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ull Year Tables\"/>
    </mc:Choice>
  </mc:AlternateContent>
  <bookViews>
    <workbookView xWindow="720" yWindow="360" windowWidth="15570" windowHeight="9435"/>
  </bookViews>
  <sheets>
    <sheet name="Table 11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11'!$A$1:$D$99</definedName>
    <definedName name="Print_Area_MI" localSheetId="0">'Table 11'!$C$5:$C$5</definedName>
    <definedName name="_xlnm.Print_Titles" localSheetId="0">'Table 11'!$1:$3</definedName>
  </definedNames>
  <calcPr calcId="171027"/>
</workbook>
</file>

<file path=xl/calcChain.xml><?xml version="1.0" encoding="utf-8"?>
<calcChain xmlns="http://schemas.openxmlformats.org/spreadsheetml/2006/main">
  <c r="D90" i="1" l="1"/>
  <c r="C90" i="1"/>
</calcChain>
</file>

<file path=xl/sharedStrings.xml><?xml version="1.0" encoding="utf-8"?>
<sst xmlns="http://schemas.openxmlformats.org/spreadsheetml/2006/main" count="177" uniqueCount="129">
  <si>
    <t>FEDERAL TRANSIT ADMINISTRATION</t>
  </si>
  <si>
    <t>TABLE 11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</si>
  <si>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</si>
  <si>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</si>
  <si>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</si>
  <si>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</si>
  <si>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</si>
  <si>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</si>
  <si>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</si>
  <si>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</si>
  <si>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</si>
  <si>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</si>
  <si>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</si>
  <si>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</si>
  <si>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</si>
  <si>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</si>
  <si>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</si>
  <si>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</si>
  <si>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</si>
  <si>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</si>
  <si>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</si>
  <si>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</si>
  <si>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</si>
  <si>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</si>
  <si>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</si>
  <si>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</si>
  <si>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</si>
  <si>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</si>
  <si>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</si>
  <si>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</si>
  <si>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</si>
  <si>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</si>
  <si>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</si>
  <si>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</si>
  <si>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</si>
  <si>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</si>
  <si>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</si>
  <si>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</si>
  <si>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</si>
  <si>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</si>
  <si>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</si>
  <si>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</si>
  <si>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</si>
  <si>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</si>
  <si>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</si>
  <si>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</si>
  <si>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</si>
  <si>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</si>
  <si>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</si>
  <si>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</si>
  <si>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</si>
  <si>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</si>
  <si>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</si>
  <si>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</si>
  <si>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</si>
  <si>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</si>
  <si>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</si>
  <si>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</si>
  <si>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</si>
  <si>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</si>
  <si>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</si>
  <si>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</si>
  <si>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</si>
  <si>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</si>
  <si>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</si>
  <si>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</si>
  <si>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</si>
  <si>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</si>
  <si>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</si>
  <si>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</si>
  <si>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</si>
  <si>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</si>
  <si>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</si>
  <si>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</si>
  <si>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Houston, TX</t>
  </si>
  <si>
    <t>Utah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</si>
  <si>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</si>
  <si>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</si>
  <si>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</si>
  <si>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</si>
  <si>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</si>
  <si>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</si>
  <si>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</si>
  <si>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</si>
  <si>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</si>
  <si>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</si>
  <si>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Total</t>
  </si>
  <si>
    <t>Cleveland, OH</t>
  </si>
  <si>
    <t>Philadelphia, PA-NJ-DE-MD</t>
  </si>
  <si>
    <t>Boston, MA</t>
  </si>
  <si>
    <t>Anchorage, AK</t>
  </si>
  <si>
    <t>Ogden-Layton, UT</t>
  </si>
  <si>
    <t>Oklahoma</t>
  </si>
  <si>
    <t>Oklahoma City, OK</t>
  </si>
  <si>
    <t>Phoenix--Mesa, AZ</t>
  </si>
  <si>
    <t>Lancaster--Palmdale, CA</t>
  </si>
  <si>
    <t>Los Angeles--Long Beach--Santa Ana, CA</t>
  </si>
  <si>
    <t>Mission Viejo, CA</t>
  </si>
  <si>
    <t>Riverside--San Bernardino, CA</t>
  </si>
  <si>
    <t>San Francisco--Oakland, CA</t>
  </si>
  <si>
    <t>Denver--Aurora, CO</t>
  </si>
  <si>
    <t>Washington, DC--VA--MD</t>
  </si>
  <si>
    <t>Tampa--St. Petersburg, FL</t>
  </si>
  <si>
    <t>Honolulu, HI</t>
  </si>
  <si>
    <t>South Bend, IN--MI</t>
  </si>
  <si>
    <t>Minneapolis--St. Paul, MN</t>
  </si>
  <si>
    <t>Kansas City, MO--KS</t>
  </si>
  <si>
    <t>St. Louis, MO--IL</t>
  </si>
  <si>
    <t>Poughkeepsie-Newburgh, NY</t>
  </si>
  <si>
    <t>Portland, OR--WA</t>
  </si>
  <si>
    <t>Providence, RI--MA</t>
  </si>
  <si>
    <t>Chattanooga, TN--GA</t>
  </si>
  <si>
    <t>Memphis, TN--MS--AR</t>
  </si>
  <si>
    <t>Dallas--Fort Worth--Arlington, TX</t>
  </si>
  <si>
    <t>Salt Lake City, UT</t>
  </si>
  <si>
    <t>Fajardo, PR</t>
  </si>
  <si>
    <t>Eugene, Oregon</t>
  </si>
  <si>
    <t>Austin, TX</t>
  </si>
  <si>
    <t>Chicago, IL</t>
  </si>
  <si>
    <t>Worcester, MA--CT</t>
  </si>
  <si>
    <t>Morgantown, WV</t>
  </si>
  <si>
    <t>Las Vegas--Henderson, NV</t>
  </si>
  <si>
    <t>Santa Clarita, CA</t>
  </si>
  <si>
    <t>Denton-Lewisville, TX</t>
  </si>
  <si>
    <t>Reno, NV</t>
  </si>
  <si>
    <t>FY 2019 FULL YEAR SECTION 5337 STATE OF GOOD REPAIR FORMULA APPORTIONMENTS</t>
  </si>
  <si>
    <t xml:space="preserve">The total available amount for a program is based on funding authorized under The Fixing America's Surface Transportation Act (FAST) and The Consolidated Appropriations Act, 2019 (Pub. L. 116-6) </t>
  </si>
  <si>
    <t>Avondale-Goodyear, AZ</t>
  </si>
  <si>
    <t>North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</si>
</sst>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/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/>
      <diagonal/>
    </border>
    <border>
      <left style="thin">
        <color theme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3" fontId="12" fillId="0" borderId="0"/>
    <xf numFmtId="0" fontId="1" fillId="0" borderId="0"/>
    <xf numFmtId="0" fontId="1" fillId="0" borderId="0"/>
    <xf numFmtId="0" fontId="10" fillId="0" borderId="0"/>
    <xf numFmtId="3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164" fontId="2" fillId="0" borderId="0" xfId="3" applyNumberFormat="1" applyFont="1" applyFill="1"/>
    <xf numFmtId="0" fontId="2" fillId="0" borderId="0" xfId="1" applyFont="1" applyFill="1" applyAlignment="1">
      <alignment horizontal="center"/>
    </xf>
    <xf numFmtId="0" fontId="2" fillId="0" borderId="14" xfId="1" applyFont="1" applyFill="1" applyBorder="1"/>
    <xf numFmtId="3" fontId="2" fillId="0" borderId="14" xfId="1" applyNumberFormat="1" applyFont="1" applyFill="1" applyBorder="1"/>
    <xf numFmtId="0" fontId="8" fillId="0" borderId="15" xfId="1" applyFont="1" applyFill="1" applyBorder="1"/>
    <xf numFmtId="0" fontId="8" fillId="0" borderId="16" xfId="1" applyFont="1" applyFill="1" applyBorder="1"/>
    <xf numFmtId="3" fontId="8" fillId="0" borderId="16" xfId="1" applyNumberFormat="1" applyFont="1" applyFill="1" applyBorder="1"/>
    <xf numFmtId="3" fontId="8" fillId="0" borderId="17" xfId="1" applyNumberFormat="1" applyFont="1" applyFill="1" applyBorder="1"/>
    <xf numFmtId="0" fontId="8" fillId="0" borderId="18" xfId="1" applyFont="1" applyFill="1" applyBorder="1"/>
    <xf numFmtId="0" fontId="8" fillId="0" borderId="19" xfId="1" applyFont="1" applyFill="1" applyBorder="1"/>
    <xf numFmtId="3" fontId="8" fillId="0" borderId="19" xfId="1" applyNumberFormat="1" applyFont="1" applyFill="1" applyBorder="1"/>
    <xf numFmtId="3" fontId="8" fillId="0" borderId="20" xfId="1" applyNumberFormat="1" applyFont="1" applyFill="1" applyBorder="1"/>
    <xf numFmtId="0" fontId="6" fillId="0" borderId="21" xfId="1" applyFont="1" applyFill="1" applyBorder="1" applyAlignment="1">
      <alignment horizontal="center"/>
    </xf>
    <xf numFmtId="164" fontId="6" fillId="0" borderId="21" xfId="3" applyNumberFormat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/>
    </xf>
    <xf numFmtId="3" fontId="2" fillId="0" borderId="22" xfId="1" applyNumberFormat="1" applyFont="1" applyFill="1" applyBorder="1"/>
    <xf numFmtId="0" fontId="8" fillId="0" borderId="23" xfId="1" applyFont="1" applyFill="1" applyBorder="1"/>
    <xf numFmtId="0" fontId="8" fillId="0" borderId="24" xfId="1" applyFont="1" applyFill="1" applyBorder="1"/>
    <xf numFmtId="3" fontId="8" fillId="0" borderId="24" xfId="1" applyNumberFormat="1" applyFont="1" applyFill="1" applyBorder="1"/>
    <xf numFmtId="3" fontId="8" fillId="0" borderId="25" xfId="1" applyNumberFormat="1" applyFont="1" applyFill="1" applyBorder="1"/>
    <xf numFmtId="0" fontId="8" fillId="0" borderId="26" xfId="1" applyFont="1" applyFill="1" applyBorder="1"/>
    <xf numFmtId="0" fontId="8" fillId="0" borderId="27" xfId="1" applyFont="1" applyFill="1" applyBorder="1"/>
    <xf numFmtId="3" fontId="8" fillId="0" borderId="27" xfId="1" applyNumberFormat="1" applyFont="1" applyFill="1" applyBorder="1"/>
    <xf numFmtId="3" fontId="8" fillId="0" borderId="28" xfId="1" applyNumberFormat="1" applyFont="1" applyFill="1" applyBorder="1"/>
    <xf numFmtId="0" fontId="8" fillId="0" borderId="26" xfId="1" applyFont="1" applyFill="1" applyBorder="1" applyAlignment="1">
      <alignment vertical="center"/>
    </xf>
    <xf numFmtId="0" fontId="8" fillId="0" borderId="27" xfId="1" applyFont="1" applyFill="1" applyBorder="1" applyAlignment="1">
      <alignment vertical="center"/>
    </xf>
    <xf numFmtId="3" fontId="8" fillId="0" borderId="27" xfId="1" applyNumberFormat="1" applyFont="1" applyFill="1" applyBorder="1" applyAlignment="1">
      <alignment vertical="center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91"/>
  <sheetViews>
    <sheetView tabSelected="1" defaultGridColor="0" colorId="22" zoomScale="80" zoomScaleNormal="80" workbookViewId="0">
      <selection activeCell="F68" sqref="F68"/>
    </sheetView>
  </sheetViews>
  <sheetFormatPr defaultColWidth="12.42578125" defaultRowHeight="15.75" x14ac:dyDescent="0.25"/>
  <cols>
    <col min="1" max="1" width="25.7109375" style="4" customWidth="1"/>
    <col min="2" max="2" width="52.7109375" style="4" customWidth="1"/>
    <col min="3" max="3" width="27.28515625" style="3" customWidth="1"/>
    <col min="4" max="4" width="26.140625" style="3" customWidth="1"/>
    <col min="5" max="157" width="12.42578125" style="1"/>
    <col min="158" max="158" width="25.7109375" style="1" customWidth="1"/>
    <col min="159" max="159" width="52.7109375" style="1" customWidth="1"/>
    <col min="160" max="160" width="25.85546875" style="1" customWidth="1"/>
    <col min="161" max="161" width="26" style="1" customWidth="1"/>
    <col min="162" max="162" width="12.42578125" style="1" customWidth="1"/>
    <col min="163" max="413" width="12.42578125" style="1"/>
    <col min="414" max="414" width="25.7109375" style="1" customWidth="1"/>
    <col min="415" max="415" width="52.7109375" style="1" customWidth="1"/>
    <col min="416" max="416" width="25.85546875" style="1" customWidth="1"/>
    <col min="417" max="417" width="26" style="1" customWidth="1"/>
    <col min="418" max="418" width="12.42578125" style="1" customWidth="1"/>
    <col min="419" max="669" width="12.42578125" style="1"/>
    <col min="670" max="670" width="25.7109375" style="1" customWidth="1"/>
    <col min="671" max="671" width="52.7109375" style="1" customWidth="1"/>
    <col min="672" max="672" width="25.85546875" style="1" customWidth="1"/>
    <col min="673" max="673" width="26" style="1" customWidth="1"/>
    <col min="674" max="674" width="12.42578125" style="1" customWidth="1"/>
    <col min="675" max="925" width="12.42578125" style="1"/>
    <col min="926" max="926" width="25.7109375" style="1" customWidth="1"/>
    <col min="927" max="927" width="52.7109375" style="1" customWidth="1"/>
    <col min="928" max="928" width="25.85546875" style="1" customWidth="1"/>
    <col min="929" max="929" width="26" style="1" customWidth="1"/>
    <col min="930" max="930" width="12.42578125" style="1" customWidth="1"/>
    <col min="931" max="1181" width="12.42578125" style="1"/>
    <col min="1182" max="1182" width="25.7109375" style="1" customWidth="1"/>
    <col min="1183" max="1183" width="52.7109375" style="1" customWidth="1"/>
    <col min="1184" max="1184" width="25.85546875" style="1" customWidth="1"/>
    <col min="1185" max="1185" width="26" style="1" customWidth="1"/>
    <col min="1186" max="1186" width="12.42578125" style="1" customWidth="1"/>
    <col min="1187" max="1437" width="12.42578125" style="1"/>
    <col min="1438" max="1438" width="25.7109375" style="1" customWidth="1"/>
    <col min="1439" max="1439" width="52.7109375" style="1" customWidth="1"/>
    <col min="1440" max="1440" width="25.85546875" style="1" customWidth="1"/>
    <col min="1441" max="1441" width="26" style="1" customWidth="1"/>
    <col min="1442" max="1442" width="12.42578125" style="1" customWidth="1"/>
    <col min="1443" max="1693" width="12.42578125" style="1"/>
    <col min="1694" max="1694" width="25.7109375" style="1" customWidth="1"/>
    <col min="1695" max="1695" width="52.7109375" style="1" customWidth="1"/>
    <col min="1696" max="1696" width="25.85546875" style="1" customWidth="1"/>
    <col min="1697" max="1697" width="26" style="1" customWidth="1"/>
    <col min="1698" max="1698" width="12.42578125" style="1" customWidth="1"/>
    <col min="1699" max="1949" width="12.42578125" style="1"/>
    <col min="1950" max="1950" width="25.7109375" style="1" customWidth="1"/>
    <col min="1951" max="1951" width="52.7109375" style="1" customWidth="1"/>
    <col min="1952" max="1952" width="25.85546875" style="1" customWidth="1"/>
    <col min="1953" max="1953" width="26" style="1" customWidth="1"/>
    <col min="1954" max="1954" width="12.42578125" style="1" customWidth="1"/>
    <col min="1955" max="2205" width="12.42578125" style="1"/>
    <col min="2206" max="2206" width="25.7109375" style="1" customWidth="1"/>
    <col min="2207" max="2207" width="52.7109375" style="1" customWidth="1"/>
    <col min="2208" max="2208" width="25.85546875" style="1" customWidth="1"/>
    <col min="2209" max="2209" width="26" style="1" customWidth="1"/>
    <col min="2210" max="2210" width="12.42578125" style="1" customWidth="1"/>
    <col min="2211" max="2461" width="12.42578125" style="1"/>
    <col min="2462" max="2462" width="25.7109375" style="1" customWidth="1"/>
    <col min="2463" max="2463" width="52.7109375" style="1" customWidth="1"/>
    <col min="2464" max="2464" width="25.85546875" style="1" customWidth="1"/>
    <col min="2465" max="2465" width="26" style="1" customWidth="1"/>
    <col min="2466" max="2466" width="12.42578125" style="1" customWidth="1"/>
    <col min="2467" max="2717" width="12.42578125" style="1"/>
    <col min="2718" max="2718" width="25.7109375" style="1" customWidth="1"/>
    <col min="2719" max="2719" width="52.7109375" style="1" customWidth="1"/>
    <col min="2720" max="2720" width="25.85546875" style="1" customWidth="1"/>
    <col min="2721" max="2721" width="26" style="1" customWidth="1"/>
    <col min="2722" max="2722" width="12.42578125" style="1" customWidth="1"/>
    <col min="2723" max="2973" width="12.42578125" style="1"/>
    <col min="2974" max="2974" width="25.7109375" style="1" customWidth="1"/>
    <col min="2975" max="2975" width="52.7109375" style="1" customWidth="1"/>
    <col min="2976" max="2976" width="25.85546875" style="1" customWidth="1"/>
    <col min="2977" max="2977" width="26" style="1" customWidth="1"/>
    <col min="2978" max="2978" width="12.42578125" style="1" customWidth="1"/>
    <col min="2979" max="3229" width="12.42578125" style="1"/>
    <col min="3230" max="3230" width="25.7109375" style="1" customWidth="1"/>
    <col min="3231" max="3231" width="52.7109375" style="1" customWidth="1"/>
    <col min="3232" max="3232" width="25.85546875" style="1" customWidth="1"/>
    <col min="3233" max="3233" width="26" style="1" customWidth="1"/>
    <col min="3234" max="3234" width="12.42578125" style="1" customWidth="1"/>
    <col min="3235" max="3485" width="12.42578125" style="1"/>
    <col min="3486" max="3486" width="25.7109375" style="1" customWidth="1"/>
    <col min="3487" max="3487" width="52.7109375" style="1" customWidth="1"/>
    <col min="3488" max="3488" width="25.85546875" style="1" customWidth="1"/>
    <col min="3489" max="3489" width="26" style="1" customWidth="1"/>
    <col min="3490" max="3490" width="12.42578125" style="1" customWidth="1"/>
    <col min="3491" max="3741" width="12.42578125" style="1"/>
    <col min="3742" max="3742" width="25.7109375" style="1" customWidth="1"/>
    <col min="3743" max="3743" width="52.7109375" style="1" customWidth="1"/>
    <col min="3744" max="3744" width="25.85546875" style="1" customWidth="1"/>
    <col min="3745" max="3745" width="26" style="1" customWidth="1"/>
    <col min="3746" max="3746" width="12.42578125" style="1" customWidth="1"/>
    <col min="3747" max="3997" width="12.42578125" style="1"/>
    <col min="3998" max="3998" width="25.7109375" style="1" customWidth="1"/>
    <col min="3999" max="3999" width="52.7109375" style="1" customWidth="1"/>
    <col min="4000" max="4000" width="25.85546875" style="1" customWidth="1"/>
    <col min="4001" max="4001" width="26" style="1" customWidth="1"/>
    <col min="4002" max="4002" width="12.42578125" style="1" customWidth="1"/>
    <col min="4003" max="4253" width="12.42578125" style="1"/>
    <col min="4254" max="4254" width="25.7109375" style="1" customWidth="1"/>
    <col min="4255" max="4255" width="52.7109375" style="1" customWidth="1"/>
    <col min="4256" max="4256" width="25.85546875" style="1" customWidth="1"/>
    <col min="4257" max="4257" width="26" style="1" customWidth="1"/>
    <col min="4258" max="4258" width="12.42578125" style="1" customWidth="1"/>
    <col min="4259" max="4509" width="12.42578125" style="1"/>
    <col min="4510" max="4510" width="25.7109375" style="1" customWidth="1"/>
    <col min="4511" max="4511" width="52.7109375" style="1" customWidth="1"/>
    <col min="4512" max="4512" width="25.85546875" style="1" customWidth="1"/>
    <col min="4513" max="4513" width="26" style="1" customWidth="1"/>
    <col min="4514" max="4514" width="12.42578125" style="1" customWidth="1"/>
    <col min="4515" max="4765" width="12.42578125" style="1"/>
    <col min="4766" max="4766" width="25.7109375" style="1" customWidth="1"/>
    <col min="4767" max="4767" width="52.7109375" style="1" customWidth="1"/>
    <col min="4768" max="4768" width="25.85546875" style="1" customWidth="1"/>
    <col min="4769" max="4769" width="26" style="1" customWidth="1"/>
    <col min="4770" max="4770" width="12.42578125" style="1" customWidth="1"/>
    <col min="4771" max="5021" width="12.42578125" style="1"/>
    <col min="5022" max="5022" width="25.7109375" style="1" customWidth="1"/>
    <col min="5023" max="5023" width="52.7109375" style="1" customWidth="1"/>
    <col min="5024" max="5024" width="25.85546875" style="1" customWidth="1"/>
    <col min="5025" max="5025" width="26" style="1" customWidth="1"/>
    <col min="5026" max="5026" width="12.42578125" style="1" customWidth="1"/>
    <col min="5027" max="5277" width="12.42578125" style="1"/>
    <col min="5278" max="5278" width="25.7109375" style="1" customWidth="1"/>
    <col min="5279" max="5279" width="52.7109375" style="1" customWidth="1"/>
    <col min="5280" max="5280" width="25.85546875" style="1" customWidth="1"/>
    <col min="5281" max="5281" width="26" style="1" customWidth="1"/>
    <col min="5282" max="5282" width="12.42578125" style="1" customWidth="1"/>
    <col min="5283" max="5533" width="12.42578125" style="1"/>
    <col min="5534" max="5534" width="25.7109375" style="1" customWidth="1"/>
    <col min="5535" max="5535" width="52.7109375" style="1" customWidth="1"/>
    <col min="5536" max="5536" width="25.85546875" style="1" customWidth="1"/>
    <col min="5537" max="5537" width="26" style="1" customWidth="1"/>
    <col min="5538" max="5538" width="12.42578125" style="1" customWidth="1"/>
    <col min="5539" max="5789" width="12.42578125" style="1"/>
    <col min="5790" max="5790" width="25.7109375" style="1" customWidth="1"/>
    <col min="5791" max="5791" width="52.7109375" style="1" customWidth="1"/>
    <col min="5792" max="5792" width="25.85546875" style="1" customWidth="1"/>
    <col min="5793" max="5793" width="26" style="1" customWidth="1"/>
    <col min="5794" max="5794" width="12.42578125" style="1" customWidth="1"/>
    <col min="5795" max="6045" width="12.42578125" style="1"/>
    <col min="6046" max="6046" width="25.7109375" style="1" customWidth="1"/>
    <col min="6047" max="6047" width="52.7109375" style="1" customWidth="1"/>
    <col min="6048" max="6048" width="25.85546875" style="1" customWidth="1"/>
    <col min="6049" max="6049" width="26" style="1" customWidth="1"/>
    <col min="6050" max="6050" width="12.42578125" style="1" customWidth="1"/>
    <col min="6051" max="6301" width="12.42578125" style="1"/>
    <col min="6302" max="6302" width="25.7109375" style="1" customWidth="1"/>
    <col min="6303" max="6303" width="52.7109375" style="1" customWidth="1"/>
    <col min="6304" max="6304" width="25.85546875" style="1" customWidth="1"/>
    <col min="6305" max="6305" width="26" style="1" customWidth="1"/>
    <col min="6306" max="6306" width="12.42578125" style="1" customWidth="1"/>
    <col min="6307" max="6557" width="12.42578125" style="1"/>
    <col min="6558" max="6558" width="25.7109375" style="1" customWidth="1"/>
    <col min="6559" max="6559" width="52.7109375" style="1" customWidth="1"/>
    <col min="6560" max="6560" width="25.85546875" style="1" customWidth="1"/>
    <col min="6561" max="6561" width="26" style="1" customWidth="1"/>
    <col min="6562" max="6562" width="12.42578125" style="1" customWidth="1"/>
    <col min="6563" max="6813" width="12.42578125" style="1"/>
    <col min="6814" max="6814" width="25.7109375" style="1" customWidth="1"/>
    <col min="6815" max="6815" width="52.7109375" style="1" customWidth="1"/>
    <col min="6816" max="6816" width="25.85546875" style="1" customWidth="1"/>
    <col min="6817" max="6817" width="26" style="1" customWidth="1"/>
    <col min="6818" max="6818" width="12.42578125" style="1" customWidth="1"/>
    <col min="6819" max="7069" width="12.42578125" style="1"/>
    <col min="7070" max="7070" width="25.7109375" style="1" customWidth="1"/>
    <col min="7071" max="7071" width="52.7109375" style="1" customWidth="1"/>
    <col min="7072" max="7072" width="25.85546875" style="1" customWidth="1"/>
    <col min="7073" max="7073" width="26" style="1" customWidth="1"/>
    <col min="7074" max="7074" width="12.42578125" style="1" customWidth="1"/>
    <col min="7075" max="7325" width="12.42578125" style="1"/>
    <col min="7326" max="7326" width="25.7109375" style="1" customWidth="1"/>
    <col min="7327" max="7327" width="52.7109375" style="1" customWidth="1"/>
    <col min="7328" max="7328" width="25.85546875" style="1" customWidth="1"/>
    <col min="7329" max="7329" width="26" style="1" customWidth="1"/>
    <col min="7330" max="7330" width="12.42578125" style="1" customWidth="1"/>
    <col min="7331" max="7581" width="12.42578125" style="1"/>
    <col min="7582" max="7582" width="25.7109375" style="1" customWidth="1"/>
    <col min="7583" max="7583" width="52.7109375" style="1" customWidth="1"/>
    <col min="7584" max="7584" width="25.85546875" style="1" customWidth="1"/>
    <col min="7585" max="7585" width="26" style="1" customWidth="1"/>
    <col min="7586" max="7586" width="12.42578125" style="1" customWidth="1"/>
    <col min="7587" max="7837" width="12.42578125" style="1"/>
    <col min="7838" max="7838" width="25.7109375" style="1" customWidth="1"/>
    <col min="7839" max="7839" width="52.7109375" style="1" customWidth="1"/>
    <col min="7840" max="7840" width="25.85546875" style="1" customWidth="1"/>
    <col min="7841" max="7841" width="26" style="1" customWidth="1"/>
    <col min="7842" max="7842" width="12.42578125" style="1" customWidth="1"/>
    <col min="7843" max="8093" width="12.42578125" style="1"/>
    <col min="8094" max="8094" width="25.7109375" style="1" customWidth="1"/>
    <col min="8095" max="8095" width="52.7109375" style="1" customWidth="1"/>
    <col min="8096" max="8096" width="25.85546875" style="1" customWidth="1"/>
    <col min="8097" max="8097" width="26" style="1" customWidth="1"/>
    <col min="8098" max="8098" width="12.42578125" style="1" customWidth="1"/>
    <col min="8099" max="8349" width="12.42578125" style="1"/>
    <col min="8350" max="8350" width="25.7109375" style="1" customWidth="1"/>
    <col min="8351" max="8351" width="52.7109375" style="1" customWidth="1"/>
    <col min="8352" max="8352" width="25.85546875" style="1" customWidth="1"/>
    <col min="8353" max="8353" width="26" style="1" customWidth="1"/>
    <col min="8354" max="8354" width="12.42578125" style="1" customWidth="1"/>
    <col min="8355" max="8605" width="12.42578125" style="1"/>
    <col min="8606" max="8606" width="25.7109375" style="1" customWidth="1"/>
    <col min="8607" max="8607" width="52.7109375" style="1" customWidth="1"/>
    <col min="8608" max="8608" width="25.85546875" style="1" customWidth="1"/>
    <col min="8609" max="8609" width="26" style="1" customWidth="1"/>
    <col min="8610" max="8610" width="12.42578125" style="1" customWidth="1"/>
    <col min="8611" max="8861" width="12.42578125" style="1"/>
    <col min="8862" max="8862" width="25.7109375" style="1" customWidth="1"/>
    <col min="8863" max="8863" width="52.7109375" style="1" customWidth="1"/>
    <col min="8864" max="8864" width="25.85546875" style="1" customWidth="1"/>
    <col min="8865" max="8865" width="26" style="1" customWidth="1"/>
    <col min="8866" max="8866" width="12.42578125" style="1" customWidth="1"/>
    <col min="8867" max="9117" width="12.42578125" style="1"/>
    <col min="9118" max="9118" width="25.7109375" style="1" customWidth="1"/>
    <col min="9119" max="9119" width="52.7109375" style="1" customWidth="1"/>
    <col min="9120" max="9120" width="25.85546875" style="1" customWidth="1"/>
    <col min="9121" max="9121" width="26" style="1" customWidth="1"/>
    <col min="9122" max="9122" width="12.42578125" style="1" customWidth="1"/>
    <col min="9123" max="9373" width="12.42578125" style="1"/>
    <col min="9374" max="9374" width="25.7109375" style="1" customWidth="1"/>
    <col min="9375" max="9375" width="52.7109375" style="1" customWidth="1"/>
    <col min="9376" max="9376" width="25.85546875" style="1" customWidth="1"/>
    <col min="9377" max="9377" width="26" style="1" customWidth="1"/>
    <col min="9378" max="9378" width="12.42578125" style="1" customWidth="1"/>
    <col min="9379" max="9629" width="12.42578125" style="1"/>
    <col min="9630" max="9630" width="25.7109375" style="1" customWidth="1"/>
    <col min="9631" max="9631" width="52.7109375" style="1" customWidth="1"/>
    <col min="9632" max="9632" width="25.85546875" style="1" customWidth="1"/>
    <col min="9633" max="9633" width="26" style="1" customWidth="1"/>
    <col min="9634" max="9634" width="12.42578125" style="1" customWidth="1"/>
    <col min="9635" max="9885" width="12.42578125" style="1"/>
    <col min="9886" max="9886" width="25.7109375" style="1" customWidth="1"/>
    <col min="9887" max="9887" width="52.7109375" style="1" customWidth="1"/>
    <col min="9888" max="9888" width="25.85546875" style="1" customWidth="1"/>
    <col min="9889" max="9889" width="26" style="1" customWidth="1"/>
    <col min="9890" max="9890" width="12.42578125" style="1" customWidth="1"/>
    <col min="9891" max="10141" width="12.42578125" style="1"/>
    <col min="10142" max="10142" width="25.7109375" style="1" customWidth="1"/>
    <col min="10143" max="10143" width="52.7109375" style="1" customWidth="1"/>
    <col min="10144" max="10144" width="25.85546875" style="1" customWidth="1"/>
    <col min="10145" max="10145" width="26" style="1" customWidth="1"/>
    <col min="10146" max="10146" width="12.42578125" style="1" customWidth="1"/>
    <col min="10147" max="10397" width="12.42578125" style="1"/>
    <col min="10398" max="10398" width="25.7109375" style="1" customWidth="1"/>
    <col min="10399" max="10399" width="52.7109375" style="1" customWidth="1"/>
    <col min="10400" max="10400" width="25.85546875" style="1" customWidth="1"/>
    <col min="10401" max="10401" width="26" style="1" customWidth="1"/>
    <col min="10402" max="10402" width="12.42578125" style="1" customWidth="1"/>
    <col min="10403" max="10653" width="12.42578125" style="1"/>
    <col min="10654" max="10654" width="25.7109375" style="1" customWidth="1"/>
    <col min="10655" max="10655" width="52.7109375" style="1" customWidth="1"/>
    <col min="10656" max="10656" width="25.85546875" style="1" customWidth="1"/>
    <col min="10657" max="10657" width="26" style="1" customWidth="1"/>
    <col min="10658" max="10658" width="12.42578125" style="1" customWidth="1"/>
    <col min="10659" max="10909" width="12.42578125" style="1"/>
    <col min="10910" max="10910" width="25.7109375" style="1" customWidth="1"/>
    <col min="10911" max="10911" width="52.7109375" style="1" customWidth="1"/>
    <col min="10912" max="10912" width="25.85546875" style="1" customWidth="1"/>
    <col min="10913" max="10913" width="26" style="1" customWidth="1"/>
    <col min="10914" max="10914" width="12.42578125" style="1" customWidth="1"/>
    <col min="10915" max="11165" width="12.42578125" style="1"/>
    <col min="11166" max="11166" width="25.7109375" style="1" customWidth="1"/>
    <col min="11167" max="11167" width="52.7109375" style="1" customWidth="1"/>
    <col min="11168" max="11168" width="25.85546875" style="1" customWidth="1"/>
    <col min="11169" max="11169" width="26" style="1" customWidth="1"/>
    <col min="11170" max="11170" width="12.42578125" style="1" customWidth="1"/>
    <col min="11171" max="11421" width="12.42578125" style="1"/>
    <col min="11422" max="11422" width="25.7109375" style="1" customWidth="1"/>
    <col min="11423" max="11423" width="52.7109375" style="1" customWidth="1"/>
    <col min="11424" max="11424" width="25.85546875" style="1" customWidth="1"/>
    <col min="11425" max="11425" width="26" style="1" customWidth="1"/>
    <col min="11426" max="11426" width="12.42578125" style="1" customWidth="1"/>
    <col min="11427" max="11677" width="12.42578125" style="1"/>
    <col min="11678" max="11678" width="25.7109375" style="1" customWidth="1"/>
    <col min="11679" max="11679" width="52.7109375" style="1" customWidth="1"/>
    <col min="11680" max="11680" width="25.85546875" style="1" customWidth="1"/>
    <col min="11681" max="11681" width="26" style="1" customWidth="1"/>
    <col min="11682" max="11682" width="12.42578125" style="1" customWidth="1"/>
    <col min="11683" max="11933" width="12.42578125" style="1"/>
    <col min="11934" max="11934" width="25.7109375" style="1" customWidth="1"/>
    <col min="11935" max="11935" width="52.7109375" style="1" customWidth="1"/>
    <col min="11936" max="11936" width="25.85546875" style="1" customWidth="1"/>
    <col min="11937" max="11937" width="26" style="1" customWidth="1"/>
    <col min="11938" max="11938" width="12.42578125" style="1" customWidth="1"/>
    <col min="11939" max="12189" width="12.42578125" style="1"/>
    <col min="12190" max="12190" width="25.7109375" style="1" customWidth="1"/>
    <col min="12191" max="12191" width="52.7109375" style="1" customWidth="1"/>
    <col min="12192" max="12192" width="25.85546875" style="1" customWidth="1"/>
    <col min="12193" max="12193" width="26" style="1" customWidth="1"/>
    <col min="12194" max="12194" width="12.42578125" style="1" customWidth="1"/>
    <col min="12195" max="12445" width="12.42578125" style="1"/>
    <col min="12446" max="12446" width="25.7109375" style="1" customWidth="1"/>
    <col min="12447" max="12447" width="52.7109375" style="1" customWidth="1"/>
    <col min="12448" max="12448" width="25.85546875" style="1" customWidth="1"/>
    <col min="12449" max="12449" width="26" style="1" customWidth="1"/>
    <col min="12450" max="12450" width="12.42578125" style="1" customWidth="1"/>
    <col min="12451" max="12701" width="12.42578125" style="1"/>
    <col min="12702" max="12702" width="25.7109375" style="1" customWidth="1"/>
    <col min="12703" max="12703" width="52.7109375" style="1" customWidth="1"/>
    <col min="12704" max="12704" width="25.85546875" style="1" customWidth="1"/>
    <col min="12705" max="12705" width="26" style="1" customWidth="1"/>
    <col min="12706" max="12706" width="12.42578125" style="1" customWidth="1"/>
    <col min="12707" max="12957" width="12.42578125" style="1"/>
    <col min="12958" max="12958" width="25.7109375" style="1" customWidth="1"/>
    <col min="12959" max="12959" width="52.7109375" style="1" customWidth="1"/>
    <col min="12960" max="12960" width="25.85546875" style="1" customWidth="1"/>
    <col min="12961" max="12961" width="26" style="1" customWidth="1"/>
    <col min="12962" max="12962" width="12.42578125" style="1" customWidth="1"/>
    <col min="12963" max="13213" width="12.42578125" style="1"/>
    <col min="13214" max="13214" width="25.7109375" style="1" customWidth="1"/>
    <col min="13215" max="13215" width="52.7109375" style="1" customWidth="1"/>
    <col min="13216" max="13216" width="25.85546875" style="1" customWidth="1"/>
    <col min="13217" max="13217" width="26" style="1" customWidth="1"/>
    <col min="13218" max="13218" width="12.42578125" style="1" customWidth="1"/>
    <col min="13219" max="13469" width="12.42578125" style="1"/>
    <col min="13470" max="13470" width="25.7109375" style="1" customWidth="1"/>
    <col min="13471" max="13471" width="52.7109375" style="1" customWidth="1"/>
    <col min="13472" max="13472" width="25.85546875" style="1" customWidth="1"/>
    <col min="13473" max="13473" width="26" style="1" customWidth="1"/>
    <col min="13474" max="13474" width="12.42578125" style="1" customWidth="1"/>
    <col min="13475" max="13725" width="12.42578125" style="1"/>
    <col min="13726" max="13726" width="25.7109375" style="1" customWidth="1"/>
    <col min="13727" max="13727" width="52.7109375" style="1" customWidth="1"/>
    <col min="13728" max="13728" width="25.85546875" style="1" customWidth="1"/>
    <col min="13729" max="13729" width="26" style="1" customWidth="1"/>
    <col min="13730" max="13730" width="12.42578125" style="1" customWidth="1"/>
    <col min="13731" max="13981" width="12.42578125" style="1"/>
    <col min="13982" max="13982" width="25.7109375" style="1" customWidth="1"/>
    <col min="13983" max="13983" width="52.7109375" style="1" customWidth="1"/>
    <col min="13984" max="13984" width="25.85546875" style="1" customWidth="1"/>
    <col min="13985" max="13985" width="26" style="1" customWidth="1"/>
    <col min="13986" max="13986" width="12.42578125" style="1" customWidth="1"/>
    <col min="13987" max="14237" width="12.42578125" style="1"/>
    <col min="14238" max="14238" width="25.7109375" style="1" customWidth="1"/>
    <col min="14239" max="14239" width="52.7109375" style="1" customWidth="1"/>
    <col min="14240" max="14240" width="25.85546875" style="1" customWidth="1"/>
    <col min="14241" max="14241" width="26" style="1" customWidth="1"/>
    <col min="14242" max="14242" width="12.42578125" style="1" customWidth="1"/>
    <col min="14243" max="14493" width="12.42578125" style="1"/>
    <col min="14494" max="14494" width="25.7109375" style="1" customWidth="1"/>
    <col min="14495" max="14495" width="52.7109375" style="1" customWidth="1"/>
    <col min="14496" max="14496" width="25.85546875" style="1" customWidth="1"/>
    <col min="14497" max="14497" width="26" style="1" customWidth="1"/>
    <col min="14498" max="14498" width="12.42578125" style="1" customWidth="1"/>
    <col min="14499" max="14749" width="12.42578125" style="1"/>
    <col min="14750" max="14750" width="25.7109375" style="1" customWidth="1"/>
    <col min="14751" max="14751" width="52.7109375" style="1" customWidth="1"/>
    <col min="14752" max="14752" width="25.85546875" style="1" customWidth="1"/>
    <col min="14753" max="14753" width="26" style="1" customWidth="1"/>
    <col min="14754" max="14754" width="12.42578125" style="1" customWidth="1"/>
    <col min="14755" max="15005" width="12.42578125" style="1"/>
    <col min="15006" max="15006" width="25.7109375" style="1" customWidth="1"/>
    <col min="15007" max="15007" width="52.7109375" style="1" customWidth="1"/>
    <col min="15008" max="15008" width="25.85546875" style="1" customWidth="1"/>
    <col min="15009" max="15009" width="26" style="1" customWidth="1"/>
    <col min="15010" max="15010" width="12.42578125" style="1" customWidth="1"/>
    <col min="15011" max="15261" width="12.42578125" style="1"/>
    <col min="15262" max="15262" width="25.7109375" style="1" customWidth="1"/>
    <col min="15263" max="15263" width="52.7109375" style="1" customWidth="1"/>
    <col min="15264" max="15264" width="25.85546875" style="1" customWidth="1"/>
    <col min="15265" max="15265" width="26" style="1" customWidth="1"/>
    <col min="15266" max="15266" width="12.42578125" style="1" customWidth="1"/>
    <col min="15267" max="15517" width="12.42578125" style="1"/>
    <col min="15518" max="15518" width="25.7109375" style="1" customWidth="1"/>
    <col min="15519" max="15519" width="52.7109375" style="1" customWidth="1"/>
    <col min="15520" max="15520" width="25.85546875" style="1" customWidth="1"/>
    <col min="15521" max="15521" width="26" style="1" customWidth="1"/>
    <col min="15522" max="15522" width="12.42578125" style="1" customWidth="1"/>
    <col min="15523" max="15773" width="12.42578125" style="1"/>
    <col min="15774" max="15774" width="25.7109375" style="1" customWidth="1"/>
    <col min="15775" max="15775" width="52.7109375" style="1" customWidth="1"/>
    <col min="15776" max="15776" width="25.85546875" style="1" customWidth="1"/>
    <col min="15777" max="15777" width="26" style="1" customWidth="1"/>
    <col min="15778" max="15778" width="12.42578125" style="1" customWidth="1"/>
    <col min="15779" max="16029" width="12.42578125" style="1"/>
    <col min="16030" max="16030" width="25.7109375" style="1" customWidth="1"/>
    <col min="16031" max="16031" width="52.7109375" style="1" customWidth="1"/>
    <col min="16032" max="16032" width="25.85546875" style="1" customWidth="1"/>
    <col min="16033" max="16033" width="26" style="1" customWidth="1"/>
    <col min="16034" max="16034" width="12.42578125" style="1" customWidth="1"/>
    <col min="16035" max="16384" width="12.42578125" style="1"/>
  </cols>
  <sheetData>
    <row r="1" spans="1:4" ht="23.25" customHeight="1" x14ac:dyDescent="0.25">
      <c r="A1" s="17" t="s">
        <v>0</v>
      </c>
      <c r="B1" s="18"/>
      <c r="C1" s="18"/>
      <c r="D1" s="19"/>
    </row>
    <row r="2" spans="1:4" s="2" customFormat="1" ht="18" customHeight="1" thickBot="1" x14ac:dyDescent="0.3">
      <c r="A2" s="20" t="s">
        <v>1</v>
      </c>
      <c r="B2" s="21"/>
      <c r="C2" s="21"/>
      <c r="D2" s="22"/>
    </row>
    <row r="3" spans="1:4" s="2" customFormat="1" ht="24.75" customHeight="1" thickBot="1" x14ac:dyDescent="0.3">
      <c r="A3" s="23" t="s">
        <v>125</v>
      </c>
      <c r="B3" s="24"/>
      <c r="C3" s="24"/>
      <c r="D3" s="25"/>
    </row>
    <row r="4" spans="1:4" s="2" customFormat="1" ht="49.5" customHeight="1" x14ac:dyDescent="0.25">
      <c r="A4" s="26" t="s">
        <v>126</v>
      </c>
      <c r="B4" s="27"/>
      <c r="C4" s="27"/>
      <c r="D4" s="28"/>
    </row>
    <row r="5" spans="1:4" ht="66.75" customHeight="1" x14ac:dyDescent="0.25">
      <c r="A5" s="15" t="s">
        <v>2</v>
      </c>
      <c r="B5" s="15" t="s">
        <v>3</v>
      </c>
      <c r="C5" s="16" t="s">
        <v>4</v>
      </c>
      <c r="D5" s="16" t="s">
        <v>5</v>
      </c>
    </row>
    <row r="6" spans="1:4" ht="18.399999999999999" customHeight="1" x14ac:dyDescent="0.25">
      <c r="A6" s="11" t="s">
        <v>6</v>
      </c>
      <c r="B6" s="12" t="s">
        <v>90</v>
      </c>
      <c r="C6" s="13">
        <v>25213747</v>
      </c>
      <c r="D6" s="14">
        <v>0</v>
      </c>
    </row>
    <row r="7" spans="1:4" ht="18.399999999999999" customHeight="1" x14ac:dyDescent="0.25">
      <c r="A7" s="7" t="s">
        <v>6</v>
      </c>
      <c r="B7" s="8" t="s">
        <v>7</v>
      </c>
      <c r="C7" s="9">
        <v>392005</v>
      </c>
      <c r="D7" s="10">
        <v>0</v>
      </c>
    </row>
    <row r="8" spans="1:4" ht="18.399999999999999" customHeight="1" x14ac:dyDescent="0.25">
      <c r="A8" s="7" t="s">
        <v>8</v>
      </c>
      <c r="B8" s="8" t="s">
        <v>127</v>
      </c>
      <c r="C8" s="9">
        <v>0</v>
      </c>
      <c r="D8" s="10">
        <v>78995</v>
      </c>
    </row>
    <row r="9" spans="1:4" ht="18.399999999999999" customHeight="1" x14ac:dyDescent="0.25">
      <c r="A9" s="7" t="s">
        <v>8</v>
      </c>
      <c r="B9" s="8" t="s">
        <v>94</v>
      </c>
      <c r="C9" s="9">
        <v>4105731</v>
      </c>
      <c r="D9" s="10">
        <v>4100503</v>
      </c>
    </row>
    <row r="10" spans="1:4" ht="18.399999999999999" customHeight="1" x14ac:dyDescent="0.25">
      <c r="A10" s="7" t="s">
        <v>9</v>
      </c>
      <c r="B10" s="8" t="s">
        <v>10</v>
      </c>
      <c r="C10" s="9">
        <v>353440</v>
      </c>
      <c r="D10" s="10">
        <v>0</v>
      </c>
    </row>
    <row r="11" spans="1:4" ht="18.399999999999999" customHeight="1" x14ac:dyDescent="0.25">
      <c r="A11" s="7" t="s">
        <v>11</v>
      </c>
      <c r="B11" s="8" t="s">
        <v>12</v>
      </c>
      <c r="C11" s="9">
        <v>5820724</v>
      </c>
      <c r="D11" s="10">
        <v>498016</v>
      </c>
    </row>
    <row r="12" spans="1:4" ht="18.399999999999999" customHeight="1" x14ac:dyDescent="0.25">
      <c r="A12" s="7" t="s">
        <v>11</v>
      </c>
      <c r="B12" s="8" t="s">
        <v>13</v>
      </c>
      <c r="C12" s="9">
        <v>36599015</v>
      </c>
      <c r="D12" s="10">
        <v>0</v>
      </c>
    </row>
    <row r="13" spans="1:4" ht="18.399999999999999" customHeight="1" x14ac:dyDescent="0.25">
      <c r="A13" s="7" t="s">
        <v>11</v>
      </c>
      <c r="B13" s="8" t="s">
        <v>95</v>
      </c>
      <c r="C13" s="9">
        <v>7717944</v>
      </c>
      <c r="D13" s="10">
        <v>1123286</v>
      </c>
    </row>
    <row r="14" spans="1:4" ht="18.399999999999999" customHeight="1" x14ac:dyDescent="0.25">
      <c r="A14" s="7" t="s">
        <v>11</v>
      </c>
      <c r="B14" s="8" t="s">
        <v>96</v>
      </c>
      <c r="C14" s="9">
        <v>109155083</v>
      </c>
      <c r="D14" s="10">
        <v>9100813</v>
      </c>
    </row>
    <row r="15" spans="1:4" ht="18.399999999999999" customHeight="1" x14ac:dyDescent="0.25">
      <c r="A15" s="7" t="s">
        <v>11</v>
      </c>
      <c r="B15" s="8" t="s">
        <v>97</v>
      </c>
      <c r="C15" s="9">
        <v>5484331</v>
      </c>
      <c r="D15" s="10">
        <v>43045</v>
      </c>
    </row>
    <row r="16" spans="1:4" ht="18.399999999999999" customHeight="1" x14ac:dyDescent="0.25">
      <c r="A16" s="7" t="s">
        <v>11</v>
      </c>
      <c r="B16" s="8" t="s">
        <v>14</v>
      </c>
      <c r="C16" s="9">
        <v>5429140</v>
      </c>
      <c r="D16" s="10">
        <v>0</v>
      </c>
    </row>
    <row r="17" spans="1:4" ht="18.399999999999999" customHeight="1" x14ac:dyDescent="0.25">
      <c r="A17" s="7" t="s">
        <v>11</v>
      </c>
      <c r="B17" s="8" t="s">
        <v>98</v>
      </c>
      <c r="C17" s="9">
        <v>13764873</v>
      </c>
      <c r="D17" s="10">
        <v>483389</v>
      </c>
    </row>
    <row r="18" spans="1:4" ht="18.399999999999999" customHeight="1" x14ac:dyDescent="0.25">
      <c r="A18" s="7" t="s">
        <v>11</v>
      </c>
      <c r="B18" s="8" t="s">
        <v>15</v>
      </c>
      <c r="C18" s="9">
        <v>13064129</v>
      </c>
      <c r="D18" s="10">
        <v>0</v>
      </c>
    </row>
    <row r="19" spans="1:4" ht="18.399999999999999" customHeight="1" x14ac:dyDescent="0.25">
      <c r="A19" s="7" t="s">
        <v>11</v>
      </c>
      <c r="B19" s="8" t="s">
        <v>16</v>
      </c>
      <c r="C19" s="9">
        <v>43167388</v>
      </c>
      <c r="D19" s="10">
        <v>5274</v>
      </c>
    </row>
    <row r="20" spans="1:4" ht="18.399999999999999" customHeight="1" x14ac:dyDescent="0.25">
      <c r="A20" s="7" t="s">
        <v>11</v>
      </c>
      <c r="B20" s="8" t="s">
        <v>99</v>
      </c>
      <c r="C20" s="9">
        <v>152858533</v>
      </c>
      <c r="D20" s="10">
        <v>1731959</v>
      </c>
    </row>
    <row r="21" spans="1:4" ht="18.399999999999999" customHeight="1" x14ac:dyDescent="0.25">
      <c r="A21" s="7" t="s">
        <v>11</v>
      </c>
      <c r="B21" s="8" t="s">
        <v>17</v>
      </c>
      <c r="C21" s="9">
        <v>29150573</v>
      </c>
      <c r="D21" s="10">
        <v>4233970</v>
      </c>
    </row>
    <row r="22" spans="1:4" ht="18.399999999999999" customHeight="1" x14ac:dyDescent="0.25">
      <c r="A22" s="7" t="s">
        <v>11</v>
      </c>
      <c r="B22" s="8" t="s">
        <v>122</v>
      </c>
      <c r="C22" s="9">
        <v>1340063</v>
      </c>
      <c r="D22" s="10">
        <v>978763</v>
      </c>
    </row>
    <row r="23" spans="1:4" ht="18.399999999999999" customHeight="1" x14ac:dyDescent="0.25">
      <c r="A23" s="7" t="s">
        <v>11</v>
      </c>
      <c r="B23" s="8" t="s">
        <v>18</v>
      </c>
      <c r="C23" s="9">
        <v>4179110</v>
      </c>
      <c r="D23" s="10">
        <v>0</v>
      </c>
    </row>
    <row r="24" spans="1:4" ht="18.399999999999999" customHeight="1" x14ac:dyDescent="0.25">
      <c r="A24" s="7" t="s">
        <v>11</v>
      </c>
      <c r="B24" s="8" t="s">
        <v>19</v>
      </c>
      <c r="C24" s="9">
        <v>3730799</v>
      </c>
      <c r="D24" s="10">
        <v>0</v>
      </c>
    </row>
    <row r="25" spans="1:4" ht="18.399999999999999" customHeight="1" x14ac:dyDescent="0.25">
      <c r="A25" s="7" t="s">
        <v>20</v>
      </c>
      <c r="B25" s="8" t="s">
        <v>100</v>
      </c>
      <c r="C25" s="9">
        <v>16202962</v>
      </c>
      <c r="D25" s="10">
        <v>103270</v>
      </c>
    </row>
    <row r="26" spans="1:4" ht="18.399999999999999" customHeight="1" x14ac:dyDescent="0.25">
      <c r="A26" s="7" t="s">
        <v>21</v>
      </c>
      <c r="B26" s="8" t="s">
        <v>22</v>
      </c>
      <c r="C26" s="9">
        <v>354152</v>
      </c>
      <c r="D26" s="10">
        <v>1183548</v>
      </c>
    </row>
    <row r="27" spans="1:4" ht="18.399999999999999" customHeight="1" x14ac:dyDescent="0.25">
      <c r="A27" s="7" t="s">
        <v>21</v>
      </c>
      <c r="B27" s="8" t="s">
        <v>23</v>
      </c>
      <c r="C27" s="9">
        <v>65922057</v>
      </c>
      <c r="D27" s="10">
        <v>0</v>
      </c>
    </row>
    <row r="28" spans="1:4" ht="18.399999999999999" customHeight="1" x14ac:dyDescent="0.25">
      <c r="A28" s="7" t="s">
        <v>24</v>
      </c>
      <c r="B28" s="8" t="s">
        <v>101</v>
      </c>
      <c r="C28" s="9">
        <v>173996808</v>
      </c>
      <c r="D28" s="10">
        <v>5801023</v>
      </c>
    </row>
    <row r="29" spans="1:4" ht="18.399999999999999" customHeight="1" x14ac:dyDescent="0.25">
      <c r="A29" s="7" t="s">
        <v>25</v>
      </c>
      <c r="B29" s="8" t="s">
        <v>26</v>
      </c>
      <c r="C29" s="9">
        <v>802696</v>
      </c>
      <c r="D29" s="10">
        <v>0</v>
      </c>
    </row>
    <row r="30" spans="1:4" ht="18.399999999999999" customHeight="1" x14ac:dyDescent="0.25">
      <c r="A30" s="7" t="s">
        <v>25</v>
      </c>
      <c r="B30" s="8" t="s">
        <v>27</v>
      </c>
      <c r="C30" s="9">
        <v>47938978</v>
      </c>
      <c r="D30" s="10">
        <v>1071616</v>
      </c>
    </row>
    <row r="31" spans="1:4" ht="18.399999999999999" customHeight="1" x14ac:dyDescent="0.25">
      <c r="A31" s="7" t="s">
        <v>25</v>
      </c>
      <c r="B31" s="8" t="s">
        <v>28</v>
      </c>
      <c r="C31" s="9">
        <v>202799</v>
      </c>
      <c r="D31" s="10">
        <v>0</v>
      </c>
    </row>
    <row r="32" spans="1:4" ht="18.399999999999999" customHeight="1" x14ac:dyDescent="0.25">
      <c r="A32" s="7" t="s">
        <v>25</v>
      </c>
      <c r="B32" s="8" t="s">
        <v>102</v>
      </c>
      <c r="C32" s="9">
        <v>607431</v>
      </c>
      <c r="D32" s="10">
        <v>103321</v>
      </c>
    </row>
    <row r="33" spans="1:4" ht="18.399999999999999" customHeight="1" x14ac:dyDescent="0.25">
      <c r="A33" s="7" t="s">
        <v>29</v>
      </c>
      <c r="B33" s="8" t="s">
        <v>30</v>
      </c>
      <c r="C33" s="9">
        <v>55464725</v>
      </c>
      <c r="D33" s="10">
        <v>3657193</v>
      </c>
    </row>
    <row r="34" spans="1:4" ht="18.399999999999999" customHeight="1" x14ac:dyDescent="0.25">
      <c r="A34" s="7" t="s">
        <v>29</v>
      </c>
      <c r="B34" s="8" t="s">
        <v>31</v>
      </c>
      <c r="C34" s="9">
        <v>152001</v>
      </c>
      <c r="D34" s="10">
        <v>0</v>
      </c>
    </row>
    <row r="35" spans="1:4" ht="18.399999999999999" customHeight="1" x14ac:dyDescent="0.25">
      <c r="A35" s="7" t="s">
        <v>32</v>
      </c>
      <c r="B35" s="8" t="s">
        <v>103</v>
      </c>
      <c r="C35" s="9">
        <v>339858</v>
      </c>
      <c r="D35" s="10">
        <v>1309674</v>
      </c>
    </row>
    <row r="36" spans="1:4" ht="18.399999999999999" customHeight="1" x14ac:dyDescent="0.25">
      <c r="A36" s="7" t="s">
        <v>33</v>
      </c>
      <c r="B36" s="8" t="s">
        <v>118</v>
      </c>
      <c r="C36" s="9">
        <v>281982448</v>
      </c>
      <c r="D36" s="10">
        <v>0</v>
      </c>
    </row>
    <row r="37" spans="1:4" ht="18.399999999999999" customHeight="1" x14ac:dyDescent="0.25">
      <c r="A37" s="7" t="s">
        <v>33</v>
      </c>
      <c r="B37" s="8" t="s">
        <v>34</v>
      </c>
      <c r="C37" s="9">
        <v>6698362</v>
      </c>
      <c r="D37" s="10">
        <v>0</v>
      </c>
    </row>
    <row r="38" spans="1:4" ht="18.399999999999999" customHeight="1" x14ac:dyDescent="0.25">
      <c r="A38" s="7" t="s">
        <v>35</v>
      </c>
      <c r="B38" s="8" t="s">
        <v>104</v>
      </c>
      <c r="C38" s="9">
        <v>3077281</v>
      </c>
      <c r="D38" s="10">
        <v>0</v>
      </c>
    </row>
    <row r="39" spans="1:4" ht="18.399999999999999" customHeight="1" x14ac:dyDescent="0.25">
      <c r="A39" s="7" t="s">
        <v>36</v>
      </c>
      <c r="B39" s="8" t="s">
        <v>37</v>
      </c>
      <c r="C39" s="9">
        <v>4785593</v>
      </c>
      <c r="D39" s="10">
        <v>389973</v>
      </c>
    </row>
    <row r="40" spans="1:4" ht="18.399999999999999" customHeight="1" x14ac:dyDescent="0.25">
      <c r="A40" s="7" t="s">
        <v>38</v>
      </c>
      <c r="B40" s="8" t="s">
        <v>39</v>
      </c>
      <c r="C40" s="9">
        <v>8633375</v>
      </c>
      <c r="D40" s="10">
        <v>0</v>
      </c>
    </row>
    <row r="41" spans="1:4" ht="18.399999999999999" customHeight="1" x14ac:dyDescent="0.25">
      <c r="A41" s="7" t="s">
        <v>40</v>
      </c>
      <c r="B41" s="8" t="s">
        <v>41</v>
      </c>
      <c r="C41" s="9">
        <v>43435905</v>
      </c>
      <c r="D41" s="10">
        <v>0</v>
      </c>
    </row>
    <row r="42" spans="1:4" ht="18.399999999999999" customHeight="1" x14ac:dyDescent="0.25">
      <c r="A42" s="7" t="s">
        <v>40</v>
      </c>
      <c r="B42" s="8" t="s">
        <v>42</v>
      </c>
      <c r="C42" s="9">
        <v>23907468</v>
      </c>
      <c r="D42" s="10">
        <v>0</v>
      </c>
    </row>
    <row r="43" spans="1:4" ht="18.399999999999999" customHeight="1" x14ac:dyDescent="0.25">
      <c r="A43" s="7" t="s">
        <v>43</v>
      </c>
      <c r="B43" s="8" t="s">
        <v>89</v>
      </c>
      <c r="C43" s="9">
        <v>157870558</v>
      </c>
      <c r="D43" s="10">
        <v>59727</v>
      </c>
    </row>
    <row r="44" spans="1:4" ht="18.399999999999999" customHeight="1" x14ac:dyDescent="0.25">
      <c r="A44" s="7" t="s">
        <v>43</v>
      </c>
      <c r="B44" s="8" t="s">
        <v>119</v>
      </c>
      <c r="C44" s="9">
        <v>3142493</v>
      </c>
      <c r="D44" s="10">
        <v>0</v>
      </c>
    </row>
    <row r="45" spans="1:4" ht="18.399999999999999" customHeight="1" x14ac:dyDescent="0.25">
      <c r="A45" s="7" t="s">
        <v>44</v>
      </c>
      <c r="B45" s="8" t="s">
        <v>45</v>
      </c>
      <c r="C45" s="9">
        <v>1384078</v>
      </c>
      <c r="D45" s="10">
        <v>0</v>
      </c>
    </row>
    <row r="46" spans="1:4" ht="18.399999999999999" customHeight="1" x14ac:dyDescent="0.25">
      <c r="A46" s="7" t="s">
        <v>46</v>
      </c>
      <c r="B46" s="8" t="s">
        <v>105</v>
      </c>
      <c r="C46" s="9">
        <v>12416228</v>
      </c>
      <c r="D46" s="10">
        <v>9049019</v>
      </c>
    </row>
    <row r="47" spans="1:4" ht="18.399999999999999" customHeight="1" x14ac:dyDescent="0.25">
      <c r="A47" s="7" t="s">
        <v>47</v>
      </c>
      <c r="B47" s="8" t="s">
        <v>106</v>
      </c>
      <c r="C47" s="9">
        <v>1106338</v>
      </c>
      <c r="D47" s="10">
        <v>24728</v>
      </c>
    </row>
    <row r="48" spans="1:4" ht="18.399999999999999" customHeight="1" x14ac:dyDescent="0.25">
      <c r="A48" s="7" t="s">
        <v>47</v>
      </c>
      <c r="B48" s="8" t="s">
        <v>107</v>
      </c>
      <c r="C48" s="9">
        <v>18246138</v>
      </c>
      <c r="D48" s="10">
        <v>0</v>
      </c>
    </row>
    <row r="49" spans="1:4" ht="18.399999999999999" customHeight="1" x14ac:dyDescent="0.25">
      <c r="A49" s="7" t="s">
        <v>48</v>
      </c>
      <c r="B49" s="8" t="s">
        <v>121</v>
      </c>
      <c r="C49" s="9">
        <v>2805592</v>
      </c>
      <c r="D49" s="10">
        <v>356461</v>
      </c>
    </row>
    <row r="50" spans="1:4" ht="18.399999999999999" customHeight="1" x14ac:dyDescent="0.25">
      <c r="A50" s="7" t="s">
        <v>48</v>
      </c>
      <c r="B50" s="8" t="s">
        <v>124</v>
      </c>
      <c r="C50" s="9">
        <v>53622</v>
      </c>
      <c r="D50" s="10">
        <v>0</v>
      </c>
    </row>
    <row r="51" spans="1:4" ht="18.399999999999999" customHeight="1" x14ac:dyDescent="0.25">
      <c r="A51" s="7" t="s">
        <v>49</v>
      </c>
      <c r="B51" s="8" t="s">
        <v>50</v>
      </c>
      <c r="C51" s="9">
        <v>4308369</v>
      </c>
      <c r="D51" s="10">
        <v>0</v>
      </c>
    </row>
    <row r="52" spans="1:4" ht="18.399999999999999" customHeight="1" x14ac:dyDescent="0.25">
      <c r="A52" s="7" t="s">
        <v>49</v>
      </c>
      <c r="B52" s="8" t="s">
        <v>51</v>
      </c>
      <c r="C52" s="9">
        <v>184277796</v>
      </c>
      <c r="D52" s="10">
        <v>0</v>
      </c>
    </row>
    <row r="53" spans="1:4" ht="18.399999999999999" customHeight="1" x14ac:dyDescent="0.25">
      <c r="A53" s="7" t="s">
        <v>49</v>
      </c>
      <c r="B53" s="8" t="s">
        <v>52</v>
      </c>
      <c r="C53" s="9">
        <v>12271934</v>
      </c>
      <c r="D53" s="10">
        <v>0</v>
      </c>
    </row>
    <row r="54" spans="1:4" ht="18.399999999999999" customHeight="1" x14ac:dyDescent="0.25">
      <c r="A54" s="7" t="s">
        <v>53</v>
      </c>
      <c r="B54" s="8" t="s">
        <v>54</v>
      </c>
      <c r="C54" s="9">
        <v>9657405</v>
      </c>
      <c r="D54" s="10">
        <v>0</v>
      </c>
    </row>
    <row r="55" spans="1:4" ht="18.399999999999999" customHeight="1" x14ac:dyDescent="0.25">
      <c r="A55" s="7" t="s">
        <v>55</v>
      </c>
      <c r="B55" s="8" t="s">
        <v>56</v>
      </c>
      <c r="C55" s="9">
        <v>3141431</v>
      </c>
      <c r="D55" s="10">
        <v>0</v>
      </c>
    </row>
    <row r="56" spans="1:4" ht="18.399999999999999" customHeight="1" x14ac:dyDescent="0.25">
      <c r="A56" s="7" t="s">
        <v>55</v>
      </c>
      <c r="B56" s="8" t="s">
        <v>55</v>
      </c>
      <c r="C56" s="9">
        <v>778617441</v>
      </c>
      <c r="D56" s="10">
        <v>10339891</v>
      </c>
    </row>
    <row r="57" spans="1:4" ht="18.399999999999999" customHeight="1" x14ac:dyDescent="0.25">
      <c r="A57" s="7" t="s">
        <v>55</v>
      </c>
      <c r="B57" s="8" t="s">
        <v>108</v>
      </c>
      <c r="C57" s="9">
        <v>7101357</v>
      </c>
      <c r="D57" s="10">
        <v>0</v>
      </c>
    </row>
    <row r="58" spans="1:4" ht="18.399999999999999" customHeight="1" x14ac:dyDescent="0.25">
      <c r="A58" s="7" t="s">
        <v>128</v>
      </c>
      <c r="B58" s="8" t="s">
        <v>57</v>
      </c>
      <c r="C58" s="9">
        <v>2320164</v>
      </c>
      <c r="D58" s="10">
        <v>546163</v>
      </c>
    </row>
    <row r="59" spans="1:4" ht="18.399999999999999" customHeight="1" x14ac:dyDescent="0.25">
      <c r="A59" s="7" t="s">
        <v>58</v>
      </c>
      <c r="B59" s="8" t="s">
        <v>59</v>
      </c>
      <c r="C59" s="9">
        <v>12665</v>
      </c>
      <c r="D59" s="10">
        <v>0</v>
      </c>
    </row>
    <row r="60" spans="1:4" ht="18.399999999999999" customHeight="1" x14ac:dyDescent="0.25">
      <c r="A60" s="7" t="s">
        <v>58</v>
      </c>
      <c r="B60" s="8" t="s">
        <v>87</v>
      </c>
      <c r="C60" s="9">
        <v>16687818</v>
      </c>
      <c r="D60" s="10">
        <v>354715</v>
      </c>
    </row>
    <row r="61" spans="1:4" ht="18.399999999999999" customHeight="1" x14ac:dyDescent="0.25">
      <c r="A61" s="7" t="s">
        <v>58</v>
      </c>
      <c r="B61" s="8" t="s">
        <v>60</v>
      </c>
      <c r="C61" s="9">
        <v>13616069</v>
      </c>
      <c r="D61" s="10">
        <v>0</v>
      </c>
    </row>
    <row r="62" spans="1:4" ht="18.399999999999999" customHeight="1" x14ac:dyDescent="0.25">
      <c r="A62" s="7" t="s">
        <v>58</v>
      </c>
      <c r="B62" s="8" t="s">
        <v>61</v>
      </c>
      <c r="C62" s="9">
        <v>48020</v>
      </c>
      <c r="D62" s="10">
        <v>0</v>
      </c>
    </row>
    <row r="63" spans="1:4" ht="18.399999999999999" customHeight="1" x14ac:dyDescent="0.25">
      <c r="A63" s="7" t="s">
        <v>92</v>
      </c>
      <c r="B63" s="8" t="s">
        <v>93</v>
      </c>
      <c r="C63" s="9">
        <v>384276</v>
      </c>
      <c r="D63" s="10">
        <v>0</v>
      </c>
    </row>
    <row r="64" spans="1:4" ht="18.399999999999999" customHeight="1" x14ac:dyDescent="0.25">
      <c r="A64" s="7" t="s">
        <v>62</v>
      </c>
      <c r="B64" s="8" t="s">
        <v>116</v>
      </c>
      <c r="C64" s="9">
        <v>1210712</v>
      </c>
      <c r="D64" s="10">
        <v>0</v>
      </c>
    </row>
    <row r="65" spans="1:4" ht="18.399999999999999" customHeight="1" x14ac:dyDescent="0.25">
      <c r="A65" s="7" t="s">
        <v>62</v>
      </c>
      <c r="B65" s="8" t="s">
        <v>109</v>
      </c>
      <c r="C65" s="9">
        <v>26440519</v>
      </c>
      <c r="D65" s="10">
        <v>134551</v>
      </c>
    </row>
    <row r="66" spans="1:4" ht="18.399999999999999" customHeight="1" x14ac:dyDescent="0.25">
      <c r="A66" s="7" t="s">
        <v>63</v>
      </c>
      <c r="B66" s="8" t="s">
        <v>64</v>
      </c>
      <c r="C66" s="9">
        <v>3330745</v>
      </c>
      <c r="D66" s="10">
        <v>0</v>
      </c>
    </row>
    <row r="67" spans="1:4" ht="18.399999999999999" customHeight="1" x14ac:dyDescent="0.25">
      <c r="A67" s="7" t="s">
        <v>63</v>
      </c>
      <c r="B67" s="8" t="s">
        <v>65</v>
      </c>
      <c r="C67" s="9">
        <v>15313</v>
      </c>
      <c r="D67" s="10">
        <v>0</v>
      </c>
    </row>
    <row r="68" spans="1:4" ht="18.399999999999999" customHeight="1" x14ac:dyDescent="0.25">
      <c r="A68" s="7" t="s">
        <v>63</v>
      </c>
      <c r="B68" s="8" t="s">
        <v>66</v>
      </c>
      <c r="C68" s="9">
        <v>9255238</v>
      </c>
      <c r="D68" s="10">
        <v>0</v>
      </c>
    </row>
    <row r="69" spans="1:4" ht="18.399999999999999" customHeight="1" x14ac:dyDescent="0.25">
      <c r="A69" s="7" t="s">
        <v>63</v>
      </c>
      <c r="B69" s="8" t="s">
        <v>88</v>
      </c>
      <c r="C69" s="9">
        <v>158901797</v>
      </c>
      <c r="D69" s="10">
        <v>0</v>
      </c>
    </row>
    <row r="70" spans="1:4" ht="18.399999999999999" customHeight="1" x14ac:dyDescent="0.25">
      <c r="A70" s="7" t="s">
        <v>63</v>
      </c>
      <c r="B70" s="8" t="s">
        <v>67</v>
      </c>
      <c r="C70" s="9">
        <v>23633617</v>
      </c>
      <c r="D70" s="10">
        <v>384209</v>
      </c>
    </row>
    <row r="71" spans="1:4" ht="17.25" customHeight="1" x14ac:dyDescent="0.25">
      <c r="A71" s="7" t="s">
        <v>68</v>
      </c>
      <c r="B71" s="8" t="s">
        <v>115</v>
      </c>
      <c r="C71" s="9">
        <v>3900538</v>
      </c>
      <c r="D71" s="10">
        <v>0</v>
      </c>
    </row>
    <row r="72" spans="1:4" ht="18.399999999999999" customHeight="1" x14ac:dyDescent="0.25">
      <c r="A72" s="7" t="s">
        <v>68</v>
      </c>
      <c r="B72" s="8" t="s">
        <v>69</v>
      </c>
      <c r="C72" s="9">
        <v>7648119</v>
      </c>
      <c r="D72" s="10">
        <v>0</v>
      </c>
    </row>
    <row r="73" spans="1:4" ht="18.399999999999999" customHeight="1" x14ac:dyDescent="0.25">
      <c r="A73" s="7" t="s">
        <v>70</v>
      </c>
      <c r="B73" s="8" t="s">
        <v>110</v>
      </c>
      <c r="C73" s="9">
        <v>5607100</v>
      </c>
      <c r="D73" s="10">
        <v>0</v>
      </c>
    </row>
    <row r="74" spans="1:4" ht="18.399999999999999" customHeight="1" x14ac:dyDescent="0.25">
      <c r="A74" s="7" t="s">
        <v>71</v>
      </c>
      <c r="B74" s="8" t="s">
        <v>111</v>
      </c>
      <c r="C74" s="9">
        <v>230391</v>
      </c>
      <c r="D74" s="10">
        <v>0</v>
      </c>
    </row>
    <row r="75" spans="1:4" ht="18.399999999999999" customHeight="1" x14ac:dyDescent="0.25">
      <c r="A75" s="7" t="s">
        <v>71</v>
      </c>
      <c r="B75" s="8" t="s">
        <v>112</v>
      </c>
      <c r="C75" s="9">
        <v>1273018</v>
      </c>
      <c r="D75" s="10">
        <v>0</v>
      </c>
    </row>
    <row r="76" spans="1:4" s="2" customFormat="1" x14ac:dyDescent="0.2">
      <c r="A76" s="7" t="s">
        <v>71</v>
      </c>
      <c r="B76" s="8" t="s">
        <v>72</v>
      </c>
      <c r="C76" s="9">
        <v>2964952</v>
      </c>
      <c r="D76" s="10">
        <v>0</v>
      </c>
    </row>
    <row r="77" spans="1:4" x14ac:dyDescent="0.25">
      <c r="A77" s="7" t="s">
        <v>73</v>
      </c>
      <c r="B77" s="8" t="s">
        <v>117</v>
      </c>
      <c r="C77" s="9">
        <v>3098894</v>
      </c>
      <c r="D77" s="10">
        <v>0</v>
      </c>
    </row>
    <row r="78" spans="1:4" x14ac:dyDescent="0.25">
      <c r="A78" s="31" t="s">
        <v>73</v>
      </c>
      <c r="B78" s="32" t="s">
        <v>113</v>
      </c>
      <c r="C78" s="33">
        <v>30784698</v>
      </c>
      <c r="D78" s="34">
        <v>972485</v>
      </c>
    </row>
    <row r="79" spans="1:4" x14ac:dyDescent="0.25">
      <c r="A79" s="35" t="s">
        <v>73</v>
      </c>
      <c r="B79" s="36" t="s">
        <v>123</v>
      </c>
      <c r="C79" s="37">
        <v>2299479</v>
      </c>
      <c r="D79" s="38">
        <v>0</v>
      </c>
    </row>
    <row r="80" spans="1:4" x14ac:dyDescent="0.25">
      <c r="A80" s="35" t="s">
        <v>73</v>
      </c>
      <c r="B80" s="36" t="s">
        <v>74</v>
      </c>
      <c r="C80" s="37">
        <v>5209920</v>
      </c>
      <c r="D80" s="38">
        <v>1612262</v>
      </c>
    </row>
    <row r="81" spans="1:4" x14ac:dyDescent="0.25">
      <c r="A81" s="35" t="s">
        <v>75</v>
      </c>
      <c r="B81" s="36" t="s">
        <v>91</v>
      </c>
      <c r="C81" s="37">
        <v>4724980</v>
      </c>
      <c r="D81" s="38">
        <v>0</v>
      </c>
    </row>
    <row r="82" spans="1:4" x14ac:dyDescent="0.25">
      <c r="A82" s="35" t="s">
        <v>75</v>
      </c>
      <c r="B82" s="36" t="s">
        <v>114</v>
      </c>
      <c r="C82" s="37">
        <v>13056967</v>
      </c>
      <c r="D82" s="38">
        <v>0</v>
      </c>
    </row>
    <row r="83" spans="1:4" x14ac:dyDescent="0.25">
      <c r="A83" s="35" t="s">
        <v>76</v>
      </c>
      <c r="B83" s="36" t="s">
        <v>77</v>
      </c>
      <c r="C83" s="37">
        <v>1419413</v>
      </c>
      <c r="D83" s="38">
        <v>2151820</v>
      </c>
    </row>
    <row r="84" spans="1:4" x14ac:dyDescent="0.25">
      <c r="A84" s="39" t="s">
        <v>78</v>
      </c>
      <c r="B84" s="40" t="s">
        <v>79</v>
      </c>
      <c r="C84" s="41">
        <v>298465</v>
      </c>
      <c r="D84" s="38">
        <v>0</v>
      </c>
    </row>
    <row r="85" spans="1:4" x14ac:dyDescent="0.25">
      <c r="A85" s="35" t="s">
        <v>78</v>
      </c>
      <c r="B85" s="36" t="s">
        <v>80</v>
      </c>
      <c r="C85" s="37">
        <v>57140425</v>
      </c>
      <c r="D85" s="38">
        <v>19878404</v>
      </c>
    </row>
    <row r="86" spans="1:4" x14ac:dyDescent="0.25">
      <c r="A86" s="35" t="s">
        <v>81</v>
      </c>
      <c r="B86" s="36" t="s">
        <v>120</v>
      </c>
      <c r="C86" s="37">
        <v>986616</v>
      </c>
      <c r="D86" s="38">
        <v>0</v>
      </c>
    </row>
    <row r="87" spans="1:4" x14ac:dyDescent="0.25">
      <c r="A87" s="35" t="s">
        <v>82</v>
      </c>
      <c r="B87" s="36" t="s">
        <v>83</v>
      </c>
      <c r="C87" s="37">
        <v>97528</v>
      </c>
      <c r="D87" s="38">
        <v>0</v>
      </c>
    </row>
    <row r="88" spans="1:4" x14ac:dyDescent="0.25">
      <c r="A88" s="35" t="s">
        <v>82</v>
      </c>
      <c r="B88" s="36" t="s">
        <v>84</v>
      </c>
      <c r="C88" s="37">
        <v>943467</v>
      </c>
      <c r="D88" s="38">
        <v>0</v>
      </c>
    </row>
    <row r="89" spans="1:4" x14ac:dyDescent="0.25">
      <c r="A89" s="35" t="s">
        <v>82</v>
      </c>
      <c r="B89" s="36" t="s">
        <v>85</v>
      </c>
      <c r="C89" s="37">
        <v>516894</v>
      </c>
      <c r="D89" s="38">
        <v>0</v>
      </c>
    </row>
    <row r="90" spans="1:4" ht="16.5" thickBot="1" x14ac:dyDescent="0.3">
      <c r="A90" s="29" t="s">
        <v>86</v>
      </c>
      <c r="B90" s="5"/>
      <c r="C90" s="6">
        <f>SUM(C6:C89)</f>
        <v>2790491124</v>
      </c>
      <c r="D90" s="30">
        <f>SUM(D6:D89)</f>
        <v>81862066</v>
      </c>
    </row>
    <row r="91" spans="1:4" ht="16.5" thickTop="1" x14ac:dyDescent="0.25"/>
  </sheetData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4294967295" verticalDpi="4294967295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11 - Fiscal Year 2017 Section 5337 State Of Good Repair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2018-05-01T19:07:52Z</cp:lastPrinted>
  <dcterms:created xsi:type="dcterms:W3CDTF">2015-02-06T21:32:46Z</dcterms:created>
  <dcterms:modified xsi:type="dcterms:W3CDTF">2019-03-04T20:08:15Z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