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Table 13" sheetId="1" r:id="rId1"/>
  </sheets>
  <definedNames>
    <definedName name="_xlnm.Print_Area" localSheetId="0">'Table 13'!$A$1:$D$60</definedName>
    <definedName name="_xlnm.Print_Titles" localSheetId="0">'Table 13'!$A:$D,'Table 13'!$1:$7</definedName>
    <definedName name="top_doc" localSheetId="0">'Table 13'!#REF!</definedName>
  </definedNames>
  <calcPr calcId="145621"/>
</workbook>
</file>

<file path=xl/calcChain.xml><?xml version="1.0" encoding="utf-8"?>
<calcChain xmlns="http://schemas.openxmlformats.org/spreadsheetml/2006/main">
  <c r="D43" i="1" l="1"/>
</calcChain>
</file>

<file path=xl/sharedStrings.xml><?xml version="1.0" encoding="utf-8"?>
<sst xmlns="http://schemas.openxmlformats.org/spreadsheetml/2006/main" count="115" uniqueCount="99">
  <si>
    <t>FEDERAL TRANSIT ADMINISTRATION</t>
  </si>
  <si>
    <t>TABLE 13</t>
  </si>
  <si>
    <t>PRIOR YEAR UNOBLIGATED SECTION 5311(c) PUBLIC TRANSPORTATION ON INDIAN RESERVATIONS (TRIBAL TRANSIT) DISCRETIONARY ALLOCATIONS</t>
  </si>
  <si>
    <t>FY 2011 Unobligated Allocations</t>
  </si>
  <si>
    <t>State</t>
  </si>
  <si>
    <t>Earmark ID</t>
  </si>
  <si>
    <t xml:space="preserve">
Allocation</t>
  </si>
  <si>
    <t>AK</t>
  </si>
  <si>
    <t>D2011-TRTR-001 &amp; D2011-TRTR-10001</t>
  </si>
  <si>
    <t xml:space="preserve">Bristol Bay Native Association - Planning </t>
  </si>
  <si>
    <t>D2011-TRTR-003</t>
  </si>
  <si>
    <t xml:space="preserve">Knik Tribal Council - Planning </t>
  </si>
  <si>
    <t>D2011-TRTR-004</t>
  </si>
  <si>
    <t xml:space="preserve">Native Village of Kobuk - Planning </t>
  </si>
  <si>
    <t>D2011-TRTR-005</t>
  </si>
  <si>
    <t>Native Village of Noatak - Start up (operating and capital)</t>
  </si>
  <si>
    <t>D2011-TRTR-006</t>
  </si>
  <si>
    <t xml:space="preserve">Noorvik Native Community - Planning </t>
  </si>
  <si>
    <t>D2011-TRTR-007</t>
  </si>
  <si>
    <t>Sitka Tribe of Alaska - Operating</t>
  </si>
  <si>
    <t>D2011-TRTR-009</t>
  </si>
  <si>
    <t xml:space="preserve">Venetie Village Council - Planning </t>
  </si>
  <si>
    <t>AL</t>
  </si>
  <si>
    <t>D2011-TRTR-010</t>
  </si>
  <si>
    <t>Poarch Band of Creek Indians - Operating and vehicle</t>
  </si>
  <si>
    <t>AZ</t>
  </si>
  <si>
    <t>D2011-TRTR-011</t>
  </si>
  <si>
    <t>Navajo Nation Transit - Operating</t>
  </si>
  <si>
    <t>CA</t>
  </si>
  <si>
    <t>D2011-TRTR-013</t>
  </si>
  <si>
    <t>Blue Lake Rancheria - Operating</t>
  </si>
  <si>
    <t>D2011-TRTR-014</t>
  </si>
  <si>
    <t xml:space="preserve">Quartz Valley Indian Reservation  - Planning </t>
  </si>
  <si>
    <t>D2011-TRTR-016</t>
  </si>
  <si>
    <t>Reservation Transportation Authority - Operating</t>
  </si>
  <si>
    <t>D2011-TRTR-017</t>
  </si>
  <si>
    <t>Susanville Indian Rancheria - Operating</t>
  </si>
  <si>
    <t>D2011-TRTR-018</t>
  </si>
  <si>
    <t>Tule River Tribal Council - Operating and Planning</t>
  </si>
  <si>
    <t>IA</t>
  </si>
  <si>
    <t>D2011-TRTR-021</t>
  </si>
  <si>
    <t>Sac &amp; Fox Tribe of the Mississippi in Iowa - Planning</t>
  </si>
  <si>
    <t>ID</t>
  </si>
  <si>
    <t>D2011-TRTR-022</t>
  </si>
  <si>
    <t>Coeur d' Alene Tribe - Operating</t>
  </si>
  <si>
    <t>MI</t>
  </si>
  <si>
    <t>D2011-TRTR-026</t>
  </si>
  <si>
    <t xml:space="preserve">Little River Band of Ottawa Indians - Planning </t>
  </si>
  <si>
    <t>MN</t>
  </si>
  <si>
    <t>D2011-TRTR-029</t>
  </si>
  <si>
    <t>Red Lake Band of Chippewa Indians - Operating</t>
  </si>
  <si>
    <t>MS</t>
  </si>
  <si>
    <t>D2011-TRTR-030</t>
  </si>
  <si>
    <t>Mississippi Band of Choctaw Indians - Capital</t>
  </si>
  <si>
    <t>MT</t>
  </si>
  <si>
    <t>D2011-TRTR-032</t>
  </si>
  <si>
    <t>Northern Cheyenne Tribe - Operating</t>
  </si>
  <si>
    <t>NE</t>
  </si>
  <si>
    <t>D2011-TRTR-035</t>
  </si>
  <si>
    <t>Ponca Tribe of Nebraska - Operating</t>
  </si>
  <si>
    <t>D2011-TRTR-036</t>
  </si>
  <si>
    <t>Winnebago Tribe of Nebraska - Operating</t>
  </si>
  <si>
    <t>NM</t>
  </si>
  <si>
    <t>D2011-TRTR-037</t>
  </si>
  <si>
    <t xml:space="preserve">Pueblo of San Felipe - Planning </t>
  </si>
  <si>
    <t>NV</t>
  </si>
  <si>
    <t>D2011-TRTR-039</t>
  </si>
  <si>
    <t>Duckwater Shoshone Tribe - Operating and capital</t>
  </si>
  <si>
    <t>NY</t>
  </si>
  <si>
    <t>D2011-TRTR-040</t>
  </si>
  <si>
    <t xml:space="preserve">Saint Regis Mohawk Tribe - Start up (operating and capital) </t>
  </si>
  <si>
    <t>OK</t>
  </si>
  <si>
    <t>D2011-TRTR-042</t>
  </si>
  <si>
    <t xml:space="preserve">Cheyenne and Arapaho Tribes - Operating </t>
  </si>
  <si>
    <t>OR</t>
  </si>
  <si>
    <t>D2011-TRTR-047</t>
  </si>
  <si>
    <t>Confederated Tribes of Grand Ronde - Operating</t>
  </si>
  <si>
    <t>D2011-TRTR-048</t>
  </si>
  <si>
    <t>Confederated Tribes of Siletz Indians - Operating</t>
  </si>
  <si>
    <t>TX</t>
  </si>
  <si>
    <t>D2011-TRTR-054</t>
  </si>
  <si>
    <t xml:space="preserve">Alabama-Coushatta Tribe of Texas - Planning </t>
  </si>
  <si>
    <t>WA</t>
  </si>
  <si>
    <t>D2011-TRTR-058</t>
  </si>
  <si>
    <t xml:space="preserve">Nisqually Indian Tribe - Planning </t>
  </si>
  <si>
    <t>D2011-TRTR-059</t>
  </si>
  <si>
    <t xml:space="preserve">Nooksack Indian Tribe - Planning </t>
  </si>
  <si>
    <t>D2011-TRTR-060</t>
  </si>
  <si>
    <t>Quinault Indian Nation - Operating</t>
  </si>
  <si>
    <t>D2011-TRTR-061</t>
  </si>
  <si>
    <t xml:space="preserve">Samish Indian Nation - Planning </t>
  </si>
  <si>
    <t>D2011-TRTR-062</t>
  </si>
  <si>
    <t xml:space="preserve">Sauk-Suiattle Indian Tribe - Planning </t>
  </si>
  <si>
    <t>WI</t>
  </si>
  <si>
    <t>D2011-TRTR-067 &amp; D2011-TRTR-12001</t>
  </si>
  <si>
    <t xml:space="preserve">Stockbridge-Munsee Community - Planning </t>
  </si>
  <si>
    <t>Total FY 2011 Unobligated Allocations…………………………………………………………………………………..</t>
  </si>
  <si>
    <t>Unobligated FY 2011 Tribal Transit allocations lapse on September 30, 2014.</t>
  </si>
  <si>
    <t>Recipient and Project Description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</si>
</sst>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5" formatCode="&quot;$&quot;#,##0"/>
  </numFmts>
  <fonts count="8" x14ac:knownFonts="1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i/>
      <sz val="14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i/>
      <sz val="1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3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6" fillId="0" borderId="0"/>
  </cellStyleXfs>
  <cellXfs count="43">
    <xf numFmtId="3" fontId="0" fillId="0" borderId="0" xfId="0"/>
    <xf numFmtId="3" fontId="3" fillId="0" borderId="0" xfId="0" applyFont="1" applyAlignment="1">
      <alignment vertical="center"/>
    </xf>
    <xf numFmtId="3" fontId="2" fillId="0" borderId="0" xfId="0" applyFont="1" applyBorder="1" applyAlignment="1">
      <alignment horizontal="center" vertical="center"/>
    </xf>
    <xf numFmtId="3" fontId="2" fillId="0" borderId="0" xfId="0" applyFont="1" applyBorder="1" applyAlignment="1">
      <alignment horizontal="center" vertical="center" wrapText="1"/>
    </xf>
    <xf numFmtId="3" fontId="4" fillId="0" borderId="0" xfId="0" applyFont="1" applyFill="1" applyBorder="1" applyAlignment="1">
      <alignment horizontal="left"/>
    </xf>
    <xf numFmtId="3" fontId="2" fillId="0" borderId="0" xfId="0" applyFont="1" applyFill="1" applyBorder="1"/>
    <xf numFmtId="3" fontId="2" fillId="0" borderId="0" xfId="0" applyFont="1" applyFill="1" applyBorder="1" applyAlignment="1">
      <alignment horizontal="left" wrapText="1"/>
    </xf>
    <xf numFmtId="3" fontId="2" fillId="0" borderId="0" xfId="0" applyNumberFormat="1" applyFont="1" applyFill="1" applyBorder="1" applyAlignment="1">
      <alignment horizontal="center"/>
    </xf>
    <xf numFmtId="3" fontId="3" fillId="0" borderId="0" xfId="0" applyFont="1"/>
    <xf numFmtId="3" fontId="2" fillId="0" borderId="2" xfId="0" applyFont="1" applyFill="1" applyBorder="1" applyAlignment="1">
      <alignment horizontal="center"/>
    </xf>
    <xf numFmtId="3" fontId="2" fillId="0" borderId="2" xfId="0" applyFont="1" applyBorder="1" applyAlignment="1">
      <alignment horizontal="center"/>
    </xf>
    <xf numFmtId="3" fontId="2" fillId="0" borderId="2" xfId="0" applyFont="1" applyBorder="1" applyAlignment="1">
      <alignment horizontal="center" wrapText="1"/>
    </xf>
    <xf numFmtId="3" fontId="2" fillId="0" borderId="2" xfId="0" applyNumberFormat="1" applyFont="1" applyFill="1" applyBorder="1" applyAlignment="1">
      <alignment horizontal="center" wrapText="1"/>
    </xf>
    <xf numFmtId="3" fontId="3" fillId="0" borderId="0" xfId="0" applyFont="1" applyAlignment="1">
      <alignment horizontal="center"/>
    </xf>
    <xf numFmtId="3" fontId="2" fillId="0" borderId="0" xfId="0" applyFont="1" applyFill="1" applyBorder="1" applyAlignment="1">
      <alignment horizontal="left"/>
    </xf>
    <xf numFmtId="3" fontId="2" fillId="0" borderId="0" xfId="0" applyFont="1" applyBorder="1" applyAlignment="1">
      <alignment horizontal="left"/>
    </xf>
    <xf numFmtId="3" fontId="2" fillId="0" borderId="0" xfId="0" applyFont="1" applyBorder="1" applyAlignment="1">
      <alignment horizontal="left" wrapText="1"/>
    </xf>
    <xf numFmtId="3" fontId="2" fillId="0" borderId="0" xfId="0" applyNumberFormat="1" applyFont="1" applyFill="1" applyBorder="1" applyAlignment="1">
      <alignment horizontal="right" wrapText="1"/>
    </xf>
    <xf numFmtId="3" fontId="5" fillId="0" borderId="0" xfId="0" applyFont="1"/>
    <xf numFmtId="3" fontId="5" fillId="0" borderId="0" xfId="0" applyFont="1" applyAlignment="1">
      <alignment wrapText="1"/>
    </xf>
    <xf numFmtId="49" fontId="5" fillId="0" borderId="0" xfId="0" applyNumberFormat="1" applyFont="1"/>
    <xf numFmtId="164" fontId="5" fillId="0" borderId="0" xfId="1" applyNumberFormat="1" applyFont="1"/>
    <xf numFmtId="49" fontId="0" fillId="0" borderId="0" xfId="0" applyNumberFormat="1"/>
    <xf numFmtId="0" fontId="0" fillId="0" borderId="0" xfId="0" applyNumberFormat="1" applyFont="1"/>
    <xf numFmtId="164" fontId="0" fillId="0" borderId="0" xfId="1" applyNumberFormat="1" applyFont="1"/>
    <xf numFmtId="3" fontId="3" fillId="0" borderId="1" xfId="0" applyFont="1" applyBorder="1" applyAlignment="1">
      <alignment horizontal="center" vertical="center"/>
    </xf>
    <xf numFmtId="0" fontId="2" fillId="0" borderId="1" xfId="3" applyFont="1" applyBorder="1" applyAlignment="1" applyProtection="1">
      <alignment vertical="center"/>
    </xf>
    <xf numFmtId="3" fontId="3" fillId="0" borderId="1" xfId="0" applyFont="1" applyBorder="1" applyAlignment="1">
      <alignment vertical="center" wrapText="1"/>
    </xf>
    <xf numFmtId="165" fontId="2" fillId="0" borderId="1" xfId="2" applyNumberFormat="1" applyFont="1" applyBorder="1" applyAlignment="1">
      <alignment vertical="center"/>
    </xf>
    <xf numFmtId="3" fontId="3" fillId="0" borderId="0" xfId="0" applyFont="1" applyBorder="1"/>
    <xf numFmtId="3" fontId="3" fillId="0" borderId="0" xfId="0" applyFont="1" applyBorder="1" applyAlignment="1"/>
    <xf numFmtId="3" fontId="3" fillId="0" borderId="0" xfId="0" applyFont="1" applyAlignment="1">
      <alignment wrapText="1"/>
    </xf>
    <xf numFmtId="3" fontId="3" fillId="0" borderId="0" xfId="0" applyFont="1" applyFill="1" applyBorder="1"/>
    <xf numFmtId="3" fontId="3" fillId="0" borderId="0" xfId="0" applyFont="1" applyBorder="1" applyAlignment="1">
      <alignment horizontal="left" wrapText="1"/>
    </xf>
    <xf numFmtId="3" fontId="3" fillId="0" borderId="0" xfId="0" applyNumberFormat="1" applyFont="1" applyBorder="1"/>
    <xf numFmtId="3" fontId="3" fillId="0" borderId="0" xfId="0" applyFont="1" applyFill="1" applyBorder="1" applyAlignment="1">
      <alignment horizontal="left" wrapText="1"/>
    </xf>
    <xf numFmtId="3" fontId="2" fillId="0" borderId="0" xfId="0" applyFont="1" applyBorder="1" applyAlignment="1">
      <alignment vertical="center"/>
    </xf>
    <xf numFmtId="165" fontId="3" fillId="0" borderId="0" xfId="0" applyNumberFormat="1" applyFont="1" applyAlignment="1">
      <alignment vertical="center"/>
    </xf>
    <xf numFmtId="3" fontId="3" fillId="0" borderId="0" xfId="0" applyFont="1" applyFill="1"/>
    <xf numFmtId="3" fontId="2" fillId="0" borderId="0" xfId="0" applyFont="1" applyAlignment="1">
      <alignment horizontal="center" vertical="center"/>
    </xf>
    <xf numFmtId="3" fontId="2" fillId="0" borderId="0" xfId="0" applyFont="1" applyFill="1" applyAlignment="1">
      <alignment horizontal="center" vertical="center"/>
    </xf>
    <xf numFmtId="3" fontId="2" fillId="0" borderId="1" xfId="0" applyFont="1" applyBorder="1" applyAlignment="1">
      <alignment horizontal="center" vertical="center" wrapText="1"/>
    </xf>
    <xf numFmtId="3" fontId="7" fillId="0" borderId="3" xfId="0" applyFont="1" applyBorder="1" applyAlignment="1">
      <alignment horizontal="left" vertical="center" wrapText="1"/>
    </xf>
  </cellXfs>
  <cellStyles count="4">
    <cellStyle name="Comma" xfId="1" builtinId="3"/>
    <cellStyle name="Currency" xfId="2" builtinId="4"/>
    <cellStyle name="Normal" xfId="0" builtinId="0"/>
    <cellStyle name="Normal_Sheet1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7"/>
  <sheetViews>
    <sheetView tabSelected="1" view="pageBreakPreview" zoomScale="60" zoomScaleNormal="75" workbookViewId="0">
      <selection activeCell="C7" sqref="C7"/>
    </sheetView>
  </sheetViews>
  <sheetFormatPr defaultRowHeight="21" customHeight="1" x14ac:dyDescent="0.25"/>
  <cols>
    <col min="1" max="1" width="8.42578125" style="38" customWidth="1"/>
    <col min="2" max="2" width="24.28515625" style="38" customWidth="1"/>
    <col min="3" max="3" width="65.28515625" style="31" customWidth="1"/>
    <col min="4" max="4" width="16.7109375" style="38" customWidth="1"/>
    <col min="5" max="5" width="27.85546875" style="8" customWidth="1"/>
    <col min="6" max="16384" width="9.140625" style="8"/>
  </cols>
  <sheetData>
    <row r="1" spans="1:11" s="1" customFormat="1" ht="21" customHeight="1" x14ac:dyDescent="0.2">
      <c r="A1" s="39" t="s">
        <v>0</v>
      </c>
      <c r="B1" s="39"/>
      <c r="C1" s="39"/>
      <c r="D1" s="39"/>
    </row>
    <row r="2" spans="1:11" s="1" customFormat="1" ht="24" customHeight="1" x14ac:dyDescent="0.2">
      <c r="A2" s="40" t="s">
        <v>1</v>
      </c>
      <c r="B2" s="40"/>
      <c r="C2" s="40"/>
      <c r="D2" s="40"/>
    </row>
    <row r="3" spans="1:11" s="1" customFormat="1" ht="42.75" customHeight="1" x14ac:dyDescent="0.2">
      <c r="A3" s="41" t="s">
        <v>2</v>
      </c>
      <c r="B3" s="41"/>
      <c r="C3" s="41"/>
      <c r="D3" s="41"/>
    </row>
    <row r="4" spans="1:11" s="1" customFormat="1" ht="9" customHeight="1" x14ac:dyDescent="0.2">
      <c r="A4" s="2"/>
      <c r="B4" s="2"/>
      <c r="C4" s="3"/>
      <c r="D4" s="2"/>
    </row>
    <row r="5" spans="1:11" ht="20.25" customHeight="1" x14ac:dyDescent="0.3">
      <c r="A5" s="4" t="s">
        <v>3</v>
      </c>
      <c r="B5" s="5"/>
      <c r="C5" s="6"/>
      <c r="D5" s="7"/>
    </row>
    <row r="6" spans="1:11" s="13" customFormat="1" ht="32.25" customHeight="1" x14ac:dyDescent="0.25">
      <c r="A6" s="9" t="s">
        <v>4</v>
      </c>
      <c r="B6" s="10" t="s">
        <v>5</v>
      </c>
      <c r="C6" s="11" t="s">
        <v>98</v>
      </c>
      <c r="D6" s="12" t="s">
        <v>6</v>
      </c>
    </row>
    <row r="7" spans="1:11" s="13" customFormat="1" ht="4.5" customHeight="1" x14ac:dyDescent="0.25">
      <c r="A7" s="14"/>
      <c r="B7" s="15"/>
      <c r="C7" s="16"/>
      <c r="D7" s="17"/>
    </row>
    <row r="8" spans="1:11" ht="30.75" x14ac:dyDescent="0.25">
      <c r="A8" s="18" t="s">
        <v>7</v>
      </c>
      <c r="B8" s="19" t="s">
        <v>8</v>
      </c>
      <c r="C8" s="20" t="s">
        <v>9</v>
      </c>
      <c r="D8" s="21">
        <v>75000</v>
      </c>
      <c r="E8" s="22"/>
      <c r="F8" s="22"/>
      <c r="G8" s="22"/>
      <c r="H8" s="22"/>
      <c r="I8" s="22"/>
      <c r="J8" s="23"/>
      <c r="K8" s="24"/>
    </row>
    <row r="9" spans="1:11" ht="18" x14ac:dyDescent="0.25">
      <c r="A9" s="18" t="s">
        <v>7</v>
      </c>
      <c r="B9" s="19" t="s">
        <v>10</v>
      </c>
      <c r="C9" s="18" t="s">
        <v>11</v>
      </c>
      <c r="D9" s="18">
        <v>22000</v>
      </c>
      <c r="E9"/>
      <c r="F9"/>
      <c r="G9"/>
      <c r="H9"/>
      <c r="I9"/>
      <c r="J9" s="23"/>
      <c r="K9" s="24"/>
    </row>
    <row r="10" spans="1:11" ht="18" x14ac:dyDescent="0.25">
      <c r="A10" s="18" t="s">
        <v>7</v>
      </c>
      <c r="B10" s="19" t="s">
        <v>12</v>
      </c>
      <c r="C10" s="18" t="s">
        <v>13</v>
      </c>
      <c r="D10" s="18">
        <v>25000</v>
      </c>
      <c r="E10"/>
      <c r="F10"/>
      <c r="G10"/>
      <c r="H10"/>
      <c r="I10"/>
      <c r="J10" s="23"/>
      <c r="K10" s="24"/>
    </row>
    <row r="11" spans="1:11" ht="18" x14ac:dyDescent="0.25">
      <c r="A11" s="18" t="s">
        <v>7</v>
      </c>
      <c r="B11" s="19" t="s">
        <v>14</v>
      </c>
      <c r="C11" s="18" t="s">
        <v>15</v>
      </c>
      <c r="D11" s="18">
        <v>175000</v>
      </c>
      <c r="E11"/>
      <c r="F11"/>
      <c r="G11"/>
      <c r="H11"/>
      <c r="I11"/>
      <c r="J11" s="23"/>
      <c r="K11" s="24"/>
    </row>
    <row r="12" spans="1:11" ht="18" x14ac:dyDescent="0.25">
      <c r="A12" s="18" t="s">
        <v>7</v>
      </c>
      <c r="B12" s="19" t="s">
        <v>16</v>
      </c>
      <c r="C12" s="18" t="s">
        <v>17</v>
      </c>
      <c r="D12" s="18">
        <v>25000</v>
      </c>
      <c r="E12"/>
      <c r="F12"/>
      <c r="G12"/>
      <c r="H12"/>
      <c r="I12"/>
      <c r="J12" s="23"/>
      <c r="K12" s="24"/>
    </row>
    <row r="13" spans="1:11" ht="18" x14ac:dyDescent="0.25">
      <c r="A13" s="18" t="s">
        <v>7</v>
      </c>
      <c r="B13" s="19" t="s">
        <v>18</v>
      </c>
      <c r="C13" s="18" t="s">
        <v>19</v>
      </c>
      <c r="D13" s="18">
        <v>239100</v>
      </c>
      <c r="E13"/>
      <c r="F13"/>
      <c r="G13"/>
      <c r="H13"/>
      <c r="I13"/>
      <c r="J13" s="23"/>
      <c r="K13" s="24"/>
    </row>
    <row r="14" spans="1:11" ht="18" x14ac:dyDescent="0.25">
      <c r="A14" s="18" t="s">
        <v>7</v>
      </c>
      <c r="B14" s="19" t="s">
        <v>20</v>
      </c>
      <c r="C14" s="18" t="s">
        <v>21</v>
      </c>
      <c r="D14" s="18">
        <v>25000</v>
      </c>
      <c r="E14"/>
      <c r="F14"/>
      <c r="G14"/>
      <c r="H14"/>
      <c r="I14"/>
      <c r="J14" s="23"/>
      <c r="K14" s="24"/>
    </row>
    <row r="15" spans="1:11" ht="18" x14ac:dyDescent="0.25">
      <c r="A15" s="18" t="s">
        <v>22</v>
      </c>
      <c r="B15" s="19" t="s">
        <v>23</v>
      </c>
      <c r="C15" s="18" t="s">
        <v>24</v>
      </c>
      <c r="D15" s="18">
        <v>155584</v>
      </c>
      <c r="E15"/>
      <c r="F15"/>
      <c r="G15"/>
      <c r="H15"/>
      <c r="I15"/>
      <c r="J15" s="23"/>
      <c r="K15" s="24"/>
    </row>
    <row r="16" spans="1:11" ht="18" x14ac:dyDescent="0.25">
      <c r="A16" s="18" t="s">
        <v>25</v>
      </c>
      <c r="B16" s="19" t="s">
        <v>26</v>
      </c>
      <c r="C16" s="18" t="s">
        <v>27</v>
      </c>
      <c r="D16" s="18">
        <v>475000</v>
      </c>
      <c r="E16"/>
      <c r="F16"/>
      <c r="G16"/>
      <c r="H16"/>
      <c r="I16"/>
      <c r="J16" s="23"/>
      <c r="K16" s="24"/>
    </row>
    <row r="17" spans="1:11" ht="21" customHeight="1" x14ac:dyDescent="0.25">
      <c r="A17" s="18" t="s">
        <v>28</v>
      </c>
      <c r="B17" s="19" t="s">
        <v>29</v>
      </c>
      <c r="C17" s="18" t="s">
        <v>30</v>
      </c>
      <c r="D17" s="18">
        <v>88000</v>
      </c>
      <c r="E17"/>
      <c r="F17"/>
      <c r="G17"/>
      <c r="H17"/>
      <c r="I17"/>
      <c r="J17" s="23"/>
      <c r="K17" s="24"/>
    </row>
    <row r="18" spans="1:11" ht="20.25" customHeight="1" x14ac:dyDescent="0.25">
      <c r="A18" s="18" t="s">
        <v>28</v>
      </c>
      <c r="B18" s="19" t="s">
        <v>31</v>
      </c>
      <c r="C18" s="18" t="s">
        <v>32</v>
      </c>
      <c r="D18" s="18">
        <v>25000</v>
      </c>
      <c r="E18"/>
      <c r="F18"/>
      <c r="G18"/>
      <c r="H18"/>
      <c r="I18"/>
      <c r="J18" s="23"/>
      <c r="K18" s="24"/>
    </row>
    <row r="19" spans="1:11" ht="18" x14ac:dyDescent="0.25">
      <c r="A19" s="18" t="s">
        <v>28</v>
      </c>
      <c r="B19" s="19" t="s">
        <v>33</v>
      </c>
      <c r="C19" s="18" t="s">
        <v>34</v>
      </c>
      <c r="D19" s="18">
        <v>351858</v>
      </c>
      <c r="E19"/>
      <c r="F19"/>
      <c r="G19"/>
      <c r="H19"/>
      <c r="I19"/>
      <c r="J19" s="23"/>
      <c r="K19" s="24"/>
    </row>
    <row r="20" spans="1:11" ht="18" x14ac:dyDescent="0.25">
      <c r="A20" s="18" t="s">
        <v>28</v>
      </c>
      <c r="B20" s="19" t="s">
        <v>35</v>
      </c>
      <c r="C20" s="18" t="s">
        <v>36</v>
      </c>
      <c r="D20" s="18">
        <v>466602</v>
      </c>
      <c r="E20"/>
      <c r="F20"/>
      <c r="G20"/>
      <c r="H20"/>
      <c r="I20"/>
      <c r="J20" s="23"/>
      <c r="K20" s="24"/>
    </row>
    <row r="21" spans="1:11" ht="18" x14ac:dyDescent="0.25">
      <c r="A21" s="18" t="s">
        <v>28</v>
      </c>
      <c r="B21" s="19" t="s">
        <v>37</v>
      </c>
      <c r="C21" s="18" t="s">
        <v>38</v>
      </c>
      <c r="D21" s="18">
        <v>25000</v>
      </c>
      <c r="E21"/>
      <c r="F21"/>
      <c r="G21"/>
      <c r="H21"/>
      <c r="I21"/>
      <c r="J21" s="23"/>
      <c r="K21" s="24"/>
    </row>
    <row r="22" spans="1:11" ht="18" x14ac:dyDescent="0.25">
      <c r="A22" s="18" t="s">
        <v>39</v>
      </c>
      <c r="B22" s="19" t="s">
        <v>40</v>
      </c>
      <c r="C22" s="18" t="s">
        <v>41</v>
      </c>
      <c r="D22" s="18">
        <v>25000</v>
      </c>
      <c r="E22"/>
      <c r="F22"/>
      <c r="G22"/>
      <c r="H22"/>
      <c r="I22"/>
      <c r="J22" s="23"/>
      <c r="K22" s="24"/>
    </row>
    <row r="23" spans="1:11" ht="18" x14ac:dyDescent="0.25">
      <c r="A23" s="18" t="s">
        <v>42</v>
      </c>
      <c r="B23" s="19" t="s">
        <v>43</v>
      </c>
      <c r="C23" s="18" t="s">
        <v>44</v>
      </c>
      <c r="D23" s="18">
        <v>92867</v>
      </c>
      <c r="E23"/>
      <c r="F23"/>
      <c r="G23"/>
      <c r="H23"/>
      <c r="I23"/>
      <c r="J23" s="23"/>
      <c r="K23" s="24"/>
    </row>
    <row r="24" spans="1:11" ht="18" x14ac:dyDescent="0.25">
      <c r="A24" s="18" t="s">
        <v>45</v>
      </c>
      <c r="B24" s="19" t="s">
        <v>46</v>
      </c>
      <c r="C24" s="18" t="s">
        <v>47</v>
      </c>
      <c r="D24" s="18">
        <v>25000</v>
      </c>
      <c r="E24"/>
      <c r="F24"/>
      <c r="G24"/>
      <c r="H24"/>
      <c r="I24"/>
      <c r="J24" s="23"/>
      <c r="K24" s="24"/>
    </row>
    <row r="25" spans="1:11" ht="18" x14ac:dyDescent="0.25">
      <c r="A25" s="18" t="s">
        <v>48</v>
      </c>
      <c r="B25" s="19" t="s">
        <v>49</v>
      </c>
      <c r="C25" s="18" t="s">
        <v>50</v>
      </c>
      <c r="D25" s="18">
        <v>400000</v>
      </c>
      <c r="E25"/>
      <c r="F25"/>
      <c r="G25"/>
      <c r="H25"/>
      <c r="I25"/>
      <c r="J25" s="23"/>
      <c r="K25" s="24"/>
    </row>
    <row r="26" spans="1:11" ht="18" x14ac:dyDescent="0.25">
      <c r="A26" s="18" t="s">
        <v>51</v>
      </c>
      <c r="B26" s="19" t="s">
        <v>52</v>
      </c>
      <c r="C26" s="18" t="s">
        <v>53</v>
      </c>
      <c r="D26" s="18">
        <v>200000</v>
      </c>
      <c r="E26"/>
      <c r="F26"/>
      <c r="G26"/>
      <c r="H26"/>
      <c r="I26"/>
      <c r="J26" s="23"/>
      <c r="K26" s="24"/>
    </row>
    <row r="27" spans="1:11" ht="18" x14ac:dyDescent="0.25">
      <c r="A27" s="18" t="s">
        <v>54</v>
      </c>
      <c r="B27" s="19" t="s">
        <v>55</v>
      </c>
      <c r="C27" s="18" t="s">
        <v>56</v>
      </c>
      <c r="D27" s="18">
        <v>398007</v>
      </c>
      <c r="E27"/>
      <c r="F27"/>
      <c r="G27"/>
      <c r="H27"/>
      <c r="I27"/>
      <c r="J27" s="23"/>
      <c r="K27" s="24"/>
    </row>
    <row r="28" spans="1:11" ht="18" x14ac:dyDescent="0.25">
      <c r="A28" s="18" t="s">
        <v>57</v>
      </c>
      <c r="B28" s="19" t="s">
        <v>58</v>
      </c>
      <c r="C28" s="18" t="s">
        <v>59</v>
      </c>
      <c r="D28" s="18">
        <v>239808</v>
      </c>
      <c r="E28"/>
      <c r="F28"/>
      <c r="G28"/>
      <c r="H28"/>
      <c r="I28"/>
      <c r="J28" s="23"/>
      <c r="K28" s="24"/>
    </row>
    <row r="29" spans="1:11" ht="18" x14ac:dyDescent="0.25">
      <c r="A29" s="18" t="s">
        <v>57</v>
      </c>
      <c r="B29" s="19" t="s">
        <v>60</v>
      </c>
      <c r="C29" s="18" t="s">
        <v>61</v>
      </c>
      <c r="D29" s="18">
        <v>450000</v>
      </c>
      <c r="E29"/>
      <c r="F29"/>
      <c r="G29"/>
      <c r="H29"/>
      <c r="I29"/>
      <c r="J29" s="23"/>
      <c r="K29" s="24"/>
    </row>
    <row r="30" spans="1:11" ht="18" x14ac:dyDescent="0.25">
      <c r="A30" s="18" t="s">
        <v>62</v>
      </c>
      <c r="B30" s="19" t="s">
        <v>63</v>
      </c>
      <c r="C30" s="18" t="s">
        <v>64</v>
      </c>
      <c r="D30" s="18">
        <v>25000</v>
      </c>
      <c r="E30"/>
      <c r="F30"/>
      <c r="G30"/>
      <c r="H30"/>
      <c r="I30"/>
      <c r="J30" s="23"/>
      <c r="K30" s="24"/>
    </row>
    <row r="31" spans="1:11" ht="18" x14ac:dyDescent="0.25">
      <c r="A31" s="18" t="s">
        <v>65</v>
      </c>
      <c r="B31" s="19" t="s">
        <v>66</v>
      </c>
      <c r="C31" s="18" t="s">
        <v>67</v>
      </c>
      <c r="D31" s="18">
        <v>75000</v>
      </c>
      <c r="E31"/>
      <c r="F31"/>
      <c r="G31"/>
      <c r="H31"/>
      <c r="I31"/>
      <c r="J31" s="23"/>
      <c r="K31" s="24"/>
    </row>
    <row r="32" spans="1:11" ht="18" x14ac:dyDescent="0.25">
      <c r="A32" s="18" t="s">
        <v>68</v>
      </c>
      <c r="B32" s="19" t="s">
        <v>69</v>
      </c>
      <c r="C32" s="18" t="s">
        <v>70</v>
      </c>
      <c r="D32" s="18">
        <v>475000</v>
      </c>
      <c r="E32"/>
      <c r="F32"/>
      <c r="G32"/>
      <c r="H32"/>
      <c r="I32"/>
      <c r="J32" s="23"/>
      <c r="K32" s="24"/>
    </row>
    <row r="33" spans="1:11" ht="18" x14ac:dyDescent="0.25">
      <c r="A33" s="18" t="s">
        <v>71</v>
      </c>
      <c r="B33" s="19" t="s">
        <v>72</v>
      </c>
      <c r="C33" s="18" t="s">
        <v>73</v>
      </c>
      <c r="D33" s="18">
        <v>450000</v>
      </c>
      <c r="E33"/>
      <c r="F33"/>
      <c r="G33"/>
      <c r="H33"/>
      <c r="I33"/>
      <c r="J33" s="23"/>
      <c r="K33" s="24"/>
    </row>
    <row r="34" spans="1:11" ht="18" x14ac:dyDescent="0.25">
      <c r="A34" s="18" t="s">
        <v>74</v>
      </c>
      <c r="B34" s="19" t="s">
        <v>75</v>
      </c>
      <c r="C34" s="18" t="s">
        <v>76</v>
      </c>
      <c r="D34" s="18">
        <v>248000</v>
      </c>
      <c r="E34"/>
      <c r="F34"/>
      <c r="G34"/>
      <c r="H34"/>
      <c r="I34"/>
      <c r="J34" s="23"/>
      <c r="K34" s="24"/>
    </row>
    <row r="35" spans="1:11" ht="21" customHeight="1" x14ac:dyDescent="0.25">
      <c r="A35" s="18" t="s">
        <v>74</v>
      </c>
      <c r="B35" s="19" t="s">
        <v>77</v>
      </c>
      <c r="C35" s="18" t="s">
        <v>78</v>
      </c>
      <c r="D35" s="18">
        <v>187683</v>
      </c>
      <c r="E35"/>
      <c r="F35"/>
      <c r="G35"/>
      <c r="H35"/>
      <c r="I35"/>
      <c r="J35" s="23"/>
      <c r="K35" s="24"/>
    </row>
    <row r="36" spans="1:11" ht="21" customHeight="1" x14ac:dyDescent="0.25">
      <c r="A36" s="18" t="s">
        <v>79</v>
      </c>
      <c r="B36" s="19" t="s">
        <v>80</v>
      </c>
      <c r="C36" s="18" t="s">
        <v>81</v>
      </c>
      <c r="D36" s="18">
        <v>25000</v>
      </c>
      <c r="E36"/>
      <c r="F36"/>
      <c r="G36"/>
      <c r="H36"/>
      <c r="I36"/>
      <c r="J36" s="23"/>
      <c r="K36" s="24"/>
    </row>
    <row r="37" spans="1:11" ht="21" customHeight="1" x14ac:dyDescent="0.25">
      <c r="A37" s="18" t="s">
        <v>82</v>
      </c>
      <c r="B37" s="19" t="s">
        <v>83</v>
      </c>
      <c r="C37" s="18" t="s">
        <v>84</v>
      </c>
      <c r="D37" s="18">
        <v>25000</v>
      </c>
      <c r="E37"/>
      <c r="F37"/>
      <c r="G37"/>
      <c r="H37"/>
      <c r="I37"/>
      <c r="J37" s="23"/>
      <c r="K37" s="24"/>
    </row>
    <row r="38" spans="1:11" ht="21" customHeight="1" x14ac:dyDescent="0.25">
      <c r="A38" s="18" t="s">
        <v>82</v>
      </c>
      <c r="B38" s="19" t="s">
        <v>85</v>
      </c>
      <c r="C38" s="18" t="s">
        <v>86</v>
      </c>
      <c r="D38" s="18">
        <v>25000</v>
      </c>
      <c r="E38"/>
      <c r="F38"/>
      <c r="G38"/>
      <c r="H38"/>
      <c r="I38"/>
      <c r="J38" s="23"/>
      <c r="K38" s="24"/>
    </row>
    <row r="39" spans="1:11" ht="21" customHeight="1" x14ac:dyDescent="0.25">
      <c r="A39" s="18" t="s">
        <v>82</v>
      </c>
      <c r="B39" s="19" t="s">
        <v>87</v>
      </c>
      <c r="C39" s="18" t="s">
        <v>88</v>
      </c>
      <c r="D39" s="18">
        <v>291806</v>
      </c>
      <c r="E39"/>
      <c r="F39"/>
      <c r="G39"/>
      <c r="H39"/>
      <c r="I39"/>
      <c r="J39" s="23"/>
      <c r="K39" s="24"/>
    </row>
    <row r="40" spans="1:11" ht="21" customHeight="1" x14ac:dyDescent="0.25">
      <c r="A40" s="18" t="s">
        <v>82</v>
      </c>
      <c r="B40" s="19" t="s">
        <v>89</v>
      </c>
      <c r="C40" s="18" t="s">
        <v>90</v>
      </c>
      <c r="D40" s="18">
        <v>25000</v>
      </c>
      <c r="E40"/>
      <c r="F40"/>
      <c r="G40"/>
      <c r="H40"/>
      <c r="I40"/>
      <c r="J40" s="23"/>
      <c r="K40" s="24"/>
    </row>
    <row r="41" spans="1:11" ht="21" customHeight="1" x14ac:dyDescent="0.25">
      <c r="A41" s="18" t="s">
        <v>82</v>
      </c>
      <c r="B41" s="19" t="s">
        <v>91</v>
      </c>
      <c r="C41" s="18" t="s">
        <v>92</v>
      </c>
      <c r="D41" s="18">
        <v>25000</v>
      </c>
      <c r="E41"/>
      <c r="F41"/>
      <c r="G41"/>
      <c r="H41"/>
      <c r="I41"/>
      <c r="J41" s="23"/>
      <c r="K41" s="24"/>
    </row>
    <row r="42" spans="1:11" ht="36.75" customHeight="1" x14ac:dyDescent="0.25">
      <c r="A42" s="18" t="s">
        <v>93</v>
      </c>
      <c r="B42" s="19" t="s">
        <v>94</v>
      </c>
      <c r="C42" s="18" t="s">
        <v>95</v>
      </c>
      <c r="D42" s="18">
        <v>25000</v>
      </c>
      <c r="E42"/>
      <c r="F42"/>
      <c r="G42"/>
      <c r="H42"/>
      <c r="I42"/>
      <c r="J42" s="23"/>
      <c r="K42" s="24"/>
    </row>
    <row r="43" spans="1:11" ht="21" customHeight="1" x14ac:dyDescent="0.25">
      <c r="A43" s="25"/>
      <c r="B43" s="26" t="s">
        <v>96</v>
      </c>
      <c r="C43" s="27"/>
      <c r="D43" s="28">
        <f>SUM(D8:D42)</f>
        <v>5906315</v>
      </c>
    </row>
    <row r="44" spans="1:11" ht="21" customHeight="1" x14ac:dyDescent="0.25">
      <c r="A44" s="42" t="s">
        <v>97</v>
      </c>
      <c r="B44" s="42"/>
      <c r="C44" s="42"/>
      <c r="D44" s="42"/>
    </row>
    <row r="45" spans="1:11" ht="21" customHeight="1" x14ac:dyDescent="0.25">
      <c r="A45" s="29"/>
      <c r="B45" s="30"/>
      <c r="D45" s="8"/>
    </row>
    <row r="46" spans="1:11" ht="21" customHeight="1" x14ac:dyDescent="0.25">
      <c r="A46" s="8"/>
      <c r="B46" s="8"/>
      <c r="D46" s="8"/>
    </row>
    <row r="47" spans="1:11" ht="21" customHeight="1" x14ac:dyDescent="0.25">
      <c r="A47" s="8"/>
      <c r="B47" s="8"/>
      <c r="D47" s="8"/>
    </row>
    <row r="48" spans="1:11" ht="21" customHeight="1" x14ac:dyDescent="0.25">
      <c r="A48" s="32"/>
      <c r="B48" s="30"/>
      <c r="D48" s="8"/>
    </row>
    <row r="49" spans="1:4" ht="21" customHeight="1" x14ac:dyDescent="0.25">
      <c r="A49" s="32"/>
      <c r="B49" s="30"/>
      <c r="D49" s="8"/>
    </row>
    <row r="50" spans="1:4" ht="21" customHeight="1" x14ac:dyDescent="0.25">
      <c r="A50" s="8"/>
      <c r="B50" s="8"/>
      <c r="D50" s="8"/>
    </row>
    <row r="51" spans="1:4" ht="21" customHeight="1" x14ac:dyDescent="0.25">
      <c r="A51" s="8"/>
      <c r="B51" s="8"/>
      <c r="D51" s="8"/>
    </row>
    <row r="52" spans="1:4" ht="21" customHeight="1" x14ac:dyDescent="0.25">
      <c r="A52" s="32"/>
      <c r="B52" s="30"/>
      <c r="D52" s="8"/>
    </row>
    <row r="53" spans="1:4" ht="21" customHeight="1" x14ac:dyDescent="0.25">
      <c r="A53" s="32"/>
      <c r="B53" s="30"/>
      <c r="C53" s="33"/>
      <c r="D53" s="34"/>
    </row>
    <row r="54" spans="1:4" ht="21" customHeight="1" x14ac:dyDescent="0.25">
      <c r="A54" s="8"/>
      <c r="B54" s="8"/>
      <c r="C54" s="33"/>
      <c r="D54" s="34"/>
    </row>
    <row r="55" spans="1:4" ht="21" customHeight="1" x14ac:dyDescent="0.25">
      <c r="A55" s="8"/>
      <c r="B55" s="8"/>
      <c r="C55" s="33"/>
      <c r="D55" s="34"/>
    </row>
    <row r="56" spans="1:4" ht="21" customHeight="1" x14ac:dyDescent="0.25">
      <c r="A56" s="32"/>
      <c r="B56" s="30"/>
      <c r="C56" s="33"/>
      <c r="D56" s="34"/>
    </row>
    <row r="57" spans="1:4" ht="21" customHeight="1" x14ac:dyDescent="0.25">
      <c r="A57" s="32"/>
      <c r="B57" s="30"/>
      <c r="C57" s="33"/>
      <c r="D57" s="34"/>
    </row>
    <row r="58" spans="1:4" ht="21" customHeight="1" x14ac:dyDescent="0.25">
      <c r="A58" s="8"/>
      <c r="B58" s="8"/>
      <c r="C58" s="33"/>
      <c r="D58" s="34"/>
    </row>
    <row r="59" spans="1:4" ht="21" customHeight="1" x14ac:dyDescent="0.25">
      <c r="A59" s="8"/>
      <c r="B59" s="8"/>
      <c r="C59" s="35"/>
      <c r="D59" s="34"/>
    </row>
    <row r="60" spans="1:4" ht="21" customHeight="1" x14ac:dyDescent="0.25">
      <c r="A60" s="8"/>
      <c r="B60" s="8"/>
      <c r="C60" s="35"/>
      <c r="D60" s="34"/>
    </row>
    <row r="75" spans="5:11" ht="21" customHeight="1" x14ac:dyDescent="0.25">
      <c r="E75" s="36"/>
      <c r="F75" s="36"/>
      <c r="G75" s="36"/>
      <c r="H75" s="36"/>
      <c r="I75" s="36"/>
      <c r="J75" s="36"/>
      <c r="K75" s="36"/>
    </row>
    <row r="77" spans="5:11" ht="21" customHeight="1" x14ac:dyDescent="0.25">
      <c r="E77" s="1"/>
      <c r="F77" s="1"/>
      <c r="G77" s="37"/>
      <c r="H77" s="1"/>
      <c r="I77" s="1"/>
      <c r="J77" s="1"/>
      <c r="K77" s="1"/>
    </row>
  </sheetData>
  <mergeCells count="4">
    <mergeCell ref="A1:D1"/>
    <mergeCell ref="A2:D2"/>
    <mergeCell ref="A3:D3"/>
    <mergeCell ref="A44:D44"/>
  </mergeCells>
  <printOptions horizontalCentered="1"/>
  <pageMargins left="0.5" right="0.5" top="0.75" bottom="0.5" header="0.5" footer="0.5"/>
  <pageSetup scale="69" orientation="portrait" horizontalDpi="300" verticalDpi="300" r:id="rId1"/>
  <headerFooter alignWithMargins="0">
    <oddHeader>&amp;R&amp;"Arial,Bold"&amp;8&amp;P of &amp;N</oddHeader>
  </headerFooter>
  <rowBreaks count="1" manualBreakCount="1">
    <brk id="44" max="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13</vt:lpstr>
      <vt:lpstr>'Table 13'!Print_Area</vt:lpstr>
      <vt:lpstr>'Table 13'!Print_Titles</vt:lpstr>
    </vt:vector>
  </TitlesOfParts>
  <Company>DOT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test</dc:creator>
  <cp:lastModifiedBy>test</cp:lastModifiedBy>
  <dcterms:created xsi:type="dcterms:W3CDTF">2012-10-10T16:13:51Z</dcterms:created>
  <dcterms:modified xsi:type="dcterms:W3CDTF">2012-10-10T19:17:14Z</dcterms:modified>
</cp:coreProperties>
</file>