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95" yWindow="30" windowWidth="9435" windowHeight="11760"/>
  </bookViews>
  <sheets>
    <sheet name="T-8" sheetId="1" r:id="rId1"/>
  </sheets>
  <calcPr calcId="145621" concurrentCalc="0"/>
</workbook>
</file>

<file path=xl/calcChain.xml><?xml version="1.0" encoding="utf-8"?>
<calcChain xmlns="http://schemas.openxmlformats.org/spreadsheetml/2006/main">
  <c r="B46" i="1" l="1"/>
  <c r="C46" i="1"/>
  <c r="D46" i="1"/>
</calcChain>
</file>

<file path=xl/sharedStrings.xml><?xml version="1.0" encoding="utf-8"?>
<sst xmlns="http://schemas.openxmlformats.org/spreadsheetml/2006/main" count="48" uniqueCount="48">
  <si>
    <t>State</t>
  </si>
  <si>
    <t>Grand Total</t>
  </si>
  <si>
    <t>Bus PM</t>
  </si>
  <si>
    <t>Rail PM</t>
  </si>
  <si>
    <t>Total</t>
  </si>
  <si>
    <t>Alaska</t>
  </si>
  <si>
    <t>Alabama</t>
  </si>
  <si>
    <t>Arkansas</t>
  </si>
  <si>
    <t>Arizona</t>
  </si>
  <si>
    <t>California</t>
  </si>
  <si>
    <t>Colorado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</si>
  <si>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</si>
  <si>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</si>
  <si>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</si>
  <si>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</si>
  <si>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</si>
  <si>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</si>
  <si>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</si>
  <si>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</si>
  <si>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</si>
  <si>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</si>
  <si>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Michigan</t>
  </si>
  <si>
    <t>Missouri</t>
  </si>
  <si>
    <t>Mississippi</t>
  </si>
  <si>
    <t>Montana</t>
  </si>
  <si>
    <t>North Carolina</t>
  </si>
  <si>
    <t>New Hampshire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</si>
  <si>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</si>
  <si>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</si>
  <si>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</si>
  <si>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</si>
  <si>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</si>
  <si>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</si>
  <si>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</si>
  <si>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</si>
  <si>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</si>
  <si>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</si>
  <si>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</si>
  <si>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</si>
  <si>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</si>
  <si>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</si>
  <si>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</si>
  <si>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</si>
  <si>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</si>
  <si>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</si>
  <si>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</si>
  <si>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TABLE 8</t>
  </si>
  <si>
    <t>ARRA OPERATING ASSISTANCE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</si>
</sst>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0" fillId="0" borderId="5" xfId="0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0" fontId="0" fillId="0" borderId="15" xfId="0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0" fontId="0" fillId="0" borderId="18" xfId="0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K27" sqref="K27"/>
    </sheetView>
  </sheetViews>
  <sheetFormatPr defaultRowHeight="15" x14ac:dyDescent="0.25"/>
  <cols>
    <col min="1" max="1" width="21.7109375" customWidth="1"/>
    <col min="2" max="4" width="20.7109375" customWidth="1"/>
  </cols>
  <sheetData>
    <row r="1" spans="1:4" ht="15.75" x14ac:dyDescent="0.25">
      <c r="A1" s="23" t="s">
        <v>46</v>
      </c>
      <c r="B1" s="23"/>
      <c r="C1" s="23"/>
      <c r="D1" s="23"/>
    </row>
    <row r="2" spans="1:4" ht="15.75" x14ac:dyDescent="0.25">
      <c r="A2" s="23" t="s">
        <v>47</v>
      </c>
      <c r="B2" s="23"/>
      <c r="C2" s="23"/>
      <c r="D2" s="23"/>
    </row>
    <row r="3" spans="1:4" ht="15.75" thickBot="1" x14ac:dyDescent="0.3"/>
    <row r="4" spans="1:4" ht="15.75" thickBot="1" x14ac:dyDescent="0.3">
      <c r="A4" s="20" t="s">
        <v>0</v>
      </c>
      <c r="B4" s="21" t="s">
        <v>2</v>
      </c>
      <c r="C4" s="21" t="s">
        <v>3</v>
      </c>
      <c r="D4" s="22" t="s">
        <v>4</v>
      </c>
    </row>
    <row r="5" spans="1:4" x14ac:dyDescent="0.25">
      <c r="A5" s="5" t="s">
        <v>6</v>
      </c>
      <c r="B5" s="6">
        <v>1984978</v>
      </c>
      <c r="C5" s="6">
        <v>680617</v>
      </c>
      <c r="D5" s="7">
        <v>2665595</v>
      </c>
    </row>
    <row r="6" spans="1:4" x14ac:dyDescent="0.25">
      <c r="A6" s="1" t="s">
        <v>5</v>
      </c>
      <c r="B6" s="8">
        <v>0</v>
      </c>
      <c r="C6" s="8">
        <v>672000</v>
      </c>
      <c r="D6" s="9">
        <v>672000</v>
      </c>
    </row>
    <row r="7" spans="1:4" x14ac:dyDescent="0.25">
      <c r="A7" s="2" t="s">
        <v>8</v>
      </c>
      <c r="B7" s="8">
        <v>603255</v>
      </c>
      <c r="C7" s="8">
        <v>3500000</v>
      </c>
      <c r="D7" s="9">
        <v>4103255</v>
      </c>
    </row>
    <row r="8" spans="1:4" x14ac:dyDescent="0.25">
      <c r="A8" s="2" t="s">
        <v>7</v>
      </c>
      <c r="B8" s="8">
        <v>70000</v>
      </c>
      <c r="C8" s="8">
        <v>232068</v>
      </c>
      <c r="D8" s="9">
        <v>302068</v>
      </c>
    </row>
    <row r="9" spans="1:4" x14ac:dyDescent="0.25">
      <c r="A9" s="14" t="s">
        <v>9</v>
      </c>
      <c r="B9" s="15">
        <v>353496</v>
      </c>
      <c r="C9" s="15">
        <v>42393954</v>
      </c>
      <c r="D9" s="16">
        <v>42747450</v>
      </c>
    </row>
    <row r="10" spans="1:4" x14ac:dyDescent="0.25">
      <c r="A10" s="2" t="s">
        <v>10</v>
      </c>
      <c r="B10" s="8">
        <v>390000</v>
      </c>
      <c r="C10" s="8">
        <v>1317920</v>
      </c>
      <c r="D10" s="9">
        <v>1707920</v>
      </c>
    </row>
    <row r="11" spans="1:4" x14ac:dyDescent="0.25">
      <c r="A11" s="1" t="s">
        <v>11</v>
      </c>
      <c r="B11" s="8">
        <v>1076890</v>
      </c>
      <c r="C11" s="8">
        <v>14343998</v>
      </c>
      <c r="D11" s="9">
        <v>15420888</v>
      </c>
    </row>
    <row r="12" spans="1:4" x14ac:dyDescent="0.25">
      <c r="A12" s="1" t="s">
        <v>12</v>
      </c>
      <c r="B12" s="8">
        <v>0</v>
      </c>
      <c r="C12" s="8">
        <v>9215707</v>
      </c>
      <c r="D12" s="9">
        <v>9215707</v>
      </c>
    </row>
    <row r="13" spans="1:4" x14ac:dyDescent="0.25">
      <c r="A13" s="2" t="s">
        <v>14</v>
      </c>
      <c r="B13" s="8">
        <v>276832</v>
      </c>
      <c r="C13" s="8">
        <v>169695</v>
      </c>
      <c r="D13" s="9">
        <v>446527</v>
      </c>
    </row>
    <row r="14" spans="1:4" x14ac:dyDescent="0.25">
      <c r="A14" s="14" t="s">
        <v>15</v>
      </c>
      <c r="B14" s="15">
        <v>0</v>
      </c>
      <c r="C14" s="15">
        <v>6300000</v>
      </c>
      <c r="D14" s="16">
        <v>6300000</v>
      </c>
    </row>
    <row r="15" spans="1:4" x14ac:dyDescent="0.25">
      <c r="A15" s="2" t="s">
        <v>16</v>
      </c>
      <c r="B15" s="8">
        <v>0</v>
      </c>
      <c r="C15" s="8">
        <v>3099009</v>
      </c>
      <c r="D15" s="9">
        <v>3099009</v>
      </c>
    </row>
    <row r="16" spans="1:4" x14ac:dyDescent="0.25">
      <c r="A16" s="2" t="s">
        <v>13</v>
      </c>
      <c r="B16" s="8">
        <v>0</v>
      </c>
      <c r="C16" s="8">
        <v>788803</v>
      </c>
      <c r="D16" s="9">
        <v>788803</v>
      </c>
    </row>
    <row r="17" spans="1:4" x14ac:dyDescent="0.25">
      <c r="A17" s="2" t="s">
        <v>17</v>
      </c>
      <c r="B17" s="8">
        <v>0</v>
      </c>
      <c r="C17" s="8">
        <v>870219</v>
      </c>
      <c r="D17" s="9">
        <v>870219</v>
      </c>
    </row>
    <row r="18" spans="1:4" x14ac:dyDescent="0.25">
      <c r="A18" s="2" t="s">
        <v>18</v>
      </c>
      <c r="B18" s="8">
        <v>309975</v>
      </c>
      <c r="C18" s="8">
        <v>1874339</v>
      </c>
      <c r="D18" s="9">
        <v>2184314</v>
      </c>
    </row>
    <row r="19" spans="1:4" x14ac:dyDescent="0.25">
      <c r="A19" s="14" t="s">
        <v>19</v>
      </c>
      <c r="B19" s="15">
        <v>0</v>
      </c>
      <c r="C19" s="15">
        <v>2759953</v>
      </c>
      <c r="D19" s="16">
        <v>2759953</v>
      </c>
    </row>
    <row r="20" spans="1:4" x14ac:dyDescent="0.25">
      <c r="A20" s="2" t="s">
        <v>20</v>
      </c>
      <c r="B20" s="8">
        <v>521935</v>
      </c>
      <c r="C20" s="8">
        <v>25408880</v>
      </c>
      <c r="D20" s="9">
        <v>25930815</v>
      </c>
    </row>
    <row r="21" spans="1:4" x14ac:dyDescent="0.25">
      <c r="A21" s="2" t="s">
        <v>21</v>
      </c>
      <c r="B21" s="8">
        <v>1923217</v>
      </c>
      <c r="C21" s="8">
        <v>6307517</v>
      </c>
      <c r="D21" s="9">
        <v>8230734</v>
      </c>
    </row>
    <row r="22" spans="1:4" x14ac:dyDescent="0.25">
      <c r="A22" s="2" t="s">
        <v>23</v>
      </c>
      <c r="B22" s="8">
        <v>752064</v>
      </c>
      <c r="C22" s="8">
        <v>40000</v>
      </c>
      <c r="D22" s="9">
        <v>792064</v>
      </c>
    </row>
    <row r="23" spans="1:4" x14ac:dyDescent="0.25">
      <c r="A23" s="2" t="s">
        <v>22</v>
      </c>
      <c r="B23" s="8">
        <v>0</v>
      </c>
      <c r="C23" s="8">
        <v>6102400</v>
      </c>
      <c r="D23" s="9">
        <v>6102400</v>
      </c>
    </row>
    <row r="24" spans="1:4" x14ac:dyDescent="0.25">
      <c r="A24" s="14" t="s">
        <v>24</v>
      </c>
      <c r="B24" s="15">
        <v>0</v>
      </c>
      <c r="C24" s="15">
        <v>188000</v>
      </c>
      <c r="D24" s="16">
        <v>188000</v>
      </c>
    </row>
    <row r="25" spans="1:4" x14ac:dyDescent="0.25">
      <c r="A25" s="2" t="s">
        <v>27</v>
      </c>
      <c r="B25" s="8">
        <v>735000</v>
      </c>
      <c r="C25" s="8">
        <v>109000</v>
      </c>
      <c r="D25" s="9">
        <v>844000</v>
      </c>
    </row>
    <row r="26" spans="1:4" x14ac:dyDescent="0.25">
      <c r="A26" s="2" t="s">
        <v>26</v>
      </c>
      <c r="B26" s="8">
        <v>165981</v>
      </c>
      <c r="C26" s="8">
        <v>255063</v>
      </c>
      <c r="D26" s="9">
        <v>421044</v>
      </c>
    </row>
    <row r="27" spans="1:4" x14ac:dyDescent="0.25">
      <c r="A27" s="2" t="s">
        <v>28</v>
      </c>
      <c r="B27" s="8">
        <v>0</v>
      </c>
      <c r="C27" s="8">
        <v>8584948</v>
      </c>
      <c r="D27" s="9">
        <v>8584948</v>
      </c>
    </row>
    <row r="28" spans="1:4" x14ac:dyDescent="0.25">
      <c r="A28" s="2" t="s">
        <v>25</v>
      </c>
      <c r="B28" s="8">
        <v>0</v>
      </c>
      <c r="C28" s="8">
        <v>1182740</v>
      </c>
      <c r="D28" s="9">
        <v>1182740</v>
      </c>
    </row>
    <row r="29" spans="1:4" x14ac:dyDescent="0.25">
      <c r="A29" s="2" t="s">
        <v>29</v>
      </c>
      <c r="B29" s="8">
        <v>0</v>
      </c>
      <c r="C29" s="8">
        <v>8528790</v>
      </c>
      <c r="D29" s="9">
        <v>8528790</v>
      </c>
    </row>
    <row r="30" spans="1:4" x14ac:dyDescent="0.25">
      <c r="A30" s="14" t="s">
        <v>30</v>
      </c>
      <c r="B30" s="15">
        <v>0</v>
      </c>
      <c r="C30" s="15">
        <v>1000000</v>
      </c>
      <c r="D30" s="16">
        <v>1000000</v>
      </c>
    </row>
    <row r="31" spans="1:4" x14ac:dyDescent="0.25">
      <c r="A31" s="2" t="s">
        <v>31</v>
      </c>
      <c r="B31" s="8">
        <v>0</v>
      </c>
      <c r="C31" s="8">
        <v>516435</v>
      </c>
      <c r="D31" s="9">
        <v>516435</v>
      </c>
    </row>
    <row r="32" spans="1:4" x14ac:dyDescent="0.25">
      <c r="A32" s="2" t="s">
        <v>32</v>
      </c>
      <c r="B32" s="8">
        <v>0</v>
      </c>
      <c r="C32" s="8">
        <v>1042782</v>
      </c>
      <c r="D32" s="9">
        <v>1042782</v>
      </c>
    </row>
    <row r="33" spans="1:4" x14ac:dyDescent="0.25">
      <c r="A33" s="2" t="s">
        <v>33</v>
      </c>
      <c r="B33" s="8">
        <v>0</v>
      </c>
      <c r="C33" s="8">
        <v>1158875</v>
      </c>
      <c r="D33" s="9">
        <v>1158875</v>
      </c>
    </row>
    <row r="34" spans="1:4" x14ac:dyDescent="0.25">
      <c r="A34" s="2" t="s">
        <v>34</v>
      </c>
      <c r="B34" s="8">
        <v>0</v>
      </c>
      <c r="C34" s="8">
        <v>3713669</v>
      </c>
      <c r="D34" s="9">
        <v>3713669</v>
      </c>
    </row>
    <row r="35" spans="1:4" x14ac:dyDescent="0.25">
      <c r="A35" s="14" t="s">
        <v>35</v>
      </c>
      <c r="B35" s="15">
        <v>321333</v>
      </c>
      <c r="C35" s="15">
        <v>993379.73</v>
      </c>
      <c r="D35" s="16">
        <v>1314712.73</v>
      </c>
    </row>
    <row r="36" spans="1:4" x14ac:dyDescent="0.25">
      <c r="A36" s="2" t="s">
        <v>36</v>
      </c>
      <c r="B36" s="8">
        <v>0</v>
      </c>
      <c r="C36" s="8">
        <v>260916</v>
      </c>
      <c r="D36" s="9">
        <v>260916</v>
      </c>
    </row>
    <row r="37" spans="1:4" x14ac:dyDescent="0.25">
      <c r="A37" s="2" t="s">
        <v>37</v>
      </c>
      <c r="B37" s="8">
        <v>177798</v>
      </c>
      <c r="C37" s="8">
        <v>1550000</v>
      </c>
      <c r="D37" s="9">
        <v>1727798</v>
      </c>
    </row>
    <row r="38" spans="1:4" x14ac:dyDescent="0.25">
      <c r="A38" s="2" t="s">
        <v>38</v>
      </c>
      <c r="B38" s="8">
        <v>264000</v>
      </c>
      <c r="C38" s="8">
        <v>6810592</v>
      </c>
      <c r="D38" s="9">
        <v>7074592</v>
      </c>
    </row>
    <row r="39" spans="1:4" x14ac:dyDescent="0.25">
      <c r="A39" s="2" t="s">
        <v>39</v>
      </c>
      <c r="B39" s="8">
        <v>526801</v>
      </c>
      <c r="C39" s="8">
        <v>0</v>
      </c>
      <c r="D39" s="9">
        <v>526801</v>
      </c>
    </row>
    <row r="40" spans="1:4" x14ac:dyDescent="0.25">
      <c r="A40" s="2" t="s">
        <v>41</v>
      </c>
      <c r="B40" s="8">
        <v>0</v>
      </c>
      <c r="C40" s="8">
        <v>39209</v>
      </c>
      <c r="D40" s="9">
        <v>39209</v>
      </c>
    </row>
    <row r="41" spans="1:4" x14ac:dyDescent="0.25">
      <c r="A41" s="17" t="s">
        <v>40</v>
      </c>
      <c r="B41" s="18">
        <v>1855515</v>
      </c>
      <c r="C41" s="18">
        <v>3734867</v>
      </c>
      <c r="D41" s="19">
        <v>5590382</v>
      </c>
    </row>
    <row r="42" spans="1:4" x14ac:dyDescent="0.25">
      <c r="A42" s="2" t="s">
        <v>42</v>
      </c>
      <c r="B42" s="8">
        <v>0</v>
      </c>
      <c r="C42" s="8">
        <v>12913719</v>
      </c>
      <c r="D42" s="9">
        <v>12913719</v>
      </c>
    </row>
    <row r="43" spans="1:4" x14ac:dyDescent="0.25">
      <c r="A43" s="2" t="s">
        <v>44</v>
      </c>
      <c r="B43" s="8">
        <v>647123</v>
      </c>
      <c r="C43" s="8">
        <v>0</v>
      </c>
      <c r="D43" s="9">
        <v>647123</v>
      </c>
    </row>
    <row r="44" spans="1:4" x14ac:dyDescent="0.25">
      <c r="A44" s="2" t="s">
        <v>43</v>
      </c>
      <c r="B44" s="8">
        <v>0</v>
      </c>
      <c r="C44" s="8">
        <v>950230</v>
      </c>
      <c r="D44" s="9">
        <v>950230</v>
      </c>
    </row>
    <row r="45" spans="1:4" ht="15.75" thickBot="1" x14ac:dyDescent="0.3">
      <c r="A45" s="3" t="s">
        <v>45</v>
      </c>
      <c r="B45" s="10">
        <v>629476</v>
      </c>
      <c r="C45" s="10">
        <v>0</v>
      </c>
      <c r="D45" s="11">
        <v>629476</v>
      </c>
    </row>
    <row r="46" spans="1:4" ht="15.75" thickBot="1" x14ac:dyDescent="0.3">
      <c r="A46" s="4" t="s">
        <v>1</v>
      </c>
      <c r="B46" s="12">
        <f>SUM(B5:B45)</f>
        <v>13585669</v>
      </c>
      <c r="C46" s="12">
        <f>SUM(C5:C45)</f>
        <v>179610293.72999999</v>
      </c>
      <c r="D46" s="13">
        <f>SUM(D5:D45)</f>
        <v>193195962.72999999</v>
      </c>
    </row>
  </sheetData>
  <sortState ref="A6:D46">
    <sortCondition ref="A6:A46"/>
  </sortState>
  <mergeCells count="2">
    <mergeCell ref="A1:D1"/>
    <mergeCell ref="A2:D2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T-8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2011-07-06T14:41:43Z</cp:lastPrinted>
  <dcterms:created xsi:type="dcterms:W3CDTF">2011-07-06T14:23:28Z</dcterms:created>
  <dcterms:modified xsi:type="dcterms:W3CDTF">2016-01-26T12:19:51Z</dcterms:modified>
</cp:coreProperties>
</file>