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84" yWindow="72" windowWidth="19140" windowHeight="9528" firstSheet="1" activeTab="1"/>
  </bookViews>
  <sheets>
    <sheet name="PIVOT" sheetId="1" state="hidden" r:id="rId1"/>
    <sheet name="T-51" sheetId="2" r:id="rId2"/>
  </sheets>
  <calcPr calcId="145621"/>
  <pivotCaches>
    <pivotCache cacheId="42" r:id="rId3"/>
  </pivotCaches>
</workbook>
</file>

<file path=xl/calcChain.xml><?xml version="1.0" encoding="utf-8"?>
<calcChain xmlns="http://schemas.openxmlformats.org/spreadsheetml/2006/main">
  <c r="G9" i="2" l="1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53" i="2"/>
  <c r="G54" i="2"/>
  <c r="G55" i="2"/>
  <c r="G56" i="2"/>
  <c r="G57" i="2"/>
  <c r="G58" i="2"/>
  <c r="G59" i="2"/>
  <c r="G60" i="2"/>
  <c r="G61" i="2"/>
  <c r="G62" i="2"/>
  <c r="G63" i="2"/>
  <c r="G8" i="2"/>
</calcChain>
</file>

<file path=xl/sharedStrings.xml><?xml version="1.0" encoding="utf-8"?>
<sst xmlns="http://schemas.openxmlformats.org/spreadsheetml/2006/main" count="142" uniqueCount="86">
  <si>
    <t>Grand Total</t>
  </si>
  <si>
    <t>(blank)</t>
  </si>
  <si>
    <t>Wyoming</t>
  </si>
  <si>
    <t>Wisconsin</t>
  </si>
  <si>
    <t>West Virginia</t>
  </si>
  <si>
    <t>Washington</t>
  </si>
  <si>
    <t>Virginia</t>
  </si>
  <si>
    <t>Vermont</t>
  </si>
  <si>
    <t>Utah</t>
  </si>
  <si>
    <t>Texas</t>
  </si>
  <si>
    <t>Tennessee</t>
  </si>
  <si>
    <t>South Dakota</t>
  </si>
  <si>
    <t>South Carolina</t>
  </si>
  <si>
    <t>Rhode Island</t>
  </si>
  <si>
    <t>Puerto Rico</t>
  </si>
  <si>
    <t>Pennsylvania</t>
  </si>
  <si>
    <t>Oregon</t>
  </si>
  <si>
    <t>Oklahoma</t>
  </si>
  <si>
    <t>Ohio</t>
  </si>
  <si>
    <t>Northern Mariana Islands</t>
  </si>
  <si>
    <t>North Dakota</t>
  </si>
  <si>
    <t>North Carolina</t>
  </si>
  <si>
    <t>New York</t>
  </si>
  <si>
    <t>New Mexico</t>
  </si>
  <si>
    <t>New Jersey</t>
  </si>
  <si>
    <t>New Hampshire</t>
  </si>
  <si>
    <t>Nevada</t>
  </si>
  <si>
    <t>Nebraska</t>
  </si>
  <si>
    <t>Montana</t>
  </si>
  <si>
    <t>Missouri</t>
  </si>
  <si>
    <t>Mississippi</t>
  </si>
  <si>
    <t>Minnesota</t>
  </si>
  <si>
    <t>Michigan</t>
  </si>
  <si>
    <t>Massachusetts</t>
  </si>
  <si>
    <t>Maryland</t>
  </si>
  <si>
    <t>Maine</t>
  </si>
  <si>
    <t>Louisiana</t>
  </si>
  <si>
    <t>Kentucky</t>
  </si>
  <si>
    <t>Kansas</t>
  </si>
  <si>
    <t>Iowa</t>
  </si>
  <si>
    <t>Indiana</t>
  </si>
  <si>
    <t>Illinois</t>
  </si>
  <si>
    <t>Idaho</t>
  </si>
  <si>
    <t>Hawaii</t>
  </si>
  <si>
    <t>Guam</t>
  </si>
  <si>
    <t>Georgia</t>
  </si>
  <si>
    <t>Florida</t>
  </si>
  <si>
    <t>District of Columbia</t>
  </si>
  <si>
    <t>Delaware</t>
  </si>
  <si>
    <t>Connecticut</t>
  </si>
  <si>
    <t>Colorado</t>
  </si>
  <si>
    <t>California</t>
  </si>
  <si>
    <t>Arkansas</t>
  </si>
  <si>
    <t>Arizona</t>
  </si>
  <si>
    <t>American Samoa</t>
  </si>
  <si>
    <t>Alaska</t>
  </si>
  <si>
    <t>Alabama</t>
  </si>
  <si>
    <t>MAINTENANCE FACILITY</t>
  </si>
  <si>
    <t>FIXED GUIDEWAY</t>
  </si>
  <si>
    <t>BUS PURCHASE</t>
  </si>
  <si>
    <t>BUS OTHER</t>
  </si>
  <si>
    <t>State</t>
  </si>
  <si>
    <t>ALI Program</t>
  </si>
  <si>
    <t>Sum of ALI FTA Amt 2015</t>
  </si>
  <si>
    <t>Program Number</t>
  </si>
  <si>
    <t>FTA Program</t>
  </si>
  <si>
    <t>Bus and Bus Facilities</t>
  </si>
  <si>
    <t>TABLE 51</t>
  </si>
  <si>
    <t xml:space="preserve"> </t>
  </si>
  <si>
    <t># of</t>
  </si>
  <si>
    <t>BUS</t>
  </si>
  <si>
    <t>% of</t>
  </si>
  <si>
    <t>STATE</t>
  </si>
  <si>
    <t>Buses</t>
  </si>
  <si>
    <t>PURCHASE</t>
  </si>
  <si>
    <t>OTHER</t>
  </si>
  <si>
    <t>FACILITY</t>
  </si>
  <si>
    <t>TOTAL</t>
  </si>
  <si>
    <t>Total</t>
  </si>
  <si>
    <t>Lousiana</t>
  </si>
  <si>
    <t>Massachussets</t>
  </si>
  <si>
    <t>N. Mariana Islands</t>
  </si>
  <si>
    <t>Note:  Spare Parts / Assoc Capital Maintenance not included in the # of buses but included in the overall Bus Purchases Total.</t>
  </si>
  <si>
    <t>Virgin Islands</t>
  </si>
  <si>
    <t>Note: Does not include $60,295 for Fixed Guideway.</t>
  </si>
  <si>
    <t>FY 2015 BUS AND BUS FACILITIES PROGRAM (5339) OBLIGATIONS BY 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</si>
</sst>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&quot;$&quot;#,##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b/>
      <sz val="8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gray0625">
        <fgColor indexed="45"/>
      </patternFill>
    </fill>
  </fills>
  <borders count="12">
    <border>
      <left/>
      <right/>
      <top/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/>
      <diagonal/>
    </border>
    <border>
      <left/>
      <right/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hair">
        <color indexed="8"/>
      </bottom>
      <diagonal/>
    </border>
  </borders>
  <cellStyleXfs count="3">
    <xf numFmtId="0" fontId="0" fillId="0" borderId="0"/>
    <xf numFmtId="0" fontId="2" fillId="0" borderId="0"/>
    <xf numFmtId="0" fontId="7" fillId="0" borderId="0"/>
  </cellStyleXfs>
  <cellXfs count="48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/>
    <xf numFmtId="0" fontId="2" fillId="0" borderId="0" xfId="1"/>
    <xf numFmtId="3" fontId="3" fillId="0" borderId="0" xfId="1" applyNumberFormat="1" applyFont="1"/>
    <xf numFmtId="3" fontId="3" fillId="0" borderId="0" xfId="1" quotePrefix="1" applyNumberFormat="1" applyFont="1"/>
    <xf numFmtId="0" fontId="4" fillId="2" borderId="1" xfId="1" applyFont="1" applyFill="1" applyBorder="1"/>
    <xf numFmtId="0" fontId="4" fillId="2" borderId="1" xfId="1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3" fontId="5" fillId="2" borderId="1" xfId="1" applyNumberFormat="1" applyFont="1" applyFill="1" applyBorder="1" applyAlignment="1">
      <alignment horizontal="center"/>
    </xf>
    <xf numFmtId="3" fontId="5" fillId="2" borderId="3" xfId="1" applyNumberFormat="1" applyFont="1" applyFill="1" applyBorder="1" applyAlignment="1">
      <alignment horizontal="center"/>
    </xf>
    <xf numFmtId="0" fontId="3" fillId="0" borderId="1" xfId="1" quotePrefix="1" applyNumberFormat="1" applyFont="1" applyBorder="1"/>
    <xf numFmtId="0" fontId="3" fillId="0" borderId="1" xfId="1" applyFont="1" applyBorder="1"/>
    <xf numFmtId="3" fontId="3" fillId="0" borderId="1" xfId="1" applyNumberFormat="1" applyFont="1" applyBorder="1"/>
    <xf numFmtId="0" fontId="3" fillId="0" borderId="3" xfId="1" applyFont="1" applyBorder="1"/>
    <xf numFmtId="3" fontId="3" fillId="0" borderId="3" xfId="1" applyNumberFormat="1" applyFont="1" applyBorder="1"/>
    <xf numFmtId="3" fontId="3" fillId="0" borderId="6" xfId="1" quotePrefix="1" applyNumberFormat="1" applyFont="1" applyBorder="1"/>
    <xf numFmtId="3" fontId="3" fillId="0" borderId="0" xfId="1" quotePrefix="1" applyNumberFormat="1" applyFont="1" applyBorder="1"/>
    <xf numFmtId="3" fontId="3" fillId="0" borderId="0" xfId="1" applyNumberFormat="1" applyFont="1" applyBorder="1"/>
    <xf numFmtId="0" fontId="5" fillId="2" borderId="2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4" fillId="2" borderId="8" xfId="1" applyFont="1" applyFill="1" applyBorder="1"/>
    <xf numFmtId="0" fontId="4" fillId="2" borderId="9" xfId="1" applyFont="1" applyFill="1" applyBorder="1" applyAlignment="1">
      <alignment horizontal="center"/>
    </xf>
    <xf numFmtId="0" fontId="2" fillId="0" borderId="8" xfId="1" applyBorder="1"/>
    <xf numFmtId="165" fontId="3" fillId="0" borderId="10" xfId="1" applyNumberFormat="1" applyFont="1" applyBorder="1"/>
    <xf numFmtId="3" fontId="3" fillId="0" borderId="10" xfId="1" applyNumberFormat="1" applyFont="1" applyBorder="1"/>
    <xf numFmtId="3" fontId="3" fillId="0" borderId="11" xfId="1" applyNumberFormat="1" applyFont="1" applyBorder="1"/>
    <xf numFmtId="0" fontId="3" fillId="0" borderId="8" xfId="1" applyFont="1" applyBorder="1"/>
    <xf numFmtId="0" fontId="3" fillId="0" borderId="9" xfId="1" applyFont="1" applyBorder="1"/>
    <xf numFmtId="0" fontId="2" fillId="0" borderId="5" xfId="1" applyBorder="1"/>
    <xf numFmtId="0" fontId="3" fillId="0" borderId="0" xfId="1" applyFont="1" applyBorder="1"/>
    <xf numFmtId="0" fontId="3" fillId="0" borderId="2" xfId="1" applyFont="1" applyBorder="1"/>
    <xf numFmtId="0" fontId="3" fillId="0" borderId="4" xfId="1" applyFont="1" applyBorder="1"/>
    <xf numFmtId="164" fontId="3" fillId="0" borderId="5" xfId="1" applyNumberFormat="1" applyFont="1" applyBorder="1"/>
    <xf numFmtId="164" fontId="3" fillId="0" borderId="7" xfId="1" applyNumberFormat="1" applyFont="1" applyBorder="1"/>
    <xf numFmtId="0" fontId="8" fillId="0" borderId="0" xfId="2" applyFont="1"/>
    <xf numFmtId="0" fontId="9" fillId="0" borderId="0" xfId="1" applyNumberFormat="1" applyFont="1" applyBorder="1"/>
    <xf numFmtId="0" fontId="9" fillId="0" borderId="6" xfId="1" applyNumberFormat="1" applyFont="1" applyBorder="1"/>
    <xf numFmtId="0" fontId="6" fillId="0" borderId="0" xfId="1" applyFont="1" applyBorder="1"/>
    <xf numFmtId="3" fontId="6" fillId="0" borderId="0" xfId="1" applyNumberFormat="1" applyFont="1" applyBorder="1"/>
    <xf numFmtId="165" fontId="6" fillId="0" borderId="0" xfId="1" applyNumberFormat="1" applyFont="1" applyBorder="1"/>
    <xf numFmtId="165" fontId="6" fillId="0" borderId="10" xfId="1" applyNumberFormat="1" applyFont="1" applyBorder="1"/>
    <xf numFmtId="164" fontId="6" fillId="0" borderId="5" xfId="1" applyNumberFormat="1" applyFont="1" applyBorder="1"/>
    <xf numFmtId="0" fontId="1" fillId="0" borderId="0" xfId="0" applyFont="1"/>
    <xf numFmtId="0" fontId="0" fillId="0" borderId="0" xfId="0" applyNumberForma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Statistical%20Summaries%20FY%202015/Projbud_Final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DOT_User" refreshedDate="42633.598089236111" createdVersion="4" refreshedVersion="4" minRefreshableVersion="3" recordCount="10909">
  <cacheSource type="worksheet">
    <worksheetSource ref="A1:AX1048576" sheet="New ProjBud" r:id="rId2"/>
  </cacheSource>
  <cacheFields count="50">
    <cacheField name="Project No." numFmtId="0">
      <sharedItems containsBlank="1"/>
    </cacheField>
    <cacheField name="Section" numFmtId="0">
      <sharedItems containsString="0" containsBlank="1" containsNumber="1" containsInteger="1" minValue="1" maxValue="95"/>
    </cacheField>
    <cacheField name="State" numFmtId="0">
      <sharedItems containsBlank="1" count="56">
        <s v="Alaska"/>
        <s v="Alabama"/>
        <s v="Arkansas"/>
        <s v="American Samoa"/>
        <s v="Arizona"/>
        <s v="California"/>
        <s v="Colorado"/>
        <s v="Virginia"/>
        <s v="Connecticut"/>
        <s v="District of Columbia"/>
        <s v="Massachusetts"/>
        <s v="Maryland"/>
        <s v="New York"/>
        <s v="Pennsylvania"/>
        <s v="North Carolina"/>
        <s v="Missouri"/>
        <s v="New Jersey"/>
        <s v="Oregon"/>
        <s v="Florida"/>
        <s v="Louisiana"/>
        <s v="Delaware"/>
        <s v="Georgia"/>
        <s v="Guam"/>
        <s v="Hawaii"/>
        <s v="Iowa"/>
        <s v="Idaho"/>
        <s v="Illinois"/>
        <s v="Indiana"/>
        <s v="Kansas"/>
        <s v="Kentucky"/>
        <s v="Maine"/>
        <s v="Michigan"/>
        <s v="Minnesota"/>
        <s v="Wisconsin"/>
        <s v="Northern Mariana Islands"/>
        <s v="Mississippi"/>
        <s v="Montana"/>
        <s v="North Dakota"/>
        <s v="Nebraska"/>
        <s v="New Hampshire"/>
        <s v="New Mexico"/>
        <s v="Nevada"/>
        <s v="Ohio"/>
        <s v="Oklahoma"/>
        <s v="Puerto Rico"/>
        <s v="Rhode Island"/>
        <s v="South Carolina"/>
        <s v="South Dakota"/>
        <s v="Tennessee"/>
        <s v="Texas"/>
        <s v="Utah"/>
        <s v="Vermont"/>
        <s v="Washington"/>
        <s v="West Virginia"/>
        <s v="Wyoming"/>
        <m/>
      </sharedItems>
    </cacheField>
    <cacheField name="Program Description" numFmtId="0">
      <sharedItems containsBlank="1"/>
    </cacheField>
    <cacheField name="Program Number" numFmtId="0">
      <sharedItems containsBlank="1" containsMixedTypes="1" containsNumber="1" containsInteger="1" minValue="43" maxValue="5339" count="26">
        <n v="5309"/>
        <n v="5310"/>
        <n v="5311"/>
        <n v="5314"/>
        <n v="5339"/>
        <n v="5337"/>
        <n v="5307"/>
        <n v="3038"/>
        <s v="111-117"/>
        <n v="115"/>
        <n v="5327"/>
        <n v="645"/>
        <n v="5329"/>
        <n v="5305"/>
        <n v="5320"/>
        <n v="5324"/>
        <n v="43"/>
        <s v="110-432"/>
        <n v="5308"/>
        <n v="5317"/>
        <n v="5316"/>
        <n v="112"/>
        <n v="5318"/>
        <n v="5335"/>
        <s v="/344"/>
        <m/>
      </sharedItems>
    </cacheField>
    <cacheField name="FTA Program" numFmtId="0">
      <sharedItems containsBlank="1" count="27">
        <s v="New Starts"/>
        <s v="Elderly and Individuals with Disabilities"/>
        <s v="Non-Urbanized Area"/>
        <s v="National Research"/>
        <s v="Bus and Bus Facilities"/>
        <s v="State of Good Repair"/>
        <s v="Urbanized Area"/>
        <s v="Fixed Guideway"/>
        <s v="Over-the-Road-Bus"/>
        <s v="TIGER"/>
        <s v="Sec 115  (FY 2004 FHWA Approps.)"/>
        <s v="Project Management Oversight"/>
        <s v="National Center for Mobility Management"/>
        <s v="State Safety Oversight"/>
        <s v="Metropolitan and State Planning"/>
        <s v="Paul S. Sarbanes Transit in Parks Program "/>
        <s v="Hurricane Sandy"/>
        <s v="Emergency Supplementals"/>
        <s v="Rail Safety Improvement"/>
        <s v="Project Management Oversight - Economic Recovery"/>
        <s v="New Freedom"/>
        <s v="JARC"/>
        <s v="Sec 112 (FY 2006 FHWA Approps.)"/>
        <s v="Alternative Analysis"/>
        <s v="Bus Testing Facility"/>
        <s v="Miscellaneous FHWA Transfers"/>
        <m/>
      </sharedItems>
    </cacheField>
    <cacheField name="FTA Program 2" numFmtId="0">
      <sharedItems containsBlank="1"/>
    </cacheField>
    <cacheField name="Amend No. 2015" numFmtId="0">
      <sharedItems containsBlank="1"/>
    </cacheField>
    <cacheField name="Recipient Acronym" numFmtId="0">
      <sharedItems containsBlank="1"/>
    </cacheField>
    <cacheField name="Recipient Name" numFmtId="0">
      <sharedItems containsBlank="1"/>
    </cacheField>
    <cacheField name="Recipient ID" numFmtId="0">
      <sharedItems containsString="0" containsBlank="1" containsNumber="1" containsInteger="1" minValue="1000" maxValue="7311"/>
    </cacheField>
    <cacheField name="Cost Center" numFmtId="0">
      <sharedItems containsString="0" containsBlank="1" containsNumber="1" containsInteger="1" minValue="62000" maxValue="79000"/>
    </cacheField>
    <cacheField name="Region" numFmtId="0">
      <sharedItems containsNonDate="0" containsString="0" containsBlank="1"/>
    </cacheField>
    <cacheField name="Amend Obl Amt_2015" numFmtId="0">
      <sharedItems containsString="0" containsBlank="1" containsNumber="1" minValue="-27559774" maxValue="787616472"/>
    </cacheField>
    <cacheField name="Amend Tot Deobs" numFmtId="0">
      <sharedItems containsNonDate="0" containsString="0" containsBlank="1"/>
    </cacheField>
    <cacheField name="Amend_Obl Date_2015" numFmtId="0">
      <sharedItems containsDate="1" containsBlank="1" containsMixedTypes="1" minDate="2014-10-28T00:00:00" maxDate="2015-09-26T00:00:00"/>
    </cacheField>
    <cacheField name="ALI Code 2015" numFmtId="0">
      <sharedItems containsBlank="1" containsMixedTypes="1" containsNumber="1" containsInteger="1" minValue="111204" maxValue="442615"/>
    </cacheField>
    <cacheField name="ALI Desc 2015" numFmtId="0">
      <sharedItems containsBlank="1"/>
    </cacheField>
    <cacheField name="ALI QTY 2015" numFmtId="0">
      <sharedItems containsBlank="1" containsMixedTypes="1" containsNumber="1" containsInteger="1" minValue="-200" maxValue="999"/>
    </cacheField>
    <cacheField name=" ALI Gross Cost 2015" numFmtId="0">
      <sharedItems containsString="0" containsBlank="1" containsNumber="1" minValue="-193326219" maxValue="605950955"/>
    </cacheField>
    <cacheField name="ALI FTA Amt 2015" numFmtId="0">
      <sharedItems containsString="0" containsBlank="1" containsNumber="1" minValue="-15300000" maxValue="264150000" count="6357">
        <n v="500"/>
        <n v="79500"/>
        <n v="2318"/>
        <n v="178336"/>
        <n v="166453"/>
        <n v="136167"/>
        <n v="62105"/>
        <n v="15129"/>
        <n v="6900"/>
        <n v="8251"/>
        <n v="13721"/>
        <n v="48025"/>
        <n v="9735"/>
        <n v="15112"/>
        <n v="136014"/>
        <n v="41500"/>
        <n v="6202"/>
        <n v="55817"/>
        <n v="11123"/>
        <n v="100112"/>
        <n v="139000"/>
        <n v="115146"/>
        <n v="1147701"/>
        <n v="100208"/>
        <n v="1211758"/>
        <n v="53817"/>
        <n v="70000"/>
        <n v="25232"/>
        <n v="587"/>
        <n v="20000"/>
        <n v="260000"/>
        <n v="-24676"/>
        <n v="24676"/>
        <n v="552925"/>
        <n v="53600"/>
        <n v="45600"/>
        <n v="134402"/>
        <n v="6486"/>
        <n v="8820580"/>
        <n v="1744020"/>
        <n v="6000"/>
        <n v="93600"/>
        <n v="500000"/>
        <n v="6744039"/>
        <n v="400000"/>
        <n v="106612"/>
        <n v="235926.2"/>
        <n v="50633.8"/>
        <n v="31840"/>
        <n v="1571850"/>
        <n v="0"/>
        <n v="260072"/>
        <n v="758746"/>
        <n v="258003"/>
        <n v="75759"/>
        <n v="460"/>
        <n v="1319583"/>
        <n v="42320"/>
        <n v="3081211"/>
        <n v="160000"/>
        <n v="4480000"/>
        <n v="741014.01"/>
        <n v="7484.99"/>
        <n v="80000"/>
        <n v="15840"/>
        <n v="160"/>
        <n v="2729372"/>
        <n v="617600"/>
        <n v="47976"/>
        <n v="29850"/>
        <n v="-250000"/>
        <n v="136455"/>
        <n v="250000"/>
        <n v="118261"/>
        <n v="63679"/>
        <n v="368955"/>
        <n v="1460988"/>
        <n v="36599"/>
        <n v="1819400"/>
        <n v="1114382"/>
        <n v="227425"/>
        <n v="427559"/>
        <n v="272910"/>
        <n v="15571496"/>
        <n v="341138"/>
        <n v="910"/>
        <n v="461056"/>
        <n v="181940"/>
        <n v="1637460"/>
        <n v="256764"/>
        <n v="45316"/>
        <n v="173500"/>
        <n v="21563"/>
        <n v="729308"/>
        <n v="203398"/>
        <n v="33600"/>
        <n v="58410"/>
        <n v="132800"/>
        <n v="130245"/>
        <n v="1400"/>
        <n v="1848"/>
        <n v="3200"/>
        <n v="5600"/>
        <n v="2640"/>
        <n v="266757"/>
        <n v="731821"/>
        <n v="85000"/>
        <n v="885252"/>
        <n v="976297"/>
        <n v="273073"/>
        <n v="600"/>
        <n v="401223"/>
        <n v="44580"/>
        <n v="40824"/>
        <n v="72016"/>
        <n v="92324"/>
        <n v="592070"/>
        <n v="84770"/>
        <n v="396061"/>
        <n v="551410"/>
        <n v="142421"/>
        <n v="169806"/>
        <n v="76000"/>
        <n v="2048417"/>
        <n v="1549846"/>
        <n v="3033904"/>
        <n v="2290282"/>
        <n v="2525193"/>
        <n v="1241761"/>
        <n v="130328"/>
        <n v="52131"/>
        <n v="39098"/>
        <n v="1200"/>
        <n v="1000"/>
        <n v="108288"/>
        <n v="59360"/>
        <n v="11200"/>
        <n v="443843"/>
        <n v="111994"/>
        <n v="1109200"/>
        <n v="213889"/>
        <n v="19600"/>
        <n v="521600"/>
        <n v="21708"/>
        <n v="830726"/>
        <n v="1941274"/>
        <n v="308000"/>
        <n v="106000"/>
        <n v="125000"/>
        <n v="90000"/>
        <n v="144000"/>
        <n v="50000"/>
        <n v="100000"/>
        <n v="72000"/>
        <n v="246865"/>
        <n v="54143"/>
        <n v="120000"/>
        <n v="95000"/>
        <n v="490581"/>
        <n v="475000"/>
        <n v="488339"/>
        <n v="363443"/>
        <n v="532451"/>
        <n v="2250"/>
        <n v="440107"/>
        <n v="68157"/>
        <n v="128000"/>
        <n v="483957"/>
        <n v="164949"/>
        <n v="2"/>
        <n v="1314262"/>
        <n v="21600"/>
        <n v="6000000"/>
        <n v="716289"/>
        <n v="158521"/>
        <n v="69442"/>
        <n v="655121"/>
        <n v="251397"/>
        <n v="1582316"/>
        <n v="25139"/>
        <n v="4909644"/>
        <n v="49592"/>
        <n v="96634"/>
        <n v="1751079"/>
        <n v="5000"/>
        <n v="18714"/>
        <n v="127500"/>
        <n v="292000"/>
        <n v="188000"/>
        <n v="510000"/>
        <n v="32000"/>
        <n v="4800"/>
        <n v="9600"/>
        <n v="15000"/>
        <n v="650000"/>
        <n v="77348"/>
        <n v="204390"/>
        <n v="669961"/>
        <n v="15888"/>
        <n v="189312"/>
        <n v="280000"/>
        <n v="375304"/>
        <n v="636250"/>
        <n v="241071"/>
        <n v="1546036"/>
        <n v="25025"/>
        <n v="2000000"/>
        <n v="1830000"/>
        <n v="905991"/>
        <n v="11250"/>
        <n v="25000"/>
        <n v="5360"/>
        <n v="192911"/>
        <n v="190400"/>
        <n v="7200"/>
        <n v="24000"/>
        <n v="3688653"/>
        <n v="18240"/>
        <n v="955858"/>
        <n v="5763347"/>
        <n v="773746"/>
        <n v="202746"/>
        <n v="60040"/>
        <n v="252240"/>
        <n v="10240"/>
        <n v="238446"/>
        <n v="2400"/>
        <n v="1168291"/>
        <n v="318800"/>
        <n v="4000"/>
        <n v="118400"/>
        <n v="12800"/>
        <n v="-132"/>
        <n v="56376"/>
        <n v="40000"/>
        <n v="76"/>
        <n v="-12293"/>
        <n v="-84027"/>
        <n v="6800"/>
        <n v="251574"/>
        <n v="84557"/>
        <n v="84556"/>
        <n v="12000"/>
        <n v="800"/>
        <n v="328875"/>
        <n v="5200"/>
        <n v="28000"/>
        <n v="234976"/>
        <n v="113655"/>
        <n v="714921"/>
        <n v="73000"/>
        <n v="374067"/>
        <n v="103634"/>
        <n v="548278"/>
        <n v="10363"/>
        <n v="247365"/>
        <n v="47113"/>
        <n v="176661"/>
        <n v="578623"/>
        <n v="320000"/>
        <n v="1432000"/>
        <n v="397000"/>
        <n v="340498"/>
        <n v="590291"/>
        <n v="220800"/>
        <n v="348000"/>
        <n v="600000"/>
        <n v="140000"/>
        <n v="43911"/>
        <n v="200000"/>
        <n v="2314570"/>
        <n v="1200000"/>
        <n v="203728"/>
        <n v="101864"/>
        <n v="69756"/>
        <n v="19831"/>
        <n v="2939"/>
        <n v="16049"/>
        <n v="821"/>
        <n v="995000"/>
        <n v="107894"/>
        <n v="75882"/>
        <n v="63655"/>
        <n v="375000"/>
        <n v="265000"/>
        <n v="287000"/>
        <n v="166000"/>
        <n v="112000"/>
        <n v="49441"/>
        <n v="252000"/>
        <n v="586800"/>
        <n v="130500"/>
        <n v="27000"/>
        <n v="1132885"/>
        <n v="420600"/>
        <n v="553260"/>
        <n v="1924543"/>
        <n v="1817286"/>
        <n v="115349"/>
        <n v="180000"/>
        <n v="9000"/>
        <n v="45000"/>
        <n v="73075"/>
        <n v="6480"/>
        <n v="675705"/>
        <n v="300000"/>
        <n v="789566"/>
        <n v="439027"/>
        <n v="405734"/>
        <n v="1287318"/>
        <n v="33218"/>
        <n v="90"/>
        <n v="806767"/>
        <n v="52200"/>
        <n v="298584"/>
        <n v="274659"/>
        <n v="223100"/>
        <n v="57299"/>
        <n v="48875"/>
        <n v="78474"/>
        <n v="133860"/>
        <n v="134550"/>
        <n v="464400"/>
        <n v="37232"/>
        <n v="1600000"/>
        <n v="121500"/>
        <n v="315000"/>
        <n v="410769"/>
        <n v="9180"/>
        <n v="32400"/>
        <n v="37000"/>
        <n v="24151"/>
        <n v="158400"/>
        <n v="7200000"/>
        <n v="44536"/>
        <n v="133607"/>
        <n v="-69280"/>
        <n v="146657"/>
        <n v="128870"/>
        <n v="69280"/>
        <n v="984300"/>
        <n v="777522"/>
        <n v="1570191"/>
        <n v="276945"/>
        <n v="1351904"/>
        <n v="2169620"/>
        <n v="1700696"/>
        <n v="5070000"/>
        <n v="289040"/>
        <n v="88000"/>
        <n v="114740"/>
        <n v="432236"/>
        <n v="77872"/>
        <n v="21429"/>
        <n v="155000"/>
        <n v="40320"/>
        <n v="90298"/>
        <n v="384271"/>
        <n v="68544"/>
        <n v="14250"/>
        <n v="661097"/>
        <n v="297903"/>
        <n v="445407"/>
        <n v="6600000"/>
        <n v="2546100"/>
        <n v="392288"/>
        <n v="5811062"/>
        <n v="749450"/>
        <n v="-6640000"/>
        <n v="-360000"/>
        <n v="6767329"/>
        <n v="1883220"/>
        <n v="1878945"/>
        <n v="1456512"/>
        <n v="571500"/>
        <n v="2321181"/>
        <n v="835970"/>
        <n v="727035"/>
        <n v="6383816"/>
        <n v="1415806"/>
        <n v="1437247"/>
        <n v="61935"/>
        <n v="602167"/>
        <n v="10000000"/>
        <n v="110000000"/>
        <n v="5000000"/>
        <n v="20000000"/>
        <n v="20059000"/>
        <n v="37921000"/>
        <n v="5237000"/>
        <n v="16932000"/>
        <n v="31959000"/>
        <n v="913000"/>
        <n v="34650000"/>
        <n v="2205000"/>
        <n v="5533350"/>
        <n v="662755"/>
        <n v="8832818"/>
        <n v="33215311"/>
        <n v="57951871"/>
        <n v="50000000"/>
        <n v="-15000000"/>
        <n v="30000000"/>
        <n v="18054003"/>
        <n v="8995226"/>
        <n v="1000000"/>
        <n v="7581598"/>
        <n v="1800000"/>
        <n v="12614402"/>
        <n v="5260674"/>
        <n v="2869458"/>
        <n v="291941"/>
        <n v="1307441"/>
        <n v="1805812"/>
        <n v="3772365"/>
        <n v="6960579"/>
        <n v="281747"/>
        <n v="1500000"/>
        <n v="469778"/>
        <n v="1785020"/>
        <n v="800000"/>
        <n v="693120"/>
        <n v="48276"/>
        <n v="3935000"/>
        <n v="63000"/>
        <n v="1104000"/>
        <n v="288000"/>
        <n v="1002000"/>
        <n v="336000"/>
        <n v="960645"/>
        <n v="1692974"/>
        <n v="309985"/>
        <n v="3845737"/>
        <n v="134985"/>
        <n v="39251"/>
        <n v="4824500"/>
        <n v="603543"/>
        <n v="1823000"/>
        <n v="533500"/>
        <n v="816000"/>
        <n v="2685189"/>
        <n v="6291064"/>
        <n v="563440"/>
        <n v="1162772"/>
        <n v="3722291"/>
        <n v="80210"/>
        <n v="24403"/>
        <n v="24630"/>
        <n v="61550"/>
        <n v="5320"/>
        <n v="405000"/>
        <n v="58500"/>
        <n v="117000"/>
        <n v="234000"/>
        <n v="496800"/>
        <n v="310500"/>
        <n v="186300"/>
        <n v="434700"/>
        <n v="153750"/>
        <n v="292500"/>
        <n v="248400"/>
        <n v="169912"/>
        <n v="210000"/>
        <n v="96000"/>
        <n v="431157"/>
        <n v="214626"/>
        <n v="240000"/>
        <n v="58454"/>
        <n v="8544"/>
        <n v="1528"/>
        <n v="135000"/>
        <n v="168960"/>
        <n v="520000"/>
        <n v="284000"/>
        <n v="580300"/>
        <n v="5700000"/>
        <n v="178000"/>
        <n v="1767007"/>
        <n v="420204"/>
        <n v="551768"/>
        <n v="1463067"/>
        <n v="311000"/>
        <n v="381140"/>
        <n v="134128"/>
        <n v="75900"/>
        <n v="56509"/>
        <n v="76726"/>
        <n v="67500"/>
        <n v="184461"/>
        <n v="7667"/>
        <n v="8885"/>
        <n v="721850"/>
        <n v="34017"/>
        <n v="141725"/>
        <n v="467147"/>
        <n v="1155303"/>
        <n v="99950"/>
        <n v="311434"/>
        <n v="45244"/>
        <n v="27122"/>
        <n v="507691"/>
        <n v="365349"/>
        <n v="2300"/>
        <n v="64274"/>
        <n v="68000"/>
        <n v="-156.19"/>
        <n v="371000"/>
        <n v="36000"/>
        <n v="23000"/>
        <n v="133361"/>
        <n v="406151"/>
        <n v="763854"/>
        <n v="900000"/>
        <n v="3611526"/>
        <n v="190668"/>
        <n v="190669"/>
        <n v="164661"/>
        <n v="227389"/>
        <n v="375050"/>
        <n v="5725808"/>
        <n v="710302"/>
        <n v="2387508"/>
        <n v="4431394"/>
        <n v="827900"/>
        <n v="65000"/>
        <n v="7348139"/>
        <n v="5288873"/>
        <n v="-99360"/>
        <n v="2811765.71"/>
        <n v="207000"/>
        <n v="736576"/>
        <n v="748306"/>
        <n v="475200"/>
        <n v="-12425"/>
        <n v="916844.29"/>
        <n v="-95362"/>
        <n v="37079427"/>
        <n v="11788784"/>
        <n v="4000000"/>
        <n v="1131985"/>
        <n v="2500000"/>
        <n v="4236074"/>
        <n v="7100000"/>
        <n v="1722400"/>
        <n v="1826680"/>
        <n v="2733737"/>
        <n v="4897395"/>
        <n v="2218673"/>
        <n v="14796444"/>
        <n v="6557428"/>
        <n v="3428714"/>
        <n v="438450"/>
        <n v="5726499"/>
        <n v="3000000"/>
        <n v="8340085"/>
        <n v="46038405"/>
        <n v="13147345"/>
        <n v="1152000"/>
        <n v="1925133"/>
        <n v="2288000"/>
        <n v="596000"/>
        <n v="62000"/>
        <n v="92000"/>
        <n v="176913"/>
        <n v="3275"/>
        <n v="21875"/>
        <n v="3000"/>
        <n v="30250"/>
        <n v="356005"/>
        <n v="47174"/>
        <n v="94821"/>
        <n v="19000"/>
        <n v="62000000"/>
        <n v="5288275"/>
        <n v="48000"/>
        <n v="192000"/>
        <n v="94080"/>
        <n v="16000"/>
        <n v="5988500"/>
        <n v="206500"/>
        <n v="5538500"/>
        <n v="66500"/>
        <n v="550000"/>
        <n v="450000"/>
        <n v="42950287"/>
        <n v="15901298"/>
        <n v="3171866"/>
        <n v="366215"/>
        <n v="312364"/>
        <n v="4285"/>
        <n v="1830374"/>
        <n v="419898"/>
        <n v="265200"/>
        <n v="356609"/>
        <n v="289450"/>
        <n v="115104"/>
        <n v="680000"/>
        <n v="2200000"/>
        <n v="5661263"/>
        <n v="350000"/>
        <n v="126794"/>
        <n v="2739372"/>
        <n v="-126794"/>
        <n v="89752806"/>
        <n v="10547194"/>
        <n v="2150000"/>
        <n v="713967"/>
        <n v="4657782"/>
        <n v="3220000"/>
        <n v="960000"/>
        <n v="2352615"/>
        <n v="588728"/>
        <n v="1785000"/>
        <n v="150000"/>
        <n v="10000"/>
        <n v="4300000"/>
        <n v="35000"/>
        <n v="560000"/>
        <n v="8365234"/>
        <n v="30500000"/>
        <n v="1120000"/>
        <n v="13120"/>
        <n v="-13120"/>
        <n v="121360"/>
        <n v="713400"/>
        <n v="242720"/>
        <n v="47462"/>
        <n v="1350000"/>
        <n v="60000"/>
        <n v="273690"/>
        <n v="4774603"/>
        <n v="4960618"/>
        <n v="156719"/>
        <n v="266647"/>
        <n v="64251"/>
        <n v="530109"/>
        <n v="522888"/>
        <n v="126353"/>
        <n v="640000"/>
        <n v="6578760"/>
        <n v="8334023"/>
        <n v="676696"/>
        <n v="1281664"/>
        <n v="672263"/>
        <n v="31093"/>
        <n v="24768"/>
        <n v="1678872"/>
        <n v="1701083"/>
        <n v="34929"/>
        <n v="591464"/>
        <n v="172805"/>
        <n v="213333"/>
        <n v="10512"/>
        <n v="1034765"/>
        <n v="244501"/>
        <n v="48900"/>
        <n v="149400"/>
        <n v="1119664"/>
        <n v="22336"/>
        <n v="523458"/>
        <n v="1300000"/>
        <n v="23847"/>
        <n v="1432231"/>
        <n v="48035"/>
        <n v="10657"/>
        <n v="283608"/>
        <n v="82795"/>
        <n v="38182"/>
        <n v="352302"/>
        <n v="1476"/>
        <n v="2393879"/>
        <n v="7958293"/>
        <n v="142000"/>
        <n v="130000"/>
        <n v="23217273"/>
        <n v="958065"/>
        <n v="270000"/>
        <n v="2625000"/>
        <n v="1173946"/>
        <n v="4447486"/>
        <n v="99358"/>
        <n v="2774003"/>
        <n v="880350"/>
        <n v="412098"/>
        <n v="296667"/>
        <n v="4437500"/>
        <n v="2050000"/>
        <n v="679167"/>
        <n v="58333"/>
        <n v="173088"/>
        <n v="6792217"/>
        <n v="5895032"/>
        <n v="40226"/>
        <n v="109650"/>
        <n v="3276242"/>
        <n v="5591261"/>
        <n v="3990682"/>
        <n v="698844"/>
        <n v="709441"/>
        <n v="311892"/>
        <n v="75000"/>
        <n v="30000"/>
        <n v="396535"/>
        <n v="157000"/>
        <n v="410000"/>
        <n v="105000"/>
        <n v="245000"/>
        <n v="2153821"/>
        <n v="372115"/>
        <n v="1251644"/>
        <n v="3023220"/>
        <n v="865178"/>
        <n v="492000"/>
        <n v="147000"/>
        <n v="397293"/>
        <n v="370051"/>
        <n v="2363909"/>
        <n v="12480"/>
        <n v="1665603"/>
        <n v="39482"/>
        <n v="1503780"/>
        <n v="35568"/>
        <n v="21065"/>
        <n v="82517"/>
        <n v="702049"/>
        <n v="1100000"/>
        <n v="1673592"/>
        <n v="250070"/>
        <n v="256040"/>
        <n v="995552"/>
        <n v="29520"/>
        <n v="2250000"/>
        <n v="915307"/>
        <n v="4976334"/>
        <n v="3065738"/>
        <n v="21000000"/>
        <n v="700000"/>
        <n v="3027834"/>
        <n v="810000"/>
        <n v="557126"/>
        <n v="1666667"/>
        <n v="245663"/>
        <n v="472830"/>
        <n v="496472"/>
        <n v="621570"/>
        <n v="1598134"/>
        <n v="678156"/>
        <n v="4800000"/>
        <n v="260400"/>
        <n v="985000"/>
        <n v="169469"/>
        <n v="780000"/>
        <n v="639140"/>
        <n v="4809060"/>
        <n v="6371968"/>
        <n v="161288"/>
        <n v="2217412"/>
        <n v="893730"/>
        <n v="5928002"/>
        <n v="124183"/>
        <n v="145145"/>
        <n v="80769"/>
        <n v="3666168"/>
        <n v="31580"/>
        <n v="599196"/>
        <n v="240061"/>
        <n v="100800"/>
        <n v="58803"/>
        <n v="706520"/>
        <n v="472500"/>
        <n v="577063"/>
        <n v="165000"/>
        <n v="205300"/>
        <n v="420000"/>
        <n v="25200"/>
        <n v="2154372"/>
        <n v="10190032"/>
        <n v="10742480"/>
        <n v="1345875"/>
        <n v="2255679"/>
        <n v="216000"/>
        <n v="1040000"/>
        <n v="750000"/>
        <n v="1178716"/>
        <n v="695350"/>
        <n v="1600306"/>
        <n v="630162"/>
        <n v="2566921"/>
        <n v="104167"/>
        <n v="1752457"/>
        <n v="497740"/>
        <n v="427220"/>
        <n v="984000"/>
        <n v="28498"/>
        <n v="87387"/>
        <n v="8000"/>
        <n v="402193"/>
        <n v="1083789"/>
        <n v="14703"/>
        <n v="2888911"/>
        <n v="246520"/>
        <n v="841000"/>
        <n v="298889"/>
        <n v="317646"/>
        <n v="464214"/>
        <n v="557899"/>
        <n v="400801"/>
        <n v="69217"/>
        <n v="459916"/>
        <n v="166424"/>
        <n v="40153"/>
        <n v="526938"/>
        <n v="130905"/>
        <n v="446983"/>
        <n v="975000"/>
        <n v="302177"/>
        <n v="2839481"/>
        <n v="418135"/>
        <n v="-309143"/>
        <n v="-53283"/>
        <n v="-49480"/>
        <n v="-21574"/>
        <n v="1997001"/>
        <n v="813663"/>
        <n v="798000"/>
        <n v="782605"/>
        <n v="41786160"/>
        <n v="1538178"/>
        <n v="-150756"/>
        <n v="10227539"/>
        <n v="4656260"/>
        <n v="727000"/>
        <n v="1775851"/>
        <n v="75431000"/>
        <n v="5197506"/>
        <n v="54000000"/>
        <n v="28213840"/>
        <n v="3793000"/>
        <n v="10306000"/>
        <n v="4786000"/>
        <n v="7385000"/>
        <n v="3821000"/>
        <n v="2800000"/>
        <n v="2159360"/>
        <n v="6037500"/>
        <n v="3174300"/>
        <n v="1375566"/>
        <n v="44200"/>
        <n v="3459057"/>
        <n v="340000"/>
        <n v="2791849"/>
        <n v="120988"/>
        <n v="3640936"/>
        <n v="21427574"/>
        <n v="1284000"/>
        <n v="3154654"/>
        <n v="2812953"/>
        <n v="115960"/>
        <n v="973830"/>
        <n v="561701"/>
        <n v="1761747"/>
        <n v="255000"/>
        <n v="2155405"/>
        <n v="1784880"/>
        <n v="4133031"/>
        <n v="3205680"/>
        <n v="20594237"/>
        <n v="17779795"/>
        <n v="3746540"/>
        <n v="3178098"/>
        <n v="29098107"/>
        <n v="31090551"/>
        <n v="27479678"/>
        <n v="10174649"/>
        <n v="6858345"/>
        <n v="432000"/>
        <n v="50800"/>
        <n v="48512"/>
        <n v="41658"/>
        <n v="41180"/>
        <n v="41657"/>
        <n v="116234"/>
        <n v="46250"/>
        <n v="147734"/>
        <n v="32174"/>
        <n v="545000"/>
        <n v="70400"/>
        <n v="167304"/>
        <n v="96"/>
        <n v="-46790.05"/>
        <n v="42126.03"/>
        <n v="26604"/>
        <n v="22000"/>
        <n v="156000"/>
        <n v="196180"/>
        <n v="158608"/>
        <n v="599000"/>
        <n v="40456"/>
        <n v="30720"/>
        <n v="61405"/>
        <n v="7594603"/>
        <n v="49366"/>
        <n v="11750"/>
        <n v="448000"/>
        <n v="154140"/>
        <n v="104000"/>
        <n v="907510"/>
        <n v="356695"/>
        <n v="355052"/>
        <n v="1728991"/>
        <n v="16590917"/>
        <n v="21115713"/>
        <n v="543481"/>
        <n v="139132"/>
        <n v="708707"/>
        <n v="365000"/>
        <n v="114169"/>
        <n v="422523"/>
        <n v="107200"/>
        <n v="59968"/>
        <n v="1139054"/>
        <n v="118627"/>
        <n v="-14554"/>
        <n v="-234080"/>
        <n v="-2252"/>
        <n v="163170"/>
        <n v="-15195"/>
        <n v="140116"/>
        <n v="331860"/>
        <n v="-34528"/>
        <n v="91200"/>
        <n v="533710"/>
        <n v="164778"/>
        <n v="739342"/>
        <n v="51551"/>
        <n v="-103434"/>
        <n v="-177114"/>
        <n v="-177040"/>
        <n v="-59218"/>
        <n v="-129294"/>
        <n v="-1163645"/>
        <n v="59205"/>
        <n v="59642"/>
        <n v="28168"/>
        <n v="52352"/>
        <n v="579602"/>
        <n v="267363"/>
        <n v="42234"/>
        <n v="313768"/>
        <n v="101475"/>
        <n v="446000"/>
        <n v="148000"/>
        <n v="40234691"/>
        <n v="8000000"/>
        <n v="5704182"/>
        <n v="4951942"/>
        <n v="127200"/>
        <n v="129345"/>
        <n v="85600"/>
        <n v="41504"/>
        <n v="486400"/>
        <n v="115568"/>
        <n v="131398"/>
        <n v="251200"/>
        <n v="41652"/>
        <n v="20750"/>
        <n v="77939"/>
        <n v="52000"/>
        <n v="44000"/>
        <n v="99200"/>
        <n v="48800"/>
        <n v="29941"/>
        <n v="107495"/>
        <n v="36529"/>
        <n v="23638"/>
        <n v="7607"/>
        <n v="14497"/>
        <n v="26474"/>
        <n v="256020"/>
        <n v="260109"/>
        <n v="212745"/>
        <n v="56428"/>
        <n v="238260"/>
        <n v="68780"/>
        <n v="31500000"/>
        <n v="8978750"/>
        <n v="17600"/>
        <n v="268800"/>
        <n v="138752"/>
        <n v="19200"/>
        <n v="368448"/>
        <n v="492302"/>
        <n v="16000000"/>
        <n v="1911000"/>
        <n v="4002480"/>
        <n v="1890060"/>
        <n v="3891300"/>
        <n v="312000"/>
        <n v="1440000"/>
        <n v="592000"/>
        <n v="927200"/>
        <n v="7020000"/>
        <n v="3780000"/>
        <n v="7400000"/>
        <n v="-190465"/>
        <n v="196000"/>
        <n v="1056315"/>
        <n v="130288"/>
        <n v="22400"/>
        <n v="87494"/>
        <n v="20800"/>
        <n v="178862"/>
        <n v="108743"/>
        <n v="248715"/>
        <n v="563762"/>
        <n v="3500"/>
        <n v="30159"/>
        <n v="26000"/>
        <n v="14000"/>
        <n v="329614.40000000002"/>
        <n v="75720"/>
        <n v="56034.44"/>
        <n v="1024.75"/>
        <n v="117606.41"/>
        <n v="64268"/>
        <n v="53508"/>
        <n v="6833"/>
        <n v="40644"/>
        <n v="34747"/>
        <n v="16872"/>
        <n v="67698"/>
        <n v="4815"/>
        <n v="31641"/>
        <n v="180"/>
        <n v="11900"/>
        <n v="74327"/>
        <n v="42567"/>
        <n v="172819"/>
        <n v="27500"/>
        <n v="11015"/>
        <n v="102054"/>
        <n v="186612"/>
        <n v="18000"/>
        <n v="85680"/>
        <n v="3520"/>
        <n v="18800"/>
        <n v="750"/>
        <n v="5500"/>
        <n v="1375"/>
        <n v="2975"/>
        <n v="4700"/>
        <n v="7500"/>
        <n v="5175"/>
        <n v="2625"/>
        <n v="110859"/>
        <n v="50378"/>
        <n v="2610000"/>
        <n v="10226"/>
        <n v="63589"/>
        <n v="154948"/>
        <n v="1800"/>
        <n v="7365"/>
        <n v="1860"/>
        <n v="14480"/>
        <n v="69147"/>
        <n v="7615"/>
        <n v="29060"/>
        <n v="120"/>
        <n v="9193"/>
        <n v="70818"/>
        <n v="49567"/>
        <n v="147108"/>
        <n v="535470"/>
        <n v="-284607.8"/>
        <n v="433200"/>
        <n v="362926"/>
        <n v="3266000"/>
        <n v="862190"/>
        <n v="598430"/>
        <n v="898904"/>
        <n v="868241"/>
        <n v="-10.33"/>
        <n v="-215.5"/>
        <n v="-63.29"/>
        <n v="97920"/>
        <n v="-207"/>
        <n v="133793"/>
        <n v="202024"/>
        <n v="540712"/>
        <n v="-0.6"/>
        <n v="255400"/>
        <n v="1372360"/>
        <n v="461054"/>
        <n v="24955"/>
        <n v="1628616"/>
        <n v="222860"/>
        <n v="785000"/>
        <n v="351556"/>
        <n v="660000"/>
        <n v="820467"/>
        <n v="298446"/>
        <n v="150186"/>
        <n v="285351"/>
        <n v="375783"/>
        <n v="1852300"/>
        <n v="775000"/>
        <n v="4201862"/>
        <n v="992844"/>
        <n v="1406689"/>
        <n v="275000"/>
        <n v="1250000"/>
        <n v="460000"/>
        <n v="390748"/>
        <n v="716000"/>
        <n v="153069"/>
        <n v="635000"/>
        <n v="427000"/>
        <n v="446086"/>
        <n v="291000"/>
        <n v="735000"/>
        <n v="850000"/>
        <n v="855000"/>
        <n v="796435"/>
        <n v="139942"/>
        <n v="540000"/>
        <n v="763000"/>
        <n v="67789"/>
        <n v="860000"/>
        <n v="977689"/>
        <n v="146054"/>
        <n v="56373"/>
        <n v="66603"/>
        <n v="230000"/>
        <n v="1750000"/>
        <n v="455000"/>
        <n v="306703"/>
        <n v="91886"/>
        <n v="44978"/>
        <n v="46262"/>
        <n v="42863"/>
        <n v="19475730"/>
        <n v="9661143"/>
        <n v="-49326.29"/>
        <n v="893910"/>
        <n v="492645"/>
        <n v="1327500"/>
        <n v="982500"/>
        <n v="5283750"/>
        <n v="4668750"/>
        <n v="1890000"/>
        <n v="1848750"/>
        <n v="-154421"/>
        <n v="1900000"/>
        <n v="2957678"/>
        <n v="57109"/>
        <n v="11317261"/>
        <n v="39809228"/>
        <n v="7334166"/>
        <n v="1266664"/>
        <n v="5337430"/>
        <n v="28822262"/>
        <n v="5483065"/>
        <n v="486360"/>
        <n v="10105926"/>
        <n v="276438"/>
        <n v="1249940"/>
        <n v="10069172"/>
        <n v="615508"/>
        <n v="406519"/>
        <n v="19876382"/>
        <n v="1397603"/>
        <n v="338623"/>
        <n v="26462667"/>
        <n v="876251"/>
        <n v="1575389"/>
        <n v="6760328"/>
        <n v="244947"/>
        <n v="25896"/>
        <n v="1190"/>
        <n v="6303"/>
        <n v="24001"/>
        <n v="108100"/>
        <n v="79699"/>
        <n v="13066"/>
        <n v="60635"/>
        <n v="5573"/>
        <n v="56524983"/>
        <n v="14356345"/>
        <n v="4587796"/>
        <n v="477000"/>
        <n v="1268962"/>
        <n v="682145"/>
        <n v="5615630"/>
        <n v="1906420"/>
        <n v="31022"/>
        <n v="2844793"/>
        <n v="79108"/>
        <n v="3618931"/>
        <n v="4783438"/>
        <n v="3340994"/>
        <n v="2810400"/>
        <n v="12868388"/>
        <n v="1961868"/>
        <n v="2929515"/>
        <n v="1140966"/>
        <n v="16644929"/>
        <n v="619962"/>
        <n v="254259"/>
        <n v="1710351"/>
        <n v="980502"/>
        <n v="1961294"/>
        <n v="53883"/>
        <n v="3417029"/>
        <n v="94292"/>
        <n v="953654"/>
        <n v="58063"/>
        <n v="8315301"/>
        <n v="11322914"/>
        <n v="774091"/>
        <n v="1252837"/>
        <n v="2226706"/>
        <n v="4084571"/>
        <n v="12168674"/>
        <n v="1638550"/>
        <n v="600805"/>
        <n v="627261"/>
        <n v="38228"/>
        <n v="124613"/>
        <n v="99423"/>
        <n v="287048"/>
        <n v="890933"/>
        <n v="15657"/>
        <n v="8989013"/>
        <n v="16209599"/>
        <n v="122798"/>
        <n v="126553"/>
        <n v="1132500"/>
        <n v="39644"/>
        <n v="10800"/>
        <n v="9826"/>
        <n v="1233.75"/>
        <n v="7337.08"/>
        <n v="23159.17"/>
        <n v="199229"/>
        <n v="8420"/>
        <n v="50797"/>
        <n v="11500"/>
        <n v="35192"/>
        <n v="194862"/>
        <n v="708578"/>
        <n v="19140"/>
        <n v="46500"/>
        <n v="189197"/>
        <n v="52682"/>
        <n v="553400"/>
        <n v="194804"/>
        <n v="485699"/>
        <n v="139508"/>
        <n v="7692"/>
        <n v="163464"/>
        <n v="422000"/>
        <n v="21192"/>
        <n v="38877"/>
        <n v="97758"/>
        <n v="11824859"/>
        <n v="13646245"/>
        <n v="1874500"/>
        <n v="39712293"/>
        <n v="9808166"/>
        <n v="8452825"/>
        <n v="5405675"/>
        <n v="8342588"/>
        <n v="5098428"/>
        <n v="440142"/>
        <n v="12323155"/>
        <n v="4970551"/>
        <n v="367950"/>
        <n v="10633393"/>
        <n v="433240"/>
        <n v="3303812"/>
        <n v="2524835"/>
        <n v="4148186"/>
        <n v="1774648"/>
        <n v="9382"/>
        <n v="1007857"/>
        <n v="1492270"/>
        <n v="95627997"/>
        <n v="7543740"/>
        <n v="1409887"/>
        <n v="4620520"/>
        <n v="14004844"/>
        <n v="1584591"/>
        <n v="1956376"/>
        <n v="1195113"/>
        <n v="2831253"/>
        <n v="2238179"/>
        <n v="-485.66"/>
        <n v="-4.8"/>
        <n v="23480"/>
        <n v="536043"/>
        <n v="409692"/>
        <n v="634830"/>
        <n v="295882"/>
        <n v="348068"/>
        <n v="221217"/>
        <n v="17790"/>
        <n v="91067"/>
        <n v="157499"/>
        <n v="33402"/>
        <n v="54659"/>
        <n v="8210"/>
        <n v="4678"/>
        <n v="2571"/>
        <n v="15707"/>
        <n v="2365"/>
        <n v="110936"/>
        <n v="29415"/>
        <n v="13664540"/>
        <n v="35667567"/>
        <n v="14099535"/>
        <n v="12066920"/>
        <n v="25925099"/>
        <n v="13538113"/>
        <n v="17503708"/>
        <n v="683124"/>
        <n v="57656015"/>
        <n v="1227281"/>
        <n v="3402964"/>
        <n v="445315"/>
        <n v="344149"/>
        <n v="159893"/>
        <n v="39787"/>
        <n v="118206"/>
        <n v="118880"/>
        <n v="12798"/>
        <n v="64632"/>
        <n v="1991676"/>
        <n v="26644748"/>
        <n v="2818150"/>
        <n v="12496054"/>
        <n v="12018579"/>
        <n v="4170164"/>
        <n v="1317901"/>
        <n v="652869"/>
        <n v="124286"/>
        <n v="515166"/>
        <n v="537970"/>
        <n v="3961"/>
        <n v="10346"/>
        <n v="39939"/>
        <n v="52188"/>
        <n v="99286"/>
        <n v="503534"/>
        <n v="2567494"/>
        <n v="2504186"/>
        <n v="12867565"/>
        <n v="8734120"/>
        <n v="4053320"/>
        <n v="6678562"/>
        <n v="1113094"/>
        <n v="37951174"/>
        <n v="4980875"/>
        <n v="794683"/>
        <n v="8541756"/>
        <n v="14426910"/>
        <n v="6223885"/>
        <n v="443306"/>
        <n v="17190500"/>
        <n v="318808"/>
        <n v="66837"/>
        <n v="1536116"/>
        <n v="608443"/>
        <n v="32879504"/>
        <n v="6357994"/>
        <n v="285447"/>
        <n v="1529576"/>
        <n v="164930"/>
        <n v="322553"/>
        <n v="3902"/>
        <n v="1275070"/>
        <n v="2386486"/>
        <n v="720941"/>
        <n v="1199396"/>
        <n v="330652"/>
        <n v="694720"/>
        <n v="251662"/>
        <n v="75221"/>
        <n v="75795"/>
        <n v="2914409"/>
        <n v="180577"/>
        <n v="454788"/>
        <n v="33440"/>
        <n v="735600"/>
        <n v="837755"/>
        <n v="324600"/>
        <n v="762344"/>
        <n v="95400"/>
        <n v="60747"/>
        <n v="649200"/>
        <n v="328500"/>
        <n v="4094405"/>
        <n v="201732"/>
        <n v="0.12"/>
        <n v="-877826.3"/>
        <n v="-303033.5"/>
        <n v="-265944.81"/>
        <n v="-264354.74"/>
        <n v="-83806.58"/>
        <n v="-126133.79"/>
        <n v="-42225.32"/>
        <n v="-582148.79"/>
        <n v="-38064.92"/>
        <n v="-39340.78"/>
        <n v="-39314.129999999997"/>
        <n v="-534918.71"/>
        <n v="-8837.9500000000007"/>
        <n v="196919"/>
        <n v="651964"/>
        <n v="632020"/>
        <n v="1290350"/>
        <n v="416150"/>
        <n v="305988"/>
        <n v="3205950.2"/>
        <n v="396000"/>
        <n v="1979520"/>
        <n v="955365"/>
        <n v="1437355"/>
        <n v="2070960"/>
        <n v="8287500"/>
        <n v="103360"/>
        <n v="53196"/>
        <n v="23520"/>
        <n v="-1871000"/>
        <n v="1871000"/>
        <n v="2002"/>
        <n v="122662"/>
        <n v="18794"/>
        <n v="481571"/>
        <n v="82665"/>
        <n v="-4000"/>
        <n v="196226"/>
        <n v="51964"/>
        <n v="530493"/>
        <n v="173919"/>
        <n v="-413862"/>
        <n v="44312"/>
        <n v="98000"/>
        <n v="466167"/>
        <n v="30080"/>
        <n v="53100"/>
        <n v="3815902"/>
        <n v="559998"/>
        <n v="972914"/>
        <n v="1920"/>
        <n v="102015"/>
        <n v="499282"/>
        <n v="-18269"/>
        <n v="304494"/>
        <n v="200549"/>
        <n v="56001"/>
        <n v="94170"/>
        <n v="390948"/>
        <n v="18960"/>
        <n v="203200"/>
        <n v="3304112"/>
        <n v="755467"/>
        <n v="831097"/>
        <n v="-485871"/>
        <n v="274690"/>
        <n v="159867"/>
        <n v="279999"/>
        <n v="152001"/>
        <n v="337799"/>
        <n v="71815"/>
        <n v="107723"/>
        <n v="232615"/>
        <n v="249644"/>
        <n v="1230392"/>
        <n v="68710"/>
        <n v="19871"/>
        <n v="-68710"/>
        <n v="768200"/>
        <n v="639922"/>
        <n v="115210"/>
        <n v="230420"/>
        <n v="806470"/>
        <n v="1178337"/>
        <n v="308560"/>
        <n v="49472"/>
        <n v="543935"/>
        <n v="46048"/>
        <n v="864000"/>
        <n v="86285"/>
        <n v="51882"/>
        <n v="417204"/>
        <n v="1370537"/>
        <n v="2882"/>
        <n v="273053"/>
        <n v="29528"/>
        <n v="188379"/>
        <n v="108509"/>
        <n v="170575"/>
        <n v="18400"/>
        <n v="450475"/>
        <n v="185920"/>
        <n v="-398729"/>
        <n v="398729"/>
        <n v="274741"/>
        <n v="105953"/>
        <n v="2358"/>
        <n v="135948"/>
        <n v="1393230"/>
        <n v="176651"/>
        <n v="480000"/>
        <n v="99571"/>
        <n v="2264720"/>
        <n v="161954"/>
        <n v="673750"/>
        <n v="488211"/>
        <n v="997595"/>
        <n v="2832130"/>
        <n v="104137"/>
        <n v="472728"/>
        <n v="856064"/>
        <n v="365428"/>
        <n v="444524"/>
        <n v="318555"/>
        <n v="194900"/>
        <n v="2414"/>
        <n v="335335"/>
        <n v="278832"/>
        <n v="117046"/>
        <n v="1938412"/>
        <n v="97572"/>
        <n v="220000"/>
        <n v="97743"/>
        <n v="5430870"/>
        <n v="12424"/>
        <n v="592553"/>
        <n v="55702"/>
        <n v="1041237"/>
        <n v="559599"/>
        <n v="906472"/>
        <n v="4355729"/>
        <n v="443020"/>
        <n v="252762"/>
        <n v="99301"/>
        <n v="97472"/>
        <n v="15170"/>
        <n v="2000"/>
        <n v="381035"/>
        <n v="23334"/>
        <n v="2500"/>
        <n v="137162"/>
        <n v="302592"/>
        <n v="44478"/>
        <n v="-2000"/>
        <n v="22788376"/>
        <n v="1529024"/>
        <n v="9976838"/>
        <n v="825000"/>
        <n v="15133780"/>
        <n v="953382"/>
        <n v="4647539"/>
        <n v="668000"/>
        <n v="10625"/>
        <n v="39375"/>
        <n v="819"/>
        <n v="387400"/>
        <n v="10232"/>
        <n v="368366"/>
        <n v="1559943"/>
        <n v="1436278"/>
        <n v="542424"/>
        <n v="1145967"/>
        <n v="534784"/>
        <n v="954972"/>
        <n v="252113"/>
        <n v="336150"/>
        <n v="244473"/>
        <n v="863295"/>
        <n v="198634"/>
        <n v="137516"/>
        <n v="993171"/>
        <n v="5042595"/>
        <n v="463999"/>
        <n v="873900"/>
        <n v="379860"/>
        <n v="-30000"/>
        <n v="26431"/>
        <n v="37390"/>
        <n v="654738"/>
        <n v="414008"/>
        <n v="26648"/>
        <n v="429735"/>
        <n v="230265"/>
        <n v="348014"/>
        <n v="364000"/>
        <n v="-26648"/>
        <n v="142896"/>
        <n v="266804"/>
        <n v="199172"/>
        <n v="-75883"/>
        <n v="898322"/>
        <n v="75883"/>
        <n v="195720"/>
        <n v="668126"/>
        <n v="228040"/>
        <n v="115434"/>
        <n v="129000"/>
        <n v="40944"/>
        <n v="14683"/>
        <n v="236205"/>
        <n v="158566"/>
        <n v="313000"/>
        <n v="353372"/>
        <n v="488000"/>
        <n v="8657084"/>
        <n v="519040"/>
        <n v="56088"/>
        <n v="1232061"/>
        <n v="91131"/>
        <n v="32075"/>
        <n v="521100"/>
        <n v="123206"/>
        <n v="11448"/>
        <n v="1783770"/>
        <n v="18018"/>
        <n v="-18018"/>
        <n v="-2000000"/>
        <n v="601333"/>
        <n v="1104502"/>
        <n v="661250"/>
        <n v="79772"/>
        <n v="4765060"/>
        <n v="250795"/>
        <n v="985088"/>
        <n v="3995705"/>
        <n v="7730200"/>
        <n v="2052316"/>
        <n v="58000"/>
        <n v="250793"/>
        <n v="373439"/>
        <n v="170000"/>
        <n v="6734261"/>
        <n v="146725"/>
        <n v="5015421"/>
        <n v="66708"/>
        <n v="319435"/>
        <n v="8130602"/>
        <n v="154415"/>
        <n v="5732119"/>
        <n v="154416"/>
        <n v="1821168"/>
        <n v="847790"/>
        <n v="493367"/>
        <n v="206604"/>
        <n v="37211624"/>
        <n v="49999"/>
        <n v="2812717"/>
        <n v="171168"/>
        <n v="525000"/>
        <n v="1285000"/>
        <n v="122000"/>
        <n v="425383"/>
        <n v="225000"/>
        <n v="46000"/>
        <n v="176935"/>
        <n v="55828"/>
        <n v="2643934"/>
        <n v="2723096"/>
        <n v="1406645"/>
        <n v="583305"/>
        <n v="885058"/>
        <n v="37099"/>
        <n v="392406"/>
        <n v="519793"/>
        <n v="288813"/>
        <n v="58661"/>
        <n v="574297"/>
        <n v="282240"/>
        <n v="195792"/>
        <n v="899116"/>
        <n v="224779"/>
        <n v="403465"/>
        <n v="3641"/>
        <n v="7240114"/>
        <n v="59143"/>
        <n v="224000"/>
        <n v="1280000"/>
        <n v="115000"/>
        <n v="403090"/>
        <n v="2286"/>
        <n v="332000"/>
        <n v="196535"/>
        <n v="-1000000"/>
        <n v="84723"/>
        <n v="373562"/>
        <n v="253175"/>
        <n v="982710"/>
        <n v="398000"/>
        <n v="206819"/>
        <n v="248058"/>
        <n v="507000"/>
        <n v="168721"/>
        <n v="1321708"/>
        <n v="8767470"/>
        <n v="1700000"/>
        <n v="108292"/>
        <n v="2106000"/>
        <n v="1553098"/>
        <n v="1474001"/>
        <n v="30888"/>
        <n v="388157"/>
        <n v="54843"/>
        <n v="146000"/>
        <n v="554965"/>
        <n v="85117"/>
        <n v="175000"/>
        <n v="638352"/>
        <n v="4500"/>
        <n v="42500"/>
        <n v="5100"/>
        <n v="394900"/>
        <n v="1426884"/>
        <n v="19662"/>
        <n v="701246"/>
        <n v="185000"/>
        <n v="49973"/>
        <n v="1252796"/>
        <n v="334597"/>
        <n v="31537747"/>
        <n v="76431"/>
        <n v="112762"/>
        <n v="7787094"/>
        <n v="121000"/>
        <n v="411000"/>
        <n v="1216449"/>
        <n v="440000"/>
        <n v="199000"/>
        <n v="66950"/>
        <n v="4568677"/>
        <n v="180775"/>
        <n v="426139"/>
        <n v="1278416"/>
        <n v="3387058"/>
        <n v="110000"/>
        <n v="730000"/>
        <n v="203738"/>
        <n v="68653"/>
        <n v="190000"/>
        <n v="27496"/>
        <n v="1482447"/>
        <n v="55000"/>
        <n v="678509"/>
        <n v="1290274"/>
        <n v="24750"/>
        <n v="17000"/>
        <n v="509895"/>
        <n v="612849"/>
        <n v="1160000"/>
        <n v="375640"/>
        <n v="52125"/>
        <n v="600955"/>
        <n v="577628"/>
        <n v="92197"/>
        <n v="134440"/>
        <n v="2827600"/>
        <n v="187826"/>
        <n v="217803"/>
        <n v="278375"/>
        <n v="7522"/>
        <n v="756000"/>
        <n v="348140"/>
        <n v="5896"/>
        <n v="41607"/>
        <n v="58193"/>
        <n v="47000"/>
        <n v="17115"/>
        <n v="385000"/>
        <n v="9720"/>
        <n v="412587"/>
        <n v="1808036"/>
        <n v="472800"/>
        <n v="7199636"/>
        <n v="326545"/>
        <n v="7500000"/>
        <n v="2530000"/>
        <n v="3155761"/>
        <n v="-150000"/>
        <n v="1650000"/>
        <n v="411200"/>
        <n v="132124"/>
        <n v="970000"/>
        <n v="399765"/>
        <n v="585235"/>
        <n v="977281"/>
        <n v="336467"/>
        <n v="3100000"/>
        <n v="1030000"/>
        <n v="4964000"/>
        <n v="1340000"/>
        <n v="16500"/>
        <n v="3497970"/>
        <n v="4500000"/>
        <n v="39111"/>
        <n v="909313"/>
        <n v="268603"/>
        <n v="172745"/>
        <n v="111467"/>
        <n v="1669199"/>
        <n v="1253540"/>
        <n v="632500"/>
        <n v="445636"/>
        <n v="54364"/>
        <n v="671431"/>
        <n v="517500"/>
        <n v="48889"/>
        <n v="111500"/>
        <n v="7104073"/>
        <n v="2106745"/>
        <n v="6738220"/>
        <n v="1"/>
        <n v="394126"/>
        <n v="197502"/>
        <n v="-2059402"/>
        <n v="43829"/>
        <n v="141692"/>
        <n v="322073"/>
        <n v="338889"/>
        <n v="178944"/>
        <n v="13500"/>
        <n v="595647"/>
        <n v="666169"/>
        <n v="1248952"/>
        <n v="1192159"/>
        <n v="530938"/>
        <n v="532258"/>
        <n v="697185"/>
        <n v="2014699"/>
        <n v="412604"/>
        <n v="187013"/>
        <n v="572451"/>
        <n v="3500000"/>
        <n v="707000"/>
        <n v="215000"/>
        <n v="33951"/>
        <n v="781342"/>
        <n v="57433"/>
        <n v="730864"/>
        <n v="581702"/>
        <n v="23020"/>
        <n v="146829"/>
        <n v="44317"/>
        <n v="283614"/>
        <n v="400"/>
        <n v="209627"/>
        <n v="15602"/>
        <n v="25061"/>
        <n v="18660"/>
        <n v="42911"/>
        <n v="34661"/>
        <n v="2396"/>
        <n v="20260"/>
        <n v="2758"/>
        <n v="275402"/>
        <n v="34626"/>
        <n v="720000"/>
        <n v="230400"/>
        <n v="844001"/>
        <n v="272331"/>
        <n v="135859"/>
        <n v="-844001"/>
        <n v="-5782"/>
        <n v="5782"/>
        <n v="181430"/>
        <n v="986149"/>
        <n v="39200"/>
        <n v="41582"/>
        <n v="118500"/>
        <n v="830000"/>
        <n v="132000"/>
        <n v="1317112"/>
        <n v="136000"/>
        <n v="336558"/>
        <n v="264000"/>
        <n v="1305600"/>
        <n v="170800"/>
        <n v="184910"/>
        <n v="182632"/>
        <n v="28086"/>
        <n v="480"/>
        <n v="268572"/>
        <n v="1558364"/>
        <n v="2068000"/>
        <n v="362713"/>
        <n v="227323"/>
        <n v="2228309"/>
        <n v="875000"/>
        <n v="13040"/>
        <n v="13720"/>
        <n v="80388"/>
        <n v="149172"/>
        <n v="31442"/>
        <n v="84000"/>
        <n v="2800"/>
        <n v="9400000"/>
        <n v="868908"/>
        <n v="273295"/>
        <n v="1185000"/>
        <n v="-546627"/>
        <n v="546627"/>
        <n v="133252"/>
        <n v="262109"/>
        <n v="1081546"/>
        <n v="5555200"/>
        <n v="333552"/>
        <n v="90975"/>
        <n v="215479"/>
        <n v="720398"/>
        <n v="946832"/>
        <n v="157078"/>
        <n v="76606"/>
        <n v="14223"/>
        <n v="195777"/>
        <n v="928033"/>
        <n v="1161367"/>
        <n v="233334"/>
        <n v="496000"/>
        <n v="3110800"/>
        <n v="659200"/>
        <n v="3163555"/>
        <n v="132689"/>
        <n v="3026154"/>
        <n v="535680"/>
        <n v="1681383"/>
        <n v="18055960"/>
        <n v="283000"/>
        <n v="11952448"/>
        <n v="383000"/>
        <n v="428000"/>
        <n v="756002"/>
        <n v="55122"/>
        <n v="134122"/>
        <n v="7208"/>
        <n v="47200"/>
        <n v="15600"/>
        <n v="2100000"/>
        <n v="-4000000"/>
        <n v="2700000"/>
        <n v="3200000"/>
        <n v="6434450"/>
        <n v="186647"/>
        <n v="1424577"/>
        <n v="2775301"/>
        <n v="2731645"/>
        <n v="4895183"/>
        <n v="208588"/>
        <n v="1338880"/>
        <n v="917789"/>
        <n v="1400000"/>
        <n v="1760000"/>
        <n v="2008320"/>
        <n v="416438"/>
        <n v="113619"/>
        <n v="606132"/>
        <n v="1923615"/>
        <n v="75840"/>
        <n v="248810"/>
        <n v="81390"/>
        <n v="1560000"/>
        <n v="96554"/>
        <n v="415834"/>
        <n v="123833"/>
        <n v="-400000"/>
        <n v="406700"/>
        <n v="6200100"/>
        <n v="58100"/>
        <n v="2099222"/>
        <n v="219055"/>
        <n v="119308"/>
        <n v="259665"/>
        <n v="65380"/>
        <n v="639100"/>
        <n v="2158000"/>
        <n v="4780800"/>
        <n v="6889000"/>
        <n v="296000"/>
        <n v="21834042"/>
        <n v="196800"/>
        <n v="1330000"/>
        <n v="102000"/>
        <n v="167232"/>
        <n v="2550000"/>
        <n v="75650"/>
        <n v="42925"/>
        <n v="113567"/>
        <n v="-118575"/>
        <n v="381744"/>
        <n v="679147"/>
        <n v="75263"/>
        <n v="32374"/>
        <n v="129390"/>
        <n v="195607"/>
        <n v="33069"/>
        <n v="30488"/>
        <n v="6495659"/>
        <n v="135230"/>
        <n v="1268190"/>
        <n v="296451"/>
        <n v="48600"/>
        <n v="63948"/>
        <n v="37200"/>
        <n v="887257"/>
        <n v="461154"/>
        <n v="120409"/>
        <n v="61000"/>
        <n v="152000"/>
        <n v="18200"/>
        <n v="69600"/>
        <n v="114000"/>
        <n v="75400"/>
        <n v="164800"/>
        <n v="121200"/>
        <n v="162000"/>
        <n v="1436968"/>
        <n v="64585"/>
        <n v="526400"/>
        <n v="767813"/>
        <n v="60304"/>
        <n v="28726"/>
        <n v="87331"/>
        <n v="61869"/>
        <n v="399077"/>
        <n v="98780"/>
        <n v="391010"/>
        <n v="216400"/>
        <n v="620000"/>
        <n v="2960000"/>
        <n v="212000"/>
        <n v="24200"/>
        <n v="62440"/>
        <n v="21315"/>
        <n v="413088"/>
        <n v="1439334"/>
        <n v="590440"/>
        <n v="1586743"/>
        <n v="2604986"/>
        <n v="902532"/>
        <n v="22310"/>
        <n v="244355"/>
        <n v="1482513"/>
        <n v="313032"/>
        <n v="8931"/>
        <n v="12771"/>
        <n v="152584"/>
        <n v="1951176"/>
        <n v="626052"/>
        <n v="-16000"/>
        <n v="61432"/>
        <n v="702400"/>
        <n v="351200"/>
        <n v="1120800"/>
        <n v="79200"/>
        <n v="-37750"/>
        <n v="-32991"/>
        <n v="-110880"/>
        <n v="187033"/>
        <n v="525955"/>
        <n v="69551"/>
        <n v="59"/>
        <n v="241399"/>
        <n v="118427"/>
        <n v="217845"/>
        <n v="5994"/>
        <n v="39141"/>
        <n v="70470"/>
        <n v="-244720"/>
        <n v="44620"/>
        <n v="78000"/>
        <n v="69295"/>
        <n v="123730"/>
        <n v="-33077"/>
        <n v="-80000"/>
        <n v="58413"/>
        <n v="345779"/>
        <n v="979255"/>
        <n v="27140"/>
        <n v="-200378"/>
        <n v="238148"/>
        <n v="7000"/>
        <n v="57419"/>
        <n v="-75000"/>
        <n v="257344"/>
        <n v="660430"/>
        <n v="48804"/>
        <n v="26254"/>
        <n v="439231"/>
        <n v="236289"/>
        <n v="4686"/>
        <n v="42170"/>
        <n v="83630"/>
        <n v="115795"/>
        <n v="1544181"/>
        <n v="833938"/>
        <n v="765880"/>
        <n v="3166553"/>
        <n v="106766"/>
        <n v="18841"/>
        <n v="308427"/>
        <n v="247750"/>
        <n v="567280"/>
        <n v="59028"/>
        <n v="43793"/>
        <n v="110720"/>
        <n v="114547"/>
        <n v="-24431"/>
        <n v="109431"/>
        <n v="769438"/>
        <n v="413000"/>
        <n v="347431"/>
        <n v="40232"/>
        <n v="82660"/>
        <n v="65813"/>
        <n v="-29420"/>
        <n v="147500"/>
        <n v="437715"/>
        <n v="142285"/>
        <n v="638000"/>
        <n v="50002"/>
        <n v="-45000"/>
        <n v="29790"/>
        <n v="-11000"/>
        <n v="210400"/>
        <n v="191000"/>
        <n v="66000"/>
        <n v="145000"/>
        <n v="586000"/>
        <n v="201000"/>
        <n v="122206"/>
        <n v="-945"/>
        <n v="2945"/>
        <n v="55804"/>
        <n v="204450"/>
        <n v="113600"/>
        <n v="46400"/>
        <n v="57600"/>
        <n v="183500"/>
        <n v="210909"/>
        <n v="649792"/>
        <n v="6281"/>
        <n v="483000"/>
        <n v="19790"/>
        <n v="383503"/>
        <n v="196200"/>
        <n v="77400"/>
        <n v="130800"/>
        <n v="51600"/>
        <n v="246500"/>
        <n v="1295500"/>
        <n v="475630"/>
        <n v="10550000"/>
        <n v="2040000"/>
        <n v="984276"/>
        <n v="6080"/>
        <n v="364103"/>
        <n v="156400"/>
        <n v="83600"/>
        <n v="141800"/>
        <n v="124200"/>
        <n v="828000"/>
        <n v="3451752"/>
        <n v="516098"/>
        <n v="5177628"/>
        <n v="51610"/>
        <n v="16527"/>
        <n v="98410"/>
        <n v="825069"/>
        <n v="138000"/>
        <n v="297928"/>
        <n v="820984"/>
        <n v="274393"/>
        <n v="1043800"/>
        <n v="324000"/>
        <n v="499800"/>
        <n v="355848"/>
        <n v="210259"/>
        <n v="68400"/>
        <n v="114100"/>
        <n v="33889"/>
        <n v="1179651"/>
        <n v="3300000"/>
        <n v="217778"/>
        <n v="119362"/>
        <n v="176000"/>
        <n v="184003"/>
        <n v="1347000"/>
        <n v="43370"/>
        <n v="10360350"/>
        <n v="86754771"/>
        <n v="1337925"/>
        <n v="303754"/>
        <n v="915650"/>
        <n v="1125000"/>
        <n v="8861600"/>
        <n v="9650000"/>
        <n v="10895000"/>
        <n v="243400"/>
        <n v="2148231"/>
        <n v="356261"/>
        <n v="3739"/>
        <n v="390000"/>
        <n v="360000"/>
        <n v="1247256"/>
        <n v="973609"/>
        <n v="1802538"/>
        <n v="464000"/>
        <n v="31000"/>
        <n v="1295462"/>
        <n v="163896"/>
        <n v="3640000"/>
        <n v="-4954009"/>
        <n v="303580"/>
        <n v="3933238"/>
        <n v="719250"/>
        <n v="2450000"/>
        <n v="1002194"/>
        <n v="64939"/>
        <n v="968000"/>
        <n v="729153"/>
        <n v="1769295"/>
        <n v="44442450"/>
        <n v="15552620"/>
        <n v="6189400"/>
        <n v="14400000"/>
        <n v="237189"/>
        <n v="52423"/>
        <n v="1475000"/>
        <n v="424304"/>
        <n v="3400000"/>
        <n v="27880000"/>
        <n v="2750000"/>
        <n v="976987"/>
        <n v="1625000"/>
        <n v="2481600"/>
        <n v="11400000"/>
        <n v="546000"/>
        <n v="4243400"/>
        <n v="1105188"/>
        <n v="2280000"/>
        <n v="9438033"/>
        <n v="1216088"/>
        <n v="12450000"/>
        <n v="9940000"/>
        <n v="-600000"/>
        <n v="-856500"/>
        <n v="644012"/>
        <n v="112460"/>
        <n v="368510"/>
        <n v="110617"/>
        <n v="145600"/>
        <n v="38900"/>
        <n v="204500"/>
        <n v="276068"/>
        <n v="21768"/>
        <n v="2242290"/>
        <n v="142491"/>
        <n v="13226314"/>
        <n v="2375103"/>
        <n v="280161"/>
        <n v="282989"/>
        <n v="13180470"/>
        <n v="2366305"/>
        <n v="271822"/>
        <n v="1469671"/>
        <n v="-1353420"/>
        <n v="-304000"/>
        <n v="2328361"/>
        <n v="431200"/>
        <n v="972000"/>
        <n v="125130"/>
        <n v="31950"/>
        <n v="29644"/>
        <n v="29127"/>
        <n v="580000"/>
        <n v="2020000"/>
        <n v="352000"/>
        <n v="380000"/>
        <n v="484000"/>
        <n v="1240000"/>
        <n v="468850"/>
        <n v="244764"/>
        <n v="1534168"/>
        <n v="539032"/>
        <n v="336364"/>
        <n v="641000"/>
        <n v="711478"/>
        <n v="682771"/>
        <n v="8591639"/>
        <n v="1230000"/>
        <n v="118184"/>
        <n v="24400"/>
        <n v="124000"/>
        <n v="1953433"/>
        <n v="191200"/>
        <n v="692204"/>
        <n v="33200"/>
        <n v="953000"/>
        <n v="1896550"/>
        <n v="592955"/>
        <n v="92830"/>
        <n v="100679"/>
        <n v="1108865"/>
        <n v="5064329"/>
        <n v="608605"/>
        <n v="1031999"/>
        <n v="1961347"/>
        <n v="8343810"/>
        <n v="1375809"/>
        <n v="176001"/>
        <n v="168000"/>
        <n v="1366937"/>
        <n v="42700"/>
        <n v="704000"/>
        <n v="1982617"/>
        <n v="70720"/>
        <n v="190236"/>
        <n v="272000"/>
        <n v="-128000"/>
        <n v="446400"/>
        <n v="324800"/>
        <n v="73168"/>
        <n v="106180"/>
        <n v="308788"/>
        <n v="332800"/>
        <n v="453903"/>
        <n v="66308"/>
        <n v="476000"/>
        <n v="330994"/>
        <n v="370136"/>
        <n v="117359"/>
        <n v="178080"/>
        <n v="205867"/>
        <n v="72102"/>
        <n v="1051901"/>
        <n v="118652"/>
        <n v="1540787"/>
        <n v="481000"/>
        <n v="4484558"/>
        <n v="493000"/>
        <n v="56074"/>
        <n v="89597"/>
        <n v="215381"/>
        <n v="701633"/>
        <n v="548480"/>
        <n v="461131"/>
        <n v="12184"/>
        <n v="2720"/>
        <n v="-33989"/>
        <n v="11760"/>
        <n v="59946"/>
        <n v="-52621"/>
        <n v="235598"/>
        <n v="36200"/>
        <n v="1572685"/>
        <n v="63850"/>
        <n v="1308341"/>
        <n v="66726"/>
        <n v="2075725"/>
        <n v="613020"/>
        <n v="1842976"/>
        <n v="661020"/>
        <n v="1246370"/>
        <n v="29000"/>
        <n v="184000"/>
        <n v="432485"/>
        <n v="1404970"/>
        <n v="568000"/>
        <n v="785253"/>
        <n v="63200"/>
        <n v="525683"/>
        <n v="77174"/>
        <n v="840000"/>
        <n v="549293"/>
        <n v="866959"/>
        <n v="8700000"/>
        <n v="1023011"/>
        <n v="72719"/>
        <n v="92005"/>
        <n v="99744"/>
        <n v="72366"/>
        <n v="38265"/>
        <n v="22545"/>
        <n v="92928"/>
        <n v="35569"/>
        <n v="46240"/>
        <n v="35200"/>
        <n v="38024"/>
        <n v="19416"/>
        <n v="39100"/>
        <n v="83252"/>
        <n v="458942"/>
        <n v="325530"/>
        <n v="203555"/>
        <n v="156579"/>
        <n v="92739"/>
        <n v="136512"/>
        <n v="197440"/>
        <n v="-1413264"/>
        <n v="30584"/>
        <n v="369182"/>
        <n v="897311"/>
        <n v="1413264"/>
        <n v="1381451"/>
        <n v="96568"/>
        <n v="-624328"/>
        <n v="6444252"/>
        <n v="1910000"/>
        <n v="1469131"/>
        <n v="366876"/>
        <n v="1037877"/>
        <n v="294805"/>
        <n v="756390"/>
        <n v="228767"/>
        <n v="232640"/>
        <n v="111186"/>
        <n v="49444"/>
        <n v="22871"/>
        <n v="-228767"/>
        <n v="-232640"/>
        <n v="-17500"/>
        <n v="-22871"/>
        <n v="-23000"/>
        <n v="-897311"/>
        <n v="2061250"/>
        <n v="153000"/>
        <n v="4775000"/>
        <n v="582400"/>
        <n v="326134"/>
        <n v="550300"/>
        <n v="515221"/>
        <n v="77309"/>
        <n v="375582"/>
        <n v="217617"/>
        <n v="72346"/>
        <n v="66205"/>
        <n v="16400"/>
        <n v="54517"/>
        <n v="-446"/>
        <n v="52012"/>
        <n v="85128"/>
        <n v="446460"/>
        <n v="47571"/>
        <n v="186717"/>
        <n v="1520000"/>
        <n v="86617"/>
        <n v="512497"/>
        <n v="15920"/>
        <n v="4080"/>
        <n v="212439"/>
        <n v="40877"/>
        <n v="25600"/>
        <n v="10117"/>
        <n v="8500"/>
        <n v="92400"/>
        <n v="39720"/>
        <n v="30695"/>
        <n v="20559"/>
        <n v="31264"/>
        <n v="3006"/>
        <n v="5058"/>
        <n v="2600"/>
        <n v="21297"/>
        <n v="1500"/>
        <n v="56823"/>
        <n v="28636"/>
        <n v="16800"/>
        <n v="74821"/>
        <n v="2530"/>
        <n v="-1742"/>
        <n v="55177"/>
        <n v="950000"/>
        <n v="-53435"/>
        <n v="133697"/>
        <n v="220670"/>
        <n v="118956"/>
        <n v="630483"/>
        <n v="45074"/>
        <n v="90149"/>
        <n v="1802978"/>
        <n v="888092"/>
        <n v="1025320"/>
        <n v="18030"/>
        <n v="24340"/>
        <n v="27045"/>
        <n v="35500"/>
        <n v="284752"/>
        <n v="1740086"/>
        <n v="189479"/>
        <n v="45500"/>
        <n v="14786"/>
        <n v="4353"/>
        <n v="33741"/>
        <n v="159173"/>
        <n v="224069"/>
        <n v="108430"/>
        <n v="643114"/>
        <n v="23400"/>
        <n v="2769770"/>
        <n v="8733600"/>
        <n v="117250"/>
        <n v="117249"/>
        <n v="513165"/>
        <n v="7280"/>
        <n v="164418"/>
        <n v="206179"/>
        <n v="289707"/>
        <n v="1782000"/>
        <n v="603000"/>
        <n v="55743"/>
        <n v="144590"/>
        <n v="49593"/>
        <n v="200998"/>
        <n v="39662"/>
        <n v="78372"/>
        <n v="80091"/>
        <n v="230742"/>
        <n v="40208"/>
        <n v="39419"/>
        <n v="163801"/>
        <n v="300588"/>
        <n v="39130"/>
        <n v="20492"/>
        <n v="54986"/>
        <n v="44767"/>
        <n v="93360"/>
        <n v="346589"/>
        <n v="-3533"/>
        <n v="-16329"/>
        <n v="56568"/>
        <n v="5841"/>
        <n v="-27731"/>
        <n v="330902"/>
        <n v="41033"/>
        <n v="6343"/>
        <n v="31638"/>
        <n v="406854"/>
        <n v="46680"/>
        <n v="55462"/>
        <n v="47725"/>
        <n v="21158"/>
        <n v="80011"/>
        <n v="27093"/>
        <n v="126091"/>
        <n v="101186"/>
        <n v="590558"/>
        <n v="337581"/>
        <n v="26741"/>
        <n v="355236"/>
        <n v="-22479"/>
        <n v="1685155"/>
        <n v="-294755"/>
        <n v="7478"/>
        <n v="1138842"/>
        <n v="5186816"/>
        <n v="119055"/>
        <n v="25945"/>
        <n v="260329"/>
        <n v="-168194"/>
        <n v="149201"/>
        <n v="519753"/>
        <n v="168194"/>
        <n v="-149201"/>
        <n v="379358"/>
        <n v="61100"/>
        <n v="123558"/>
        <n v="144010"/>
        <n v="561749"/>
        <n v="18231"/>
        <n v="438588"/>
        <n v="177485"/>
        <n v="1765341"/>
        <n v="263825"/>
        <n v="89051"/>
        <n v="60400"/>
        <n v="597323"/>
        <n v="102251"/>
        <n v="35403"/>
        <n v="489218"/>
        <n v="-489218"/>
        <n v="443870"/>
        <n v="84898"/>
        <n v="121102"/>
        <n v="54000"/>
        <n v="107139"/>
        <n v="123963"/>
        <n v="357000"/>
        <n v="381733"/>
        <n v="667000"/>
        <n v="2460499"/>
        <n v="503314"/>
        <n v="11229"/>
        <n v="39102"/>
        <n v="221000"/>
        <n v="3469"/>
        <n v="1008775"/>
        <n v="1950125"/>
        <n v="22500"/>
        <n v="38050"/>
        <n v="624791"/>
        <n v="615000"/>
        <n v="314150"/>
        <n v="210500"/>
        <n v="653108"/>
        <n v="13333"/>
        <n v="173855"/>
        <n v="5075478"/>
        <n v="18667"/>
        <n v="60667"/>
        <n v="294000"/>
        <n v="42667"/>
        <n v="133333"/>
        <n v="2693265"/>
        <n v="1091839"/>
        <n v="1551168"/>
        <n v="1245144"/>
        <n v="476993"/>
        <n v="314856"/>
        <n v="8800000"/>
        <n v="151360"/>
        <n v="48640"/>
        <n v="5400000"/>
        <n v="905000"/>
        <n v="362154"/>
        <n v="3455862"/>
        <n v="745921"/>
        <n v="206328"/>
        <n v="89683"/>
        <n v="28530"/>
        <n v="59000"/>
        <n v="18144"/>
        <n v="286208"/>
        <n v="573810"/>
        <n v="16150"/>
        <n v="33500"/>
        <n v="19500"/>
        <n v="18935"/>
        <n v="363442"/>
        <n v="1092459"/>
        <n v="842891"/>
        <n v="530148"/>
        <n v="260319"/>
        <n v="271731"/>
        <n v="29606"/>
        <n v="4139188"/>
        <n v="-205791.38"/>
        <n v="203343"/>
        <n v="1002600"/>
        <n v="1225000"/>
        <n v="1237156"/>
        <n v="1365641"/>
        <n v="43000"/>
        <n v="82847"/>
        <n v="214101"/>
        <n v="91124"/>
        <n v="81957"/>
        <n v="44466"/>
        <n v="41343"/>
        <n v="33270"/>
        <n v="40347"/>
        <n v="-52000"/>
        <n v="-460800"/>
        <n v="460800"/>
        <n v="832224"/>
        <n v="763393"/>
        <n v="269587"/>
        <n v="1037306"/>
        <n v="347000"/>
        <n v="482995"/>
        <n v="2008716"/>
        <n v="10445326"/>
        <n v="937401"/>
        <n v="2913430"/>
        <n v="17243101"/>
        <n v="1517158"/>
        <n v="776838"/>
        <n v="584856"/>
        <n v="258946"/>
        <n v="194952"/>
        <n v="5437867"/>
        <n v="4093992"/>
        <n v="8984000"/>
        <n v="760000"/>
        <n v="15279346"/>
        <n v="763641"/>
        <n v="2357013"/>
        <n v="383396"/>
        <n v="1104928"/>
        <n v="453304"/>
        <n v="283315"/>
        <n v="141658"/>
        <n v="176876"/>
        <n v="566630"/>
        <n v="113326"/>
        <n v="169990"/>
        <n v="39838048"/>
        <n v="7702901"/>
        <n v="15988574"/>
        <n v="4821987"/>
        <n v="137760"/>
        <n v="1126898"/>
        <n v="7506702"/>
        <n v="6566400"/>
        <n v="7262240"/>
        <n v="7920000"/>
        <n v="2064000"/>
        <n v="13432"/>
        <n v="532876"/>
        <n v="1663686"/>
        <n v="542210"/>
        <n v="3360000"/>
        <n v="2071305"/>
        <n v="384995"/>
        <n v="1095580"/>
        <n v="1886571"/>
        <n v="272709"/>
        <n v="90904"/>
        <n v="96600"/>
        <n v="50105"/>
        <n v="2373838"/>
        <n v="1958199"/>
        <n v="1582559"/>
        <n v="1966682"/>
        <n v="167318"/>
        <n v="638040"/>
        <n v="243242"/>
        <n v="67200"/>
        <n v="635220"/>
        <n v="2241522"/>
        <n v="1138689"/>
        <n v="1311607"/>
        <n v="64000"/>
        <n v="30400"/>
        <n v="62400"/>
        <n v="389543"/>
        <n v="16700"/>
        <n v="55863"/>
        <n v="56000"/>
        <n v="111983"/>
        <n v="59800"/>
        <n v="1350309"/>
        <n v="2271830"/>
        <n v="1037085"/>
        <n v="394435"/>
        <n v="144960"/>
        <n v="140160"/>
        <n v="86528"/>
        <n v="3512335"/>
        <n v="53528"/>
        <n v="3950914"/>
        <n v="936368"/>
        <n v="275548"/>
        <n v="116000"/>
        <n v="4240000"/>
        <n v="20358720"/>
        <n v="316541"/>
        <n v="1649143"/>
        <n v="196542"/>
        <n v="904000"/>
        <n v="256000"/>
        <n v="1034400"/>
        <n v="684800"/>
        <n v="672000"/>
        <n v="56800"/>
        <n v="4049536"/>
        <n v="511463"/>
        <n v="87610"/>
        <n v="759470"/>
        <n v="9600000"/>
        <n v="576000"/>
        <n v="220840"/>
        <n v="55483"/>
        <n v="200400"/>
        <n v="63840"/>
        <n v="1146554"/>
        <n v="259598"/>
        <n v="80602"/>
        <n v="199200"/>
        <n v="106189"/>
        <n v="524047"/>
        <n v="74200"/>
        <n v="42608"/>
        <n v="178386"/>
        <n v="109622"/>
        <n v="37307"/>
        <n v="409681"/>
        <n v="153074"/>
        <n v="3886984"/>
        <n v="3395591"/>
        <n v="90023"/>
        <n v="976134"/>
        <n v="187417"/>
        <n v="54050"/>
        <n v="31280"/>
        <n v="4400"/>
        <n v="81404"/>
        <n v="49136"/>
        <n v="144114"/>
        <n v="161968"/>
        <n v="101258"/>
        <n v="55200"/>
        <n v="29900"/>
        <n v="3960"/>
        <n v="114421"/>
        <n v="-14000"/>
        <n v="57211"/>
        <n v="11618"/>
        <n v="75250"/>
        <n v="11062"/>
        <n v="484559"/>
        <n v="729334"/>
        <n v="-294380.12"/>
        <n v="477460"/>
        <n v="-40.369999999999997"/>
        <n v="29456"/>
        <n v="1020884"/>
        <n v="481172"/>
        <n v="-62048.53"/>
        <n v="39983.910000000003"/>
        <n v="132185.67000000001"/>
        <n v="89576.16"/>
        <n v="275719"/>
        <n v="438186"/>
        <n v="159372"/>
        <n v="110014"/>
        <n v="152252"/>
        <n v="134172"/>
        <n v="89878"/>
        <n v="31600"/>
        <n v="184816"/>
        <n v="37978"/>
        <n v="98724"/>
        <n v="-45545.48"/>
        <n v="-92.09"/>
        <n v="-77.78"/>
        <n v="97635"/>
        <n v="89950"/>
        <n v="-2803.6"/>
        <n v="817687"/>
        <n v="53222"/>
        <n v="848000"/>
        <n v="56068"/>
        <n v="293130"/>
        <n v="473600"/>
        <n v="198544"/>
        <n v="1089600"/>
        <n v="49950"/>
        <n v="16181447"/>
        <n v="2128000"/>
        <n v="2621600"/>
        <n v="4470000"/>
        <n v="2320000"/>
        <n v="753000"/>
        <n v="2057000"/>
        <n v="1782400"/>
        <n v="12502219"/>
        <n v="343326"/>
        <n v="168230"/>
        <n v="214444"/>
        <n v="176622"/>
        <n v="86545"/>
        <n v="160015"/>
        <n v="847813"/>
        <n v="35348"/>
        <n v="1642200"/>
        <n v="308200"/>
        <n v="369499"/>
        <n v="896000"/>
        <n v="-896000"/>
        <n v="1182493"/>
        <n v="-6869136"/>
        <n v="3869136"/>
        <n v="571181"/>
        <n v="296622"/>
        <n v="49224"/>
        <n v="1172329"/>
        <n v="1408396"/>
        <n v="1118103"/>
        <n v="444169"/>
        <n v="2368983"/>
        <n v="1705974"/>
        <n v="426704"/>
        <n v="424000"/>
        <n v="1245440"/>
        <n v="181830"/>
        <n v="256520"/>
        <n v="23600"/>
        <n v="26917"/>
        <n v="11948"/>
        <n v="189600"/>
        <n v="1120"/>
        <n v="5280"/>
        <n v="180546"/>
        <n v="361093"/>
        <n v="4480"/>
        <n v="16760422"/>
        <n v="16375578"/>
        <n v="536071"/>
        <n v="17103"/>
        <n v="57606"/>
        <n v="111350"/>
        <n v="105245"/>
        <n v="2306000"/>
        <n v="1550000"/>
        <n v="40944000"/>
        <n v="698880"/>
        <n v="197000"/>
        <n v="672"/>
        <n v="37569"/>
        <n v="265943"/>
        <n v="99032"/>
        <n v="33356"/>
        <n v="41442"/>
        <n v="79384"/>
        <n v="170054"/>
        <n v="1600"/>
        <n v="89332"/>
        <n v="202951"/>
        <n v="79082"/>
        <n v="107000"/>
        <n v="1223158"/>
        <n v="63274"/>
        <n v="400064"/>
        <n v="1630791"/>
        <n v="675096"/>
        <n v="346255"/>
        <n v="103732"/>
        <n v="67000"/>
        <n v="22150"/>
        <n v="4280247"/>
        <n v="73712"/>
        <n v="37008"/>
        <n v="772160"/>
        <n v="248000"/>
        <n v="97114"/>
        <n v="55769"/>
        <n v="353469"/>
        <n v="40566"/>
        <n v="90400"/>
        <n v="4247"/>
        <n v="348157"/>
        <n v="32282"/>
        <n v="1017308"/>
        <n v="174070"/>
        <n v="335702"/>
        <n v="1649793"/>
        <n v="507488"/>
        <n v="15876"/>
        <n v="48202"/>
        <n v="949272"/>
        <n v="13729548"/>
        <n v="5856000"/>
        <n v="1180000"/>
        <n v="531433"/>
        <n v="160839"/>
        <n v="259574"/>
        <n v="229041"/>
        <n v="-347360"/>
        <n v="10985"/>
        <n v="755198"/>
        <n v="453779"/>
        <n v="348446"/>
        <n v="142057"/>
        <n v="526397"/>
        <n v="26680"/>
        <n v="10400"/>
        <n v="181751"/>
        <n v="29652"/>
        <n v="12400"/>
        <n v="14400"/>
        <n v="358644"/>
        <n v="567920"/>
        <n v="2436"/>
        <n v="8703"/>
        <n v="32028"/>
        <n v="676800"/>
        <n v="45083"/>
        <n v="280528"/>
        <n v="1472800"/>
        <n v="48224"/>
        <n v="14780"/>
        <n v="22485"/>
        <n v="376106"/>
        <n v="513876"/>
        <n v="152862"/>
        <n v="76800"/>
        <n v="83503"/>
        <n v="98116"/>
        <n v="35678"/>
        <n v="44598"/>
        <n v="-172800"/>
        <n v="22391"/>
        <n v="1372000"/>
        <n v="134249"/>
        <n v="214532"/>
        <n v="274400"/>
        <n v="18534"/>
        <n v="301466"/>
        <n v="172800"/>
        <n v="972100"/>
        <n v="-329463"/>
        <n v="16922020"/>
        <n v="1300059"/>
        <n v="784816"/>
        <n v="196321"/>
        <n v="617387"/>
        <n v="69627"/>
        <n v="1001583"/>
        <n v="5790"/>
        <n v="157138"/>
        <n v="305055"/>
        <n v="143633"/>
        <n v="1155885"/>
        <n v="65087"/>
        <n v="80476"/>
        <n v="321729"/>
        <n v="14642"/>
        <n v="7254"/>
        <n v="66576"/>
        <n v="127218"/>
        <n v="725452"/>
        <n v="2112000"/>
        <n v="37412"/>
        <n v="130762"/>
        <n v="4228785"/>
        <n v="2070241"/>
        <n v="-2117998"/>
        <n v="768521"/>
        <n v="766699"/>
        <n v="772936"/>
        <n v="578875"/>
        <n v="217659"/>
        <n v="1958933"/>
        <n v="-826987"/>
        <n v="368554"/>
        <n v="1409205"/>
        <n v="-24000"/>
        <n v="63280"/>
        <n v="-59715"/>
        <n v="95435"/>
        <n v="-22000"/>
        <n v="290796"/>
        <n v="11500000"/>
        <n v="13500000"/>
        <n v="9050000"/>
        <n v="1190000"/>
        <n v="1680000"/>
        <n v="-11390"/>
        <n v="20680"/>
        <n v="-30855"/>
        <n v="658365"/>
        <n v="212007"/>
        <n v="-36000"/>
        <n v="-40000"/>
        <n v="9586"/>
        <n v="26414"/>
        <n v="141635"/>
        <n v="26800"/>
        <n v="27200"/>
        <n v="439742"/>
        <n v="1127329"/>
        <n v="109400"/>
        <n v="175802"/>
        <n v="26793"/>
        <n v="100974"/>
        <n v="32800"/>
        <n v="47500"/>
        <n v="832000"/>
        <n v="768000"/>
        <n v="-1600000"/>
        <n v="18320000"/>
        <n v="719364"/>
        <n v="194483"/>
        <n v="48720"/>
        <n v="291957"/>
        <n v="766220"/>
        <n v="32960"/>
        <n v="212718"/>
        <n v="2016000"/>
        <n v="700400"/>
        <n v="329600"/>
        <n v="2019870"/>
        <n v="41200"/>
        <n v="90744"/>
        <n v="609760"/>
        <n v="38069"/>
        <n v="53560"/>
        <n v="82400"/>
        <n v="8240"/>
        <n v="60564"/>
        <n v="89160"/>
        <n v="12360"/>
        <n v="358089"/>
        <n v="-8000"/>
        <n v="149911"/>
        <n v="-500000"/>
        <n v="180582"/>
        <n v="-96000"/>
        <n v="2908685"/>
        <n v="249608"/>
        <n v="612000"/>
        <n v="944414"/>
        <n v="59585"/>
        <n v="416000"/>
        <n v="57585"/>
        <n v="134000"/>
        <n v="530000"/>
        <n v="67028"/>
        <n v="1795200"/>
        <n v="186281"/>
        <n v="2871370"/>
        <n v="292001"/>
        <n v="23197"/>
        <n v="134499"/>
        <n v="4017"/>
        <n v="781125"/>
        <n v="2383966"/>
        <n v="332392"/>
        <n v="252867"/>
        <n v="197643"/>
        <n v="23856000"/>
        <n v="391023"/>
        <n v="14467"/>
        <n v="212229"/>
        <n v="61710"/>
        <n v="207608"/>
        <n v="1538290"/>
        <n v="-12000000"/>
        <n v="64637"/>
        <n v="36896"/>
        <n v="508218"/>
        <n v="-14469"/>
        <n v="880000"/>
        <n v="1666742"/>
        <n v="2400000"/>
        <n v="136470"/>
        <n v="-11500"/>
        <n v="639895"/>
        <n v="20240"/>
        <n v="1188706"/>
        <n v="1268225"/>
        <n v="12810"/>
        <n v="1024784"/>
        <n v="736441"/>
        <n v="359865"/>
        <n v="885369"/>
        <n v="12200"/>
        <n v="1874298"/>
        <n v="285327"/>
        <n v="1057333"/>
        <n v="97860"/>
        <n v="541066"/>
        <n v="6140"/>
        <n v="38085"/>
        <n v="28021"/>
        <n v="-28021"/>
        <n v="2640000"/>
        <n v="-301261"/>
        <n v="-564525"/>
        <n v="-236725"/>
        <n v="301261"/>
        <n v="694525"/>
        <n v="316725"/>
        <n v="7524"/>
        <n v="-7524"/>
        <n v="244085"/>
        <n v="853668"/>
        <n v="1720000"/>
        <n v="124988"/>
        <n v="125200"/>
        <n v="99810"/>
        <n v="177272"/>
        <n v="97497"/>
        <n v="-5000000"/>
        <n v="127536"/>
        <n v="117600"/>
        <n v="336823"/>
        <n v="26001776"/>
        <n v="212748"/>
        <n v="12700929"/>
        <n v="5040578"/>
        <n v="5372672"/>
        <n v="24456481"/>
        <n v="10243387"/>
        <n v="24781623"/>
        <n v="335600"/>
        <n v="78400"/>
        <n v="1417600"/>
        <n v="115200"/>
        <n v="232000"/>
        <n v="300238"/>
        <n v="968800"/>
        <n v="219200"/>
        <n v="128880"/>
        <n v="23200"/>
        <n v="4532053"/>
        <n v="1542595"/>
        <n v="11530715"/>
        <n v="246079"/>
        <n v="38750"/>
        <n v="725316"/>
        <n v="44828"/>
        <n v="248033"/>
        <n v="17483"/>
        <n v="55099"/>
        <n v="510340"/>
        <n v="4959750"/>
        <n v="873800"/>
        <n v="38818"/>
        <n v="959675"/>
        <n v="137962"/>
        <n v="648559"/>
        <n v="2442936"/>
        <n v="726733"/>
        <n v="1065600"/>
        <n v="55112"/>
        <n v="37250"/>
        <n v="187200"/>
        <n v="2850091"/>
        <n v="2670648"/>
        <n v="2880000"/>
        <n v="162400"/>
        <n v="69250"/>
        <n v="52277.5"/>
        <n v="19682.5"/>
        <n v="594392"/>
        <n v="5367753"/>
        <n v="4172032"/>
        <n v="-41031"/>
        <n v="-3936000"/>
        <n v="4096000"/>
        <n v="108999"/>
        <n v="4478715"/>
        <n v="16410291"/>
        <n v="1360890"/>
        <n v="2275383"/>
        <n v="2456000"/>
        <n v="436000"/>
        <n v="740074"/>
        <n v="1252074"/>
        <n v="659754"/>
        <n v="920000"/>
        <n v="3556447"/>
        <n v="1636653"/>
        <n v="94000"/>
        <n v="1964143"/>
        <n v="153861"/>
        <n v="1325594"/>
        <n v="1208960"/>
        <n v="1476725"/>
        <n v="3466153"/>
        <n v="3831130"/>
        <n v="1280426"/>
        <n v="432766"/>
        <n v="10223"/>
        <n v="-10222"/>
        <n v="-118"/>
        <n v="78777"/>
        <n v="984720"/>
        <n v="136503"/>
        <n v="25056"/>
        <n v="64600"/>
        <n v="21103"/>
        <n v="641156"/>
        <n v="857856"/>
        <n v="340297"/>
        <n v="81971"/>
        <n v="13000000"/>
        <n v="89388"/>
        <n v="173097"/>
        <n v="656554"/>
        <n v="159422"/>
        <n v="40255"/>
        <n v="49183"/>
        <n v="433954"/>
        <n v="444913"/>
        <n v="460401.6"/>
        <n v="151200"/>
        <n v="36128.400000000001"/>
        <n v="250558"/>
        <n v="477442.36"/>
        <n v="16655.52"/>
        <n v="92881.98"/>
        <n v="262566"/>
        <n v="189295.5"/>
        <n v="19432"/>
        <n v="267499"/>
        <n v="216095.72"/>
        <n v="461675.6"/>
        <n v="169000"/>
        <n v="71056"/>
        <n v="29800"/>
        <n v="334444"/>
        <n v="41600"/>
        <n v="1755198"/>
        <n v="46080"/>
        <n v="11806357"/>
        <n v="1247810"/>
        <n v="143044"/>
        <n v="262838"/>
        <n v="1627087"/>
        <n v="-52600"/>
        <n v="484097"/>
        <n v="1223295"/>
        <n v="3056600"/>
        <n v="56129"/>
        <n v="2426057"/>
        <n v="66537"/>
        <n v="2213200"/>
        <n v="1050000"/>
        <n v="365134"/>
        <n v="7190673"/>
        <n v="552349"/>
        <n v="761678"/>
        <n v="247770"/>
        <n v="1836000"/>
        <n v="-149796"/>
        <n v="5389671"/>
        <n v="4886297"/>
        <n v="126400"/>
        <n v="149796"/>
        <n v="1174831"/>
        <n v="-157024"/>
        <n v="109440"/>
        <n v="546433"/>
        <n v="340335"/>
        <n v="489127"/>
        <n v="1521085"/>
        <n v="1538915"/>
        <n v="1524000"/>
        <n v="-20000"/>
        <n v="1407634"/>
        <n v="768575"/>
        <n v="921294"/>
        <n v="111361"/>
        <n v="222515"/>
        <n v="5760"/>
        <n v="542040"/>
        <n v="4760"/>
        <n v="36021"/>
        <n v="-1"/>
        <n v="321862"/>
        <n v="-113917"/>
        <n v="1280608"/>
        <n v="-324149"/>
        <n v="900622"/>
        <n v="452189"/>
        <n v="735858"/>
        <n v="37500"/>
        <n v="113585"/>
        <n v="37986"/>
        <n v="54586"/>
        <n v="31586"/>
        <n v="63586"/>
        <n v="47586"/>
        <n v="1402971"/>
        <n v="398982"/>
        <n v="164340"/>
        <n v="207119"/>
        <n v="249660"/>
        <n v="187257"/>
        <n v="3415600"/>
        <n v="4148000"/>
        <n v="1340680"/>
        <n v="219920"/>
        <n v="374965"/>
        <n v="303261"/>
        <n v="1236"/>
        <n v="960"/>
        <n v="278232"/>
        <n v="38596"/>
        <n v="34388"/>
        <n v="8142"/>
        <n v="49040"/>
        <n v="60461"/>
        <n v="207984"/>
        <n v="231248"/>
        <n v="35784"/>
        <n v="1041603"/>
        <n v="149391"/>
        <n v="31359"/>
        <n v="18360"/>
        <n v="716908"/>
        <n v="536998"/>
        <n v="221600"/>
        <n v="513714"/>
        <n v="144832"/>
        <n v="19360"/>
        <n v="172400"/>
        <n v="1148949"/>
        <n v="31760"/>
        <n v="199999"/>
        <n v="21920"/>
        <n v="6400"/>
        <n v="2519169"/>
        <n v="79752"/>
        <n v="136544"/>
        <n v="157064"/>
        <n v="4268984"/>
        <n v="12037"/>
        <n v="189160"/>
        <n v="41104"/>
        <n v="410884"/>
        <n v="488324"/>
        <n v="282002"/>
        <n v="68790"/>
        <n v="59971"/>
        <n v="136510"/>
        <n v="129547"/>
        <n v="154861"/>
        <n v="-508408"/>
        <n v="45070"/>
        <n v="145662"/>
        <n v="21476"/>
        <n v="435423"/>
        <n v="26900"/>
        <n v="247065"/>
        <n v="1541939"/>
        <n v="533776"/>
        <n v="26689"/>
        <n v="53378"/>
        <n v="3035891"/>
        <n v="1353279"/>
        <n v="26478"/>
        <n v="212500"/>
        <n v="20010"/>
        <n v="207187"/>
        <n v="66600"/>
        <n v="315820"/>
        <n v="645000"/>
        <n v="335000"/>
        <n v="1676000"/>
        <n v="-13430"/>
        <n v="108028"/>
        <n v="34176"/>
        <n v="131400"/>
        <n v="38250"/>
        <n v="54400"/>
        <n v="23205"/>
        <n v="173545"/>
        <n v="165046"/>
        <n v="432034"/>
        <n v="64935"/>
        <n v="78966"/>
        <n v="111553"/>
        <n v="38961"/>
        <n v="3300"/>
        <n v="-86136"/>
        <n v="86136"/>
        <n v="254584"/>
        <n v="32436"/>
        <n v="362550"/>
        <n v="169869"/>
        <n v="19280"/>
        <n v="100720"/>
        <n v="111782"/>
        <n v="2439125"/>
        <n v="292221"/>
        <n v="672378"/>
        <n v="152800"/>
        <n v="4092583"/>
        <n v="588029"/>
        <n v="43112"/>
        <n v="64667"/>
        <n v="221031"/>
        <n v="187000"/>
        <n v="71913"/>
        <n v="378100"/>
        <n v="46292"/>
        <n v="104874"/>
        <n v="22898"/>
        <n v="185592"/>
        <n v="28345"/>
        <n v="114251"/>
        <n v="6598"/>
        <n v="39156"/>
        <n v="50352"/>
        <n v="5059"/>
        <n v="19648"/>
        <n v="587680"/>
        <n v="116614"/>
        <n v="1049529"/>
        <n v="1141570"/>
        <n v="52289"/>
        <n v="1286507"/>
        <n v="21390137"/>
        <n v="21683181"/>
        <n v="3710532"/>
        <n v="31410183"/>
        <n v="17050989"/>
        <n v="2720978"/>
        <n v="32142"/>
        <n v="329200"/>
        <n v="1050408"/>
        <n v="1910209"/>
        <n v="405341"/>
        <n v="378817"/>
        <n v="1135011"/>
        <n v="1903491"/>
        <n v="-1135011"/>
        <n v="134529"/>
        <n v="20760"/>
        <n v="48690"/>
        <n v="238800"/>
        <n v="28390"/>
        <n v="108000"/>
        <n v="103000"/>
        <n v="17321"/>
        <n v="39280"/>
        <n v="43302"/>
        <n v="56119"/>
        <n v="30440"/>
        <n v="27075"/>
        <n v="100706"/>
        <n v="40922"/>
        <n v="18848"/>
        <n v="338154"/>
        <n v="53800"/>
        <n v="55599"/>
        <n v="16025"/>
        <n v="21780"/>
        <n v="121550"/>
        <n v="227271"/>
        <n v="61599"/>
        <n v="38673"/>
        <n v="123255"/>
        <n v="43644"/>
        <n v="66126"/>
        <n v="99401"/>
        <n v="24700"/>
        <n v="27548"/>
        <n v="11891"/>
        <n v="683"/>
        <n v="142349"/>
        <n v="83200"/>
        <n v="283710"/>
        <n v="9360"/>
        <n v="93331"/>
        <n v="2156112"/>
        <n v="182000"/>
        <n v="1080000"/>
        <n v="2394425"/>
        <n v="83499"/>
        <n v="11485"/>
        <n v="2320"/>
        <n v="12142123"/>
        <n v="1945400"/>
        <n v="144710"/>
        <n v="550814"/>
        <n v="3968100"/>
        <n v="665811"/>
        <n v="822703"/>
        <n v="4243"/>
        <n v="2361"/>
        <n v="36156"/>
        <n v="34471"/>
        <n v="24800"/>
        <n v="260119"/>
        <n v="342930"/>
        <n v="491506"/>
        <n v="2871297"/>
        <n v="2080"/>
        <n v="18720"/>
        <n v="92660"/>
        <n v="1685484"/>
        <n v="16640"/>
        <n v="8320"/>
        <n v="143521"/>
        <n v="24960"/>
        <n v="70448"/>
        <n v="17280"/>
        <n v="230867"/>
        <n v="15360"/>
        <n v="7680"/>
        <n v="334880"/>
        <n v="45254"/>
        <n v="23040"/>
        <n v="552878"/>
        <n v="149098"/>
        <n v="751699"/>
        <n v="27134"/>
        <n v="-1263830"/>
        <n v="-18644"/>
        <n v="-27101"/>
        <n v="-54214"/>
        <n v="179200"/>
        <n v="58800"/>
        <n v="432200"/>
        <n v="4746"/>
        <n v="448928"/>
        <n v="154012"/>
        <n v="57432"/>
        <n v="69224"/>
        <n v="529646"/>
        <n v="19860"/>
        <n v="168306"/>
        <n v="91840"/>
        <n v="509760"/>
        <n v="17400"/>
        <n v="31200"/>
        <n v="57560"/>
        <n v="2801000"/>
        <n v="49192"/>
        <n v="1492878"/>
        <n v="13786"/>
        <n v="830"/>
        <n v="211384"/>
        <n v="521820"/>
        <n v="216802"/>
        <n v="2834858"/>
        <n v="398742"/>
        <n v="261586"/>
        <n v="23232"/>
        <n v="80502"/>
        <n v="164102"/>
        <n v="7594"/>
        <n v="-27500"/>
        <n v="6240"/>
        <n v="27950"/>
        <n v="9461"/>
        <n v="1274275"/>
        <n v="85645"/>
        <n v="986298"/>
        <n v="296057"/>
        <n v="11349"/>
        <n v="1705000"/>
        <n v="1031028"/>
        <n v="275200"/>
        <n v="2465112"/>
        <n v="1426848"/>
        <n v="636560"/>
        <n v="494704"/>
        <n v="2328456"/>
        <n v="1796120"/>
        <n v="2613891"/>
        <n v="126756"/>
        <n v="167792"/>
        <n v="3272236"/>
        <n v="441068"/>
        <n v="441712"/>
        <n v="6524"/>
        <n v="46903"/>
        <n v="112046"/>
        <n v="692000"/>
        <n v="9527"/>
        <n v="1050978"/>
        <n v="24720"/>
        <n v="5702"/>
        <n v="20600"/>
        <n v="2160000"/>
        <n v="5250621"/>
        <n v="349379"/>
        <n v="214646"/>
        <n v="441971"/>
        <n v="47869"/>
        <n v="271600"/>
        <n v="133792"/>
        <n v="3730751"/>
        <n v="204000"/>
        <n v="1323100"/>
        <n v="473046"/>
        <n v="152037"/>
        <n v="71719"/>
        <n v="230872"/>
        <n v="193859"/>
        <n v="175024"/>
        <n v="377902"/>
        <n v="279632"/>
        <n v="51829"/>
        <n v="269359"/>
        <n v="1152943"/>
        <n v="167857"/>
        <n v="1203002"/>
        <n v="1280"/>
        <n v="12026"/>
        <n v="815757"/>
        <n v="101270"/>
        <n v="904766"/>
        <n v="303342"/>
        <n v="3360"/>
        <n v="1489305"/>
        <n v="49600"/>
        <n v="382373"/>
        <n v="49413"/>
        <n v="12500"/>
        <n v="5685"/>
        <n v="840255"/>
        <n v="28768"/>
        <n v="348600"/>
        <n v="126160"/>
        <n v="27028"/>
        <n v="27760"/>
        <n v="50400"/>
        <n v="9280"/>
        <n v="539410"/>
        <n v="3251244"/>
        <n v="1434866"/>
        <n v="60614"/>
        <n v="171742"/>
        <n v="137339"/>
        <n v="37600"/>
        <n v="16721"/>
        <n v="210127"/>
        <n v="54265"/>
        <n v="44800"/>
        <n v="688410"/>
        <n v="865228"/>
        <n v="25746"/>
        <n v="1992719"/>
        <n v="257461"/>
        <n v="14902"/>
        <n v="51640"/>
        <n v="105267"/>
        <n v="4872"/>
        <n v="165750"/>
        <n v="47567"/>
        <n v="177705"/>
        <n v="12937"/>
        <n v="1280803"/>
        <n v="584000"/>
        <n v="1671133"/>
        <n v="418867"/>
        <n v="107174"/>
        <n v="74549"/>
        <n v="142899"/>
        <n v="271390"/>
        <n v="323850"/>
        <n v="347850"/>
        <n v="98627"/>
        <n v="78106"/>
        <n v="93628"/>
        <n v="117120"/>
        <n v="72508"/>
        <n v="2698750"/>
        <n v="743750"/>
        <n v="57500"/>
        <n v="1079500"/>
        <n v="43500"/>
        <n v="4256000"/>
        <n v="325000"/>
        <n v="1215182"/>
        <n v="321200"/>
        <n v="140880"/>
        <n v="37920"/>
        <n v="68564"/>
        <n v="160519"/>
        <n v="50788"/>
        <n v="102400"/>
        <n v="137040"/>
        <n v="68816"/>
        <n v="110400"/>
        <n v="56716"/>
        <n v="85036"/>
        <n v="546711"/>
        <n v="127659"/>
        <n v="132188"/>
        <n v="3564501"/>
        <n v="588287"/>
        <n v="77798"/>
        <n v="387047"/>
        <n v="72060"/>
        <n v="714643"/>
        <n v="146691"/>
        <n v="2098362"/>
        <n v="362437"/>
        <n v="60945"/>
        <n v="309600"/>
        <n v="368000"/>
        <n v="291892"/>
        <n v="244668"/>
        <n v="4045"/>
        <n v="504652"/>
        <n v="817955"/>
        <n v="790640"/>
        <n v="147845"/>
        <n v="519971"/>
        <n v="846039"/>
        <n v="253300"/>
        <n v="1352550"/>
        <n v="408646"/>
        <n v="-17000"/>
        <n v="20400"/>
        <n v="47652"/>
        <n v="2348"/>
        <n v="81828"/>
        <n v="56166"/>
        <n v="15450"/>
        <n v="74848"/>
        <n v="24682"/>
        <n v="152"/>
        <n v="-81828"/>
        <n v="10560"/>
        <n v="199668"/>
        <n v="28524"/>
        <n v="25306"/>
        <n v="57048"/>
        <n v="119280"/>
        <n v="41266"/>
        <n v="39760"/>
        <n v="9292"/>
        <n v="62361"/>
        <n v="109079"/>
        <n v="7571"/>
        <n v="24481"/>
        <n v="118000"/>
        <n v="136020"/>
        <n v="45320"/>
        <n v="90640"/>
        <n v="40106"/>
        <n v="442995"/>
        <n v="183452"/>
        <n v="1350"/>
        <n v="165284"/>
        <n v="519857"/>
        <n v="755591"/>
        <n v="5804612"/>
        <n v="22291"/>
        <n v="643840"/>
        <n v="846414"/>
        <n v="237600"/>
        <n v="20511"/>
        <n v="58914"/>
        <n v="32513"/>
        <n v="111436"/>
        <n v="34340"/>
        <n v="56422"/>
        <n v="9850"/>
        <n v="85500"/>
        <n v="7604"/>
        <n v="13192"/>
        <n v="4420"/>
        <n v="12093"/>
        <n v="-752000"/>
        <n v="752000"/>
        <n v="322000"/>
        <n v="108160"/>
        <n v="1270000"/>
        <n v="101000"/>
        <n v="43492"/>
        <n v="2200"/>
        <n v="3668"/>
        <n v="47318"/>
        <n v="18551"/>
        <n v="13327"/>
        <n v="81295"/>
        <n v="136850"/>
        <n v="4906337"/>
        <n v="865824"/>
        <n v="803424"/>
        <n v="40171"/>
        <n v="80343"/>
        <n v="406000"/>
        <n v="824000"/>
        <n v="364956"/>
        <n v="246177"/>
        <n v="243640"/>
        <n v="154038"/>
        <n v="87830"/>
        <n v="36014"/>
        <n v="49733"/>
        <n v="43571"/>
        <n v="129659"/>
        <n v="85255"/>
        <n v="80200"/>
        <n v="780301"/>
        <n v="353320"/>
        <n v="423136"/>
        <n v="190568"/>
        <n v="215564"/>
        <n v="97080"/>
        <n v="752417"/>
        <n v="340851"/>
        <n v="588014"/>
        <n v="63654"/>
        <n v="25781"/>
        <n v="809732"/>
        <n v="23084"/>
        <n v="754188"/>
        <n v="45812"/>
        <n v="76338"/>
        <n v="216243"/>
        <n v="1097563"/>
        <n v="32293"/>
        <n v="392388"/>
        <n v="266395"/>
        <n v="50096"/>
        <n v="155512"/>
        <n v="32300"/>
        <n v="143078"/>
        <n v="14044"/>
        <n v="97219"/>
        <n v="26646"/>
        <n v="589564"/>
        <n v="60664"/>
        <n v="210588"/>
        <n v="188940"/>
        <n v="190830"/>
        <n v="192737"/>
        <n v="-188940"/>
        <n v="-190830"/>
        <n v="665862"/>
        <n v="290000"/>
        <n v="402611"/>
        <n v="42711300"/>
        <n v="88800"/>
        <n v="174400"/>
        <n v="1062400"/>
        <n v="645600"/>
        <n v="43200"/>
        <n v="735033"/>
        <n v="336"/>
        <n v="2553"/>
        <n v="3776"/>
        <n v="4328"/>
        <n v="2650"/>
        <n v="82698"/>
        <n v="29255"/>
        <n v="1617326"/>
        <n v="128659"/>
        <n v="16029"/>
        <n v="157238"/>
        <n v="400825"/>
        <n v="3450183"/>
        <n v="59365"/>
        <n v="843750"/>
        <n v="344054"/>
        <n v="123282"/>
        <n v="517314"/>
        <n v="337858"/>
        <n v="172684"/>
        <n v="-118229"/>
        <n v="-1501185"/>
        <n v="-1769"/>
        <n v="-63200"/>
        <n v="-1112833"/>
        <n v="-4048"/>
        <n v="-571"/>
        <n v="-1320631"/>
        <n v="-2013833"/>
        <n v="-2836682"/>
        <n v="-227358"/>
        <n v="-3564882"/>
        <n v="-1848"/>
        <n v="-212440"/>
        <n v="-677525"/>
        <n v="-13902740"/>
        <n v="43578600"/>
        <n v="-700000"/>
        <n v="4639000"/>
        <n v="24058978"/>
        <n v="17915000"/>
        <n v="16320000"/>
        <n v="23700000"/>
        <n v="21300000"/>
        <n v="6610045"/>
        <n v="-15300000"/>
        <n v="10285000"/>
        <n v="26904000"/>
        <n v="27445000"/>
        <n v="-1250000"/>
        <n v="264150000"/>
        <n v="7540200"/>
        <n v="8199900"/>
        <n v="3067200"/>
        <n v="1620000"/>
        <n v="183524400"/>
        <n v="16815975"/>
        <n v="14861400"/>
        <n v="7452900"/>
        <n v="3187800"/>
        <n v="6050700"/>
        <n v="1129140"/>
        <n v="4415925"/>
        <n v="2351084"/>
        <n v="1850778"/>
        <n v="2738806"/>
        <n v="1171686"/>
        <n v="90063422"/>
        <n v="6248908"/>
        <n v="1012325"/>
        <n v="3036975"/>
        <n v="3416597"/>
        <n v="506162"/>
        <n v="289000"/>
        <n v="65700"/>
        <n v="16980"/>
        <n v="158216"/>
        <n v="653400"/>
        <n v="72600"/>
        <n v="612316"/>
        <n v="64800"/>
        <n v="17737121"/>
        <n v="602613"/>
        <n v="1116503"/>
        <n v="6618387"/>
        <n v="1165449"/>
        <n v="1013771"/>
        <n v="131515"/>
        <n v="-1116503"/>
        <n v="5956096"/>
        <n v="504515"/>
        <n v="2024402"/>
        <n v="85708"/>
        <n v="87383744"/>
        <n v="5932955"/>
        <n v="5075000"/>
        <n v="14790315"/>
        <n v="15739128"/>
        <n v="30800000"/>
        <n v="1020000"/>
        <n v="22155133"/>
        <n v="33500000"/>
        <n v="49000000"/>
        <n v="11000000"/>
        <n v="15081483"/>
        <n v="525517"/>
        <n v="50500000"/>
        <n v="13275"/>
        <n v="65442"/>
        <n v="154276"/>
        <n v="76529"/>
        <n v="65038"/>
        <n v="114647"/>
        <n v="79613"/>
        <n v="2087141"/>
        <n v="282762"/>
        <n v="855155"/>
        <n v="4300233"/>
        <n v="726247"/>
        <n v="71024"/>
        <n v="252163"/>
        <n v="44511"/>
        <n v="173105"/>
        <n v="69848"/>
        <n v="-545000"/>
        <n v="319900"/>
        <n v="156027"/>
        <n v="88089"/>
        <n v="40600"/>
        <n v="236000"/>
        <n v="136318"/>
        <n v="681272"/>
        <n v="186482"/>
        <n v="122439"/>
        <n v="129952"/>
        <n v="126136"/>
        <n v="105560"/>
        <n v="268852"/>
        <n v="195614"/>
        <n v="2556280"/>
        <n v="-200000"/>
        <n v="99276"/>
        <n v="697092"/>
        <n v="561215"/>
        <n v="1479417"/>
        <n v="5508226"/>
        <n v="1436277"/>
        <n v="3588000"/>
        <n v="6739000"/>
        <n v="381998"/>
        <n v="1200645"/>
        <n v="154124"/>
        <n v="74319"/>
        <n v="410495"/>
        <n v="52898"/>
        <n v="297739"/>
        <n v="228000"/>
        <n v="71773"/>
        <n v="807550"/>
        <n v="5118511"/>
        <n v="975214"/>
        <n v="68488"/>
        <n v="118800"/>
        <n v="259628"/>
        <n v="1066625"/>
        <n v="193012"/>
        <n v="193683"/>
        <n v="2371140"/>
        <n v="1365101"/>
        <n v="47022"/>
        <n v="47021"/>
        <n v="107220"/>
        <n v="22344"/>
        <n v="68976"/>
        <n v="13300000"/>
        <n v="2508160"/>
        <n v="10032640"/>
        <n v="255200"/>
        <n v="161080"/>
        <n v="3183886"/>
        <n v="9900000"/>
        <n v="9396"/>
        <n v="190575"/>
        <n v="93958"/>
        <n v="395654"/>
        <n v="432232"/>
        <n v="1457101"/>
        <n v="3252000"/>
        <n v="576794"/>
        <n v="57727"/>
        <n v="2470000"/>
        <n v="244862"/>
        <n v="313600"/>
        <n v="1272564"/>
        <n v="264365"/>
        <n v="2059345"/>
        <n v="88122"/>
        <n v="795442"/>
        <n v="103135"/>
        <n v="14158"/>
        <n v="2888149"/>
        <n v="1829180"/>
        <n v="108600"/>
        <n v="776520"/>
        <n v="327590"/>
        <n v="166640"/>
        <n v="1513600"/>
        <n v="36585"/>
        <n v="22908"/>
        <n v="365898"/>
        <n v="92838"/>
        <n v="2203184"/>
        <n v="356795"/>
        <n v="137948"/>
        <n v="571907"/>
        <n v="383889"/>
        <n v="1806279"/>
        <n v="617422"/>
        <n v="291369"/>
        <n v="858836"/>
        <n v="1429548"/>
        <n v="120779"/>
        <n v="108033"/>
        <n v="68392"/>
        <n v="184864"/>
        <n v="40007"/>
        <n v="91166"/>
        <n v="91614"/>
        <n v="434878"/>
        <n v="620308"/>
        <n v="156312"/>
        <n v="114575"/>
        <n v="573178"/>
        <n v="72521"/>
        <n v="35297"/>
        <n v="233567"/>
        <n v="82898"/>
        <n v="254885"/>
        <n v="125783"/>
        <n v="24033"/>
        <n v="103919"/>
        <n v="167874"/>
        <n v="136889"/>
        <n v="85001"/>
        <n v="201040"/>
        <n v="38664"/>
        <n v="289320"/>
        <n v="157530"/>
        <n v="98216"/>
        <n v="146784"/>
        <n v="89269"/>
        <n v="47071"/>
        <n v="120515"/>
        <n v="48650"/>
        <n v="73505"/>
        <n v="52719"/>
        <n v="176766"/>
        <n v="184160"/>
        <n v="50999"/>
        <n v="2920213"/>
        <n v="432848"/>
        <n v="2595681"/>
        <n v="8638"/>
        <n v="4511900"/>
        <n v="31033"/>
        <n v="3036107"/>
        <n v="139963"/>
        <n v="32839"/>
        <n v="135200"/>
        <n v="1205003"/>
        <n v="1464620"/>
        <n v="979000"/>
        <n v="58680"/>
        <n v="880648"/>
        <n v="235000"/>
        <n v="498636"/>
        <n v="935538"/>
        <n v="504678"/>
        <n v="1084403"/>
        <n v="1241864"/>
        <n v="430499"/>
        <n v="60295"/>
        <n v="499407"/>
        <n v="1468854"/>
        <n v="705029"/>
        <n v="1387476"/>
        <n v="297000"/>
        <n v="347544"/>
        <n v="832500"/>
        <n v="92511"/>
        <n v="885438"/>
        <n v="31321"/>
        <n v="1618398"/>
        <n v="448959"/>
        <n v="342540"/>
        <n v="245274"/>
        <n v="37800"/>
        <n v="21549"/>
        <n v="25584617"/>
        <n v="177315283"/>
        <n v="11334524"/>
        <n v="40800112"/>
        <n v="66024022"/>
        <n v="22900000"/>
        <n v="15000000"/>
        <n v="244222114"/>
        <n v="14700000"/>
        <n v="55418750"/>
        <n v="14275000"/>
        <n v="22340128"/>
        <n v="49250000"/>
        <n v="7824008"/>
        <n v="22832372"/>
        <n v="3700000"/>
        <n v="178800000"/>
        <n v="7900000"/>
        <n v="47470000"/>
        <n v="6300000"/>
        <n v="44684100"/>
        <n v="4400000"/>
        <n v="8010"/>
        <n v="52996.5"/>
        <n v="6417"/>
        <n v="173469"/>
        <n v="14646"/>
        <n v="134121.79999999999"/>
        <n v="22214"/>
        <n v="98624.7"/>
        <n v="167047"/>
        <n v="105877"/>
        <n v="2500200"/>
        <n v="1621800"/>
        <n v="21672000"/>
        <n v="20569500"/>
        <n v="22867200"/>
        <n v="20797500"/>
        <n v="52425000"/>
        <n v="4716634"/>
        <n v="2462530"/>
        <n v="9808794"/>
        <n v="32939590"/>
        <n v="10998528"/>
        <n v="119080659"/>
        <n v="28024125"/>
        <n v="14118396"/>
        <n v="34020698"/>
        <n v="7315000"/>
        <n v="15741487"/>
        <n v="6771520"/>
        <n v="25000000"/>
        <n v="17000000"/>
        <n v="1931625"/>
        <n v="4409000"/>
        <n v="4168427"/>
        <n v="8601884"/>
        <n v="968051"/>
        <n v="15374639"/>
        <n v="26653095"/>
        <n v="6583284"/>
        <n v="40647141"/>
        <n v="9210085"/>
        <n v="13541204"/>
        <n v="349711"/>
        <n v="589487"/>
        <n v="736000"/>
        <n v="4100164"/>
        <n v="4403237"/>
        <n v="5678199"/>
        <n v="116400"/>
        <n v="2047707"/>
        <n v="200725"/>
        <n v="3383171"/>
        <n v="483769"/>
        <n v="325751"/>
        <n v="1203144"/>
        <n v="166507"/>
        <n v="324994"/>
        <n v="281111"/>
        <n v="3692"/>
        <n v="344061"/>
        <n v="348780"/>
        <n v="157659"/>
        <n v="4116800"/>
        <n v="1705600"/>
        <n v="7378850"/>
        <n v="326196"/>
        <n v="175644"/>
        <n v="55400"/>
        <n v="-542000"/>
        <n v="-39000"/>
        <n v="-50430"/>
        <n v="1384000"/>
        <n v="311600"/>
        <n v="542000"/>
        <n v="39000"/>
        <n v="36986"/>
        <n v="50430"/>
        <n v="48192"/>
        <n v="1726198"/>
        <n v="545803"/>
        <n v="435425"/>
        <n v="453329"/>
        <n v="46671"/>
        <n v="2273322"/>
        <n v="1351897"/>
        <n v="1249600"/>
        <n v="649600"/>
        <n v="324964"/>
        <n v="51000"/>
        <n v="729000"/>
        <n v="115360"/>
        <n v="17633954"/>
        <n v="4514714"/>
        <n v="87040"/>
        <n v="480144"/>
        <n v="935326"/>
        <n v="1129368"/>
        <n v="1396000"/>
        <n v="504000"/>
        <n v="5945116"/>
        <n v="82116"/>
        <n v="1162548"/>
        <n v="338230"/>
        <n v="38300"/>
        <n v="5129599"/>
        <n v="21216"/>
        <n v="465826"/>
        <n v="51457"/>
        <n v="309278"/>
        <n v="435596"/>
        <n v="20113449"/>
        <n v="2484942"/>
        <n v="43627409"/>
        <n v="17100000"/>
        <n v="16799301"/>
        <n v="19720000"/>
        <n v="11477531"/>
        <n v="22567428"/>
        <n v="2858971"/>
        <n v="12213346"/>
        <n v="28259999"/>
        <n v="35588498"/>
        <n v="16565885"/>
        <n v="15965885"/>
        <n v="2054147"/>
        <n v="6698618"/>
        <n v="2558374"/>
        <n v="20820000"/>
        <n v="7316000"/>
        <n v="3835055"/>
        <n v="6100000"/>
        <n v="262643"/>
        <n v="1908996"/>
        <n v="702000"/>
        <n v="327120"/>
        <n v="642779"/>
        <n v="334000"/>
        <n v="16970365"/>
        <n v="247914"/>
        <n v="1472000"/>
        <n v="79138096"/>
        <n v="17931607"/>
        <n v="26364095"/>
        <n v="1147704"/>
        <n v="680871"/>
        <n v="2276720"/>
        <n v="1684213"/>
        <n v="1483239"/>
        <n v="204209"/>
        <n v="6402105"/>
        <n v="1691480"/>
        <n v="1532520"/>
        <n v="224524"/>
        <n v="678931"/>
        <n v="321330"/>
        <n v="39231"/>
        <n v="498000"/>
        <n v="685000"/>
        <n v="21000"/>
        <n v="770000"/>
        <n v="3600000"/>
        <n v="204800"/>
        <n v="353600"/>
        <n v="641600"/>
        <n v="176500"/>
        <n v="140800"/>
        <n v="284800"/>
        <n v="4437514"/>
        <n v="150191"/>
        <n v="612442"/>
        <n v="41374"/>
        <n v="18266"/>
        <n v="53502"/>
        <n v="689000"/>
        <n v="73022"/>
        <n v="8923657"/>
        <n v="1716543"/>
        <n v="66928"/>
        <n v="6250000"/>
        <n v="980000"/>
        <n v="3672296"/>
        <n v="336800"/>
        <n v="778468"/>
        <n v="875200"/>
        <n v="250466"/>
        <n v="73119"/>
        <n v="271671"/>
        <n v="91994"/>
        <n v="67254"/>
        <n v="88340"/>
        <n v="29942"/>
        <n v="21886"/>
        <n v="56625"/>
        <n v="961"/>
        <n v="801759"/>
        <n v="195950"/>
        <n v="55034"/>
        <n v="1792"/>
        <n v="441498"/>
        <n v="49055"/>
        <n v="4376"/>
        <n v="23488"/>
        <n v="99324"/>
        <n v="1530592"/>
        <n v="921613"/>
        <n v="317988"/>
        <n v="1244000"/>
        <n v="292834"/>
        <n v="404562"/>
        <n v="558882"/>
        <n v="30532"/>
        <n v="788960"/>
        <n v="44117"/>
        <n v="1028"/>
        <n v="80174"/>
        <n v="1252"/>
        <n v="65532"/>
        <n v="104197"/>
        <n v="66924"/>
        <n v="81453"/>
        <n v="97319"/>
        <n v="307989"/>
        <n v="134212"/>
        <n v="32627"/>
        <n v="404957"/>
        <n v="24283"/>
        <n v="135582"/>
        <n v="256800"/>
        <n v="669600"/>
        <n v="4320"/>
        <n v="316"/>
        <n v="52800"/>
        <n v="512"/>
        <n v="39909"/>
        <n v="77980"/>
        <n v="73600"/>
        <n v="81600"/>
        <n v="25008"/>
        <n v="79716"/>
        <n v="41947"/>
        <n v="357981"/>
        <n v="167942"/>
        <n v="12160"/>
        <n v="950400"/>
        <n v="900419"/>
        <n v="619146"/>
        <n v="13149119"/>
        <n v="2020288"/>
        <n v="641786"/>
        <n v="23124"/>
        <n v="782865"/>
        <n v="7139040"/>
        <n v="305500"/>
        <n v="1841771"/>
        <n v="62127"/>
        <n v="480826"/>
        <n v="51493"/>
        <n v="305400"/>
        <n v="266539"/>
        <n v="258575"/>
        <n v="209956"/>
        <n v="673347"/>
        <n v="1577933"/>
        <n v="401249"/>
        <n v="825120"/>
        <n v="190625"/>
        <n v="67358"/>
        <n v="756720"/>
        <n v="45156"/>
        <n v="1682701"/>
        <n v="127016"/>
        <n v="82602"/>
        <n v="30618"/>
        <n v="503847"/>
        <n v="111132"/>
        <n v="1926280"/>
        <n v="413974"/>
        <n v="48158"/>
        <n v="7071754"/>
        <n v="225880"/>
        <n v="181900"/>
        <n v="421435"/>
        <n v="998909"/>
        <n v="132502"/>
        <n v="343476"/>
        <n v="54142"/>
        <n v="-518400"/>
        <n v="438659"/>
        <n v="63160"/>
        <n v="168607"/>
        <n v="151491"/>
        <n v="62501"/>
        <n v="-5349984"/>
        <n v="-3261784"/>
        <n v="63161"/>
        <n v="5349984"/>
        <n v="3261784"/>
        <n v="6400000"/>
        <n v="9358"/>
        <n v="284452"/>
        <n v="93583"/>
        <n v="508441"/>
        <n v="167960"/>
        <n v="70144"/>
        <n v="13376"/>
        <n v="-25600"/>
        <n v="1683211"/>
        <n v="247286"/>
        <n v="12364"/>
        <n v="59978"/>
        <n v="125167"/>
        <n v="855920"/>
        <n v="80678"/>
        <n v="311295"/>
        <n v="59200"/>
        <n v="1667197"/>
        <n v="297793"/>
        <n v="848728"/>
        <n v="429704"/>
        <n v="72400"/>
        <n v="6826414"/>
        <n v="2126400"/>
        <n v="998400"/>
        <n v="3499998"/>
        <n v="14600"/>
        <n v="34600"/>
        <n v="306177"/>
        <n v="372613"/>
        <n v="56400"/>
        <n v="10900000"/>
        <n v="2641273"/>
        <n v="2381368"/>
        <n v="96275"/>
        <n v="2830080"/>
        <n v="352652"/>
        <n v="847449"/>
        <n v="231026"/>
        <n v="267906"/>
        <n v="97767"/>
        <n v="506000"/>
        <n v="3093340"/>
        <n v="1899752"/>
        <n v="4120000"/>
        <n v="35196"/>
        <n v="53798"/>
        <n v="2417029"/>
        <n v="393008"/>
        <n v="5977591"/>
        <n v="1390838"/>
        <n v="2737558"/>
        <n v="110066"/>
        <n v="4152000"/>
        <n v="86787"/>
        <n v="13828"/>
        <n v="3264250"/>
        <n v="26878"/>
        <n v="419736"/>
        <n v="358456"/>
        <n v="792082"/>
        <n v="159804"/>
        <n v="28800"/>
        <n v="1913373"/>
        <n v="226388"/>
        <n v="11319"/>
        <n v="147840"/>
        <n v="222843"/>
        <n v="125400"/>
        <n v="506088"/>
        <n v="7940054"/>
        <n v="5754519"/>
        <n v="-45395"/>
        <n v="-223357"/>
        <n v="-44074"/>
        <n v="-16"/>
        <n v="278576"/>
        <n v="258975"/>
        <n v="2333100"/>
        <n v="644566"/>
        <n v="312831"/>
        <n v="3586500"/>
        <n v="82800"/>
        <n v="594000"/>
        <n v="4080000"/>
        <n v="1019486"/>
        <n v="637977"/>
        <n v="376976"/>
        <n v="691352"/>
        <n v="3740000"/>
        <n v="138600"/>
        <n v="344880"/>
        <n v="7199"/>
        <n v="3185000"/>
        <n v="1001270"/>
        <n v="5850"/>
        <n v="112500"/>
        <n v="6750"/>
        <n v="376245"/>
        <n v="1568000"/>
        <n v="837000"/>
        <n v="1536000"/>
        <n v="1011269"/>
        <n v="1244139"/>
        <n v="638309"/>
        <n v="620800"/>
        <n v="3060000"/>
        <n v="129600"/>
        <n v="621500"/>
        <n v="196263"/>
        <n v="313395"/>
        <n v="137700"/>
        <n v="150050"/>
        <n v="206550"/>
        <n v="68850"/>
        <n v="122102"/>
        <n v="63004"/>
        <n v="230599"/>
        <n v="138160"/>
        <n v="85112"/>
        <n v="11100"/>
        <n v="57742"/>
        <n v="37780"/>
        <n v="117926"/>
        <n v="120098"/>
        <n v="65370"/>
        <n v="322945"/>
        <n v="73875"/>
        <n v="164425"/>
        <n v="278424"/>
        <n v="163425"/>
        <n v="55406"/>
        <n v="809299"/>
        <n v="18469"/>
        <n v="230192"/>
        <n v="193500"/>
        <n v="189428"/>
        <n v="605222"/>
        <n v="557292"/>
        <n v="553601"/>
        <n v="61835"/>
        <n v="66351"/>
        <n v="663505"/>
        <n v="215569"/>
        <n v="8348"/>
        <n v="57000"/>
        <n v="225581"/>
        <n v="978005"/>
        <n v="394000"/>
        <n v="592066"/>
        <n v="68561"/>
        <n v="52833"/>
        <n v="918033"/>
        <n v="139915"/>
        <n v="1223783"/>
        <n v="8138942"/>
        <n v="1695759"/>
        <n v="159628"/>
        <n v="56033"/>
        <n v="560334"/>
        <n v="834462"/>
        <n v="118287"/>
        <n v="274806"/>
        <n v="224250"/>
        <n v="40475"/>
        <n v="10500"/>
        <n v="72708"/>
        <n v="43400"/>
        <n v="77890"/>
        <n v="65102"/>
        <n v="120672"/>
        <n v="61575"/>
        <n v="83937"/>
        <n v="68252"/>
        <n v="3226"/>
        <n v="87119"/>
        <n v="54525"/>
        <n v="2769298"/>
        <n v="653395"/>
        <n v="1404424"/>
        <n v="39198"/>
        <n v="42816"/>
        <n v="307650"/>
        <n v="95092"/>
        <n v="372279"/>
        <n v="123264"/>
        <n v="13545"/>
        <n v="308455"/>
        <n v="415000"/>
        <n v="110390"/>
        <n v="395169"/>
        <n v="170150"/>
        <n v="9548"/>
        <n v="124128"/>
        <n v="23871"/>
        <n v="81161"/>
        <n v="13969210"/>
        <n v="16763052"/>
        <n v="1117537"/>
        <n v="5587684"/>
        <n v="25144579"/>
        <n v="2793843"/>
        <n v="8381526"/>
        <n v="14229048"/>
        <n v="279384"/>
        <n v="11734137"/>
        <n v="5957675"/>
        <n v="6382415"/>
        <n v="31424587"/>
        <n v="3928175"/>
        <n v="2566896"/>
        <n v="1098026"/>
        <n v="1338340"/>
        <n v="208225"/>
        <n v="5221660"/>
        <n v="99430"/>
        <n v="99253"/>
        <n v="18194"/>
        <n v="22565"/>
        <n v="107695"/>
        <n v="99126"/>
        <n v="98746"/>
        <n v="265309"/>
        <n v="423639"/>
        <n v="73597"/>
        <n v="31686"/>
        <n v="611444"/>
        <n v="199825"/>
        <n v="55141"/>
        <n v="1263593"/>
        <n v="26667"/>
        <n v="72575"/>
        <n v="167378"/>
        <n v="27701"/>
        <n v="505112"/>
        <n v="100108"/>
        <n v="62240"/>
        <n v="10688"/>
        <n v="2792"/>
        <n v="162806"/>
        <n v="170667"/>
        <n v="12353"/>
        <n v="1270354"/>
        <n v="349295"/>
        <n v="150043"/>
        <n v="793744"/>
        <n v="405974"/>
        <n v="4333429"/>
        <n v="66667"/>
        <n v="15467"/>
        <n v="-1382"/>
        <n v="16790"/>
        <n v="192"/>
        <n v="172357"/>
        <n v="59769"/>
        <n v="426398"/>
        <n v="11318"/>
        <n v="214142"/>
        <n v="1825429"/>
        <n v="40779"/>
        <n v="62250"/>
        <n v="311250"/>
        <n v="423612"/>
        <n v="955575"/>
        <n v="996727"/>
        <n v="262280"/>
        <n v="124500"/>
        <n v="403886"/>
        <n v="253980"/>
        <n v="83000"/>
        <n v="45471"/>
        <n v="1833573"/>
        <n v="15000427"/>
        <n v="-1343208.79"/>
        <n v="537177"/>
        <n v="-326215.05"/>
        <n v="141858"/>
        <n v="-360094.75"/>
        <n v="6691"/>
        <n v="116800"/>
        <n v="11588150"/>
        <n v="186441"/>
        <n v="9870"/>
        <n v="17946"/>
        <n v="526753"/>
        <n v="450884"/>
        <n v="577861"/>
        <n v="179460"/>
        <n v="1523511"/>
        <n v="1662310"/>
        <n v="129211"/>
        <n v="228092"/>
        <n v="158955"/>
        <n v="122930"/>
        <n v="22432"/>
        <n v="61016"/>
        <n v="10499716"/>
        <n v="2873966"/>
        <n v="2530312"/>
        <n v="2422710"/>
        <n v="42724"/>
        <n v="-28143"/>
        <n v="575000"/>
        <n v="52593"/>
        <n v="-24250"/>
        <n v="1694841"/>
        <n v="618240"/>
        <n v="-348992"/>
        <n v="23583751"/>
        <n v="348992"/>
        <n v="684834"/>
        <n v="6034"/>
        <n v="65200"/>
        <n v="60345"/>
        <n v="431878"/>
        <n v="147200"/>
        <n v="3264520"/>
        <n v="2157580"/>
        <n v="58700"/>
        <n v="171000"/>
        <n v="144988"/>
        <n v="17881"/>
        <n v="873679"/>
        <n v="1061619"/>
        <n v="170668"/>
        <n v="652551"/>
        <n v="74408"/>
        <n v="459973"/>
        <n v="596923"/>
        <n v="98703"/>
        <n v="1580684"/>
        <n v="2975000"/>
        <n v="407676"/>
        <n v="372803"/>
        <n v="121513"/>
        <n v="11215.63"/>
        <n v="296829.28000000003"/>
        <n v="1406695.09"/>
        <n v="502488"/>
        <n v="277595"/>
        <n v="722455"/>
        <n v="448584"/>
        <n v="838505"/>
        <n v="639000"/>
        <n v="142984"/>
        <n v="4906992"/>
        <n v="2522657"/>
        <n v="350828"/>
        <n v="244841"/>
        <n v="28118"/>
        <n v="65064"/>
        <n v="618947"/>
        <n v="381981"/>
        <n v="349676"/>
        <n v="2926960"/>
        <n v="549270"/>
        <n v="1038080"/>
        <n v="284542"/>
        <n v="229184"/>
        <n v="52003"/>
        <n v="477200"/>
        <n v="1907492"/>
        <n v="1983314"/>
        <n v="251996"/>
        <n v="119871"/>
        <n v="419792"/>
        <n v="621834"/>
        <n v="408752"/>
        <n v="317511"/>
        <n v="2767953"/>
        <n v="320666"/>
        <n v="432118"/>
        <n v="233548"/>
        <n v="222177"/>
        <n v="51988"/>
        <n v="275595"/>
        <n v="183631"/>
        <n v="111360"/>
        <n v="238402"/>
        <n v="369411"/>
        <n v="258800"/>
        <n v="577600"/>
        <n v="33664"/>
        <n v="39475"/>
        <n v="36800"/>
        <n v="97584"/>
        <n v="1698363"/>
        <n v="996000"/>
        <n v="9566424"/>
        <n v="114789"/>
        <n v="27999"/>
        <n v="36042"/>
        <n v="174411"/>
        <n v="14359184"/>
        <n v="3489168"/>
        <n v="240916"/>
        <n v="43181"/>
        <n v="230385"/>
        <n v="1661255"/>
        <n v="45877"/>
        <n v="666712"/>
        <n v="695425"/>
        <n v="277330"/>
        <n v="555827"/>
        <n v="15570"/>
        <n v="1345619"/>
        <n v="141319"/>
        <n v="951033"/>
        <n v="20476"/>
        <n v="412749"/>
        <n v="64163"/>
        <n v="136846"/>
        <n v="16460"/>
        <n v="746954"/>
        <n v="-345341.97"/>
        <n v="-315310.7"/>
        <n v="424150"/>
        <n v="448938"/>
        <n v="-52720.62"/>
        <n v="-0.5"/>
        <n v="-83844"/>
        <n v="527430"/>
        <n v="917464"/>
        <n v="33899"/>
        <n v="50996"/>
        <n v="650852"/>
        <n v="116292"/>
        <n v="213585"/>
        <n v="52721"/>
        <n v="11724"/>
        <n v="1755550"/>
        <n v="123550"/>
        <n v="-171711.73"/>
        <n v="-600005"/>
        <n v="-592202"/>
        <n v="-122.77"/>
        <n v="250503"/>
        <n v="3149"/>
        <n v="282406"/>
        <n v="89870"/>
        <n v="45133"/>
        <n v="47308"/>
        <n v="46890"/>
        <n v="40786"/>
        <n v="1279962"/>
        <n v="35998"/>
        <n v="398239"/>
        <n v="390217"/>
        <n v="1812838"/>
        <n v="302914"/>
        <n v="3298920"/>
        <n v="-258132"/>
        <n v="15933703"/>
        <n v="2332938"/>
        <n v="26379590"/>
        <n v="7446642"/>
        <n v="429000"/>
        <n v="1718250"/>
        <n v="283500"/>
        <n v="63750"/>
        <n v="33750"/>
        <n v="1661602"/>
        <n v="1187250"/>
        <n v="3691770"/>
        <n v="1006878"/>
        <n v="1143695"/>
        <n v="228812"/>
        <n v="1954640"/>
        <n v="549480"/>
        <n v="32250"/>
        <n v="119250"/>
        <n v="20250"/>
        <n v="-258131.98"/>
        <n v="-221642"/>
        <n v="-11555.15"/>
        <n v="4094217"/>
        <n v="5600000"/>
        <n v="9804648"/>
        <n v="1483706"/>
        <n v="13457811"/>
        <n v="1250990"/>
        <n v="2563925"/>
        <n v="22880000"/>
        <n v="12287677"/>
        <n v="1366023"/>
        <n v="1432623"/>
        <n v="155456"/>
        <n v="153836"/>
        <n v="7309"/>
        <n v="1297600"/>
        <n v="5837"/>
        <n v="-14088.5"/>
        <n v="-34.340000000000003"/>
        <n v="-1843.73"/>
        <n v="213018"/>
        <n v="772399"/>
        <n v="6552"/>
        <n v="65528"/>
        <n v="95200"/>
        <n v="740326"/>
        <n v="1825440"/>
        <n v="232986"/>
        <n v="23299"/>
        <n v="87445"/>
        <n v="1430"/>
        <n v="3686451"/>
        <n v="915200"/>
        <n v="184038"/>
        <n v="181362"/>
        <n v="754296"/>
        <n v="84629"/>
        <n v="75430"/>
        <n v="1522824"/>
        <n v="12088"/>
        <n v="3294"/>
        <n v="1112618"/>
        <n v="79374"/>
        <n v="26340"/>
        <n v="2050"/>
        <n v="92236"/>
        <n v="28411"/>
        <n v="701100"/>
        <n v="3018868"/>
        <n v="4766204"/>
        <n v="8382808"/>
        <n v="4497144"/>
        <n v="7010115"/>
        <n v="181132"/>
        <n v="530986"/>
        <n v="976233"/>
        <n v="36200000"/>
        <n v="2615129"/>
        <n v="395340"/>
        <n v="4660"/>
        <n v="792806"/>
        <n v="10042047"/>
        <n v="931590"/>
        <n v="5964776"/>
        <n v="9910"/>
        <n v="664000"/>
        <n v="336420"/>
        <n v="2788600"/>
        <n v="4511696"/>
        <n v="4073710"/>
        <n v="1290068"/>
        <n v="1758509"/>
        <n v="495000"/>
        <n v="142262"/>
        <n v="7738"/>
        <n v="3076276"/>
        <n v="199901"/>
        <n v="16040376"/>
        <n v="1042624"/>
        <n v="3471206"/>
        <n v="208794"/>
        <n v="33773585"/>
        <n v="2026415"/>
        <n v="262000"/>
        <n v="6172200"/>
        <n v="1518000"/>
        <n v="316668"/>
        <n v="-378332.26"/>
        <n v="378332"/>
        <n v="2264458"/>
        <n v="2268385"/>
        <n v="2015768"/>
        <n v="409600"/>
        <n v="546942"/>
        <n v="92566"/>
        <n v="528000"/>
        <n v="45620"/>
        <n v="31037"/>
        <n v="62070"/>
        <n v="403200"/>
        <n v="15848.19"/>
        <n v="38000"/>
        <n v="174478.81"/>
        <n v="187720"/>
        <n v="107931"/>
        <n v="6403"/>
        <n v="561600"/>
        <n v="385200"/>
        <n v="2186400"/>
        <n v="216569"/>
        <n v="401794"/>
        <n v="45485"/>
        <n v="359889"/>
        <n v="111762"/>
        <n v="40480"/>
        <n v="28684"/>
        <n v="77228"/>
        <n v="24238"/>
        <n v="376000"/>
        <n v="345000"/>
        <n v="139080"/>
        <n v="61652"/>
        <n v="262997"/>
        <n v="539694"/>
        <n v="83580"/>
        <n v="119200"/>
        <n v="13000"/>
        <n v="82700"/>
        <n v="10300"/>
        <n v="1505700"/>
        <n v="30553"/>
        <n v="57813"/>
        <n v="318327"/>
        <n v="95742"/>
        <n v="140397"/>
        <n v="18599"/>
        <n v="19056"/>
        <n v="2714448"/>
        <n v="10821385"/>
        <n v="7328935"/>
        <n v="45200"/>
        <n v="36612"/>
        <n v="229046"/>
        <n v="47456"/>
        <n v="93448"/>
        <n v="84824"/>
        <n v="50954"/>
        <n v="1209400"/>
        <n v="884000"/>
        <n v="2024000"/>
        <n v="-545134"/>
        <n v="706930"/>
        <n v="-745796"/>
        <n v="1347203"/>
        <n v="76175"/>
        <n v="11014400"/>
        <n v="598400"/>
        <n v="289727"/>
        <n v="3521600"/>
        <n v="2936000"/>
        <n v="508000"/>
        <n v="-508000"/>
        <n v="2015000"/>
        <n v="36560"/>
        <n v="155200"/>
        <n v="80177"/>
        <n v="35033"/>
        <n v="69293"/>
        <n v="75587"/>
        <n v="387669"/>
        <n v="275922"/>
        <n v="532284"/>
        <n v="21250"/>
        <n v="123182"/>
        <n v="193198"/>
        <n v="232800"/>
        <n v="46351"/>
        <n v="49815"/>
        <n v="20339"/>
        <n v="91000"/>
        <n v="546926"/>
        <n v="81864"/>
        <n v="91698"/>
        <n v="157900"/>
        <n v="80097"/>
        <n v="142561"/>
        <n v="243100"/>
        <n v="31828"/>
        <n v="17752"/>
        <n v="101784"/>
        <n v="52510"/>
        <n v="17144"/>
        <n v="1856593"/>
        <n v="10455"/>
        <n v="28400"/>
        <n v="14900"/>
        <n v="14918"/>
        <n v="6138"/>
        <n v="1772615"/>
        <n v="1015636"/>
        <n v="21398"/>
        <n v="425025"/>
        <n v="3863246"/>
        <n v="5817"/>
        <n v="5060"/>
        <n v="388699"/>
        <n v="1295202"/>
        <n v="2014649"/>
        <n v="339569"/>
        <n v="161500"/>
        <n v="-17079"/>
        <n v="-1660"/>
        <n v="415"/>
        <n v="-155505"/>
        <n v="-4584"/>
        <n v="-537702"/>
        <n v="173333"/>
        <n v="109614"/>
        <n v="314261"/>
        <n v="75071"/>
        <n v="158104"/>
        <n v="544717"/>
        <n v="271714"/>
        <n v="19802"/>
        <n v="198013"/>
        <n v="1062317"/>
        <n v="42000"/>
        <n v="12220"/>
        <n v="52386"/>
        <n v="8600"/>
        <n v="304043"/>
        <n v="564635"/>
        <n v="625000"/>
        <n v="37952"/>
        <n v="1580905"/>
        <n v="1838682"/>
        <n v="56440"/>
        <n v="105135"/>
        <n v="3840"/>
        <n v="2185"/>
        <n v="8040"/>
        <n v="98618"/>
        <n v="342588"/>
        <n v="636234"/>
        <n v="35365"/>
        <n v="2556881"/>
        <n v="884635"/>
        <n v="198000"/>
        <n v="226406"/>
        <n v="6534"/>
        <n v="420467"/>
        <n v="-5228"/>
        <n v="29918"/>
        <n v="-840"/>
        <n v="34800"/>
        <n v="279682"/>
        <n v="-54181"/>
        <n v="49375"/>
        <n v="68778"/>
        <n v="181039"/>
        <n v="20116"/>
        <n v="739796"/>
        <n v="240672"/>
        <n v="2628266"/>
        <n v="142750"/>
        <n v="152408"/>
        <n v="3352882"/>
        <n v="82250"/>
        <n v="109579"/>
        <n v="90784"/>
        <n v="284578"/>
        <n v="677471"/>
        <n v="14080"/>
        <n v="13940"/>
        <n v="539352"/>
        <n v="12020"/>
        <n v="105290"/>
        <n v="190800"/>
        <n v="63516"/>
        <n v="1219424"/>
        <n v="41962"/>
        <n v="10752"/>
        <n v="93022"/>
        <n v="150300"/>
        <n v="24582"/>
        <n v="321140"/>
        <n v="245531"/>
        <n v="9784"/>
        <n v="48786"/>
        <n v="331500"/>
        <n v="430000"/>
        <n v="193704"/>
        <n v="805861"/>
        <n v="2218761"/>
        <n v="-192000"/>
        <n v="-42391"/>
        <n v="-41473"/>
        <n v="-353955"/>
        <n v="395429"/>
        <n v="42391"/>
        <n v="76660"/>
        <n v="519023"/>
        <n v="-140000"/>
        <n v="1254888"/>
        <n v="1339498"/>
        <n v="247185"/>
        <n v="291868"/>
        <n v="435374"/>
        <n v="277179"/>
        <n v="58792"/>
        <n v="547200"/>
        <n v="75224"/>
        <n v="153150"/>
        <n v="135892"/>
        <n v="20636"/>
        <n v="69832"/>
        <n v="2075664"/>
        <n v="610697"/>
        <n v="36949"/>
        <n v="7539497"/>
        <n v="702037"/>
        <n v="163406"/>
        <n v="126669"/>
        <n v="137593"/>
        <n v="107600"/>
        <n v="465495"/>
        <n v="84839"/>
        <n v="40200"/>
        <n v="2680"/>
        <n v="18760"/>
        <n v="16080"/>
        <n v="20100"/>
        <n v="875157"/>
        <n v="64461"/>
        <n v="37954"/>
        <n v="55164"/>
        <n v="1402506"/>
        <n v="217987"/>
        <n v="75076"/>
        <n v="621384"/>
        <n v="720"/>
        <n v="244800"/>
        <n v="656752"/>
        <n v="31269"/>
        <n v="2770"/>
        <n v="100801"/>
        <n v="-81461"/>
        <n v="21362"/>
        <n v="-5730"/>
        <n v="-22801"/>
        <n v="-14941"/>
        <n v="242000"/>
        <n v="252721"/>
        <n v="179136"/>
        <n v="39001"/>
        <n v="258664"/>
        <n v="88250"/>
        <n v="513045"/>
        <n v="513408"/>
        <n v="316195"/>
        <n v="991427"/>
        <n v="628000"/>
        <n v="936636"/>
        <n v="342000"/>
        <n v="56280"/>
        <n v="32280"/>
        <n v="4090577"/>
        <n v="562796"/>
        <n v="39374"/>
        <n v="192700"/>
        <n v="231814"/>
        <n v="504694"/>
        <n v="225625"/>
        <n v="1294121"/>
        <n v="44512"/>
        <n v="648550"/>
        <n v="586480"/>
        <n v="243333"/>
        <n v="514732"/>
        <n v="9080000"/>
        <n v="6880000"/>
        <n v="139524"/>
        <n v="96038"/>
        <n v="110958"/>
        <n v="763060"/>
        <n v="23681"/>
        <n v="1648840"/>
        <n v="236807"/>
        <n v="24120"/>
        <n v="96668"/>
        <n v="234612"/>
        <n v="79662"/>
        <n v="16956"/>
        <n v="783044"/>
        <n v="13600"/>
        <n v="470680"/>
        <n v="3380"/>
        <n v="66619"/>
        <n v="1643332"/>
        <n v="167219"/>
        <n v="54181"/>
        <n v="354"/>
        <n v="468096"/>
        <n v="622500"/>
        <n v="1464800"/>
        <n v="215200"/>
        <n v="40840"/>
        <n v="564960"/>
        <n v="159300"/>
        <n v="497032"/>
        <n v="1102968"/>
        <n v="1954575"/>
        <n v="91870"/>
        <n v="77191"/>
        <n v="862007"/>
        <n v="814681"/>
        <n v="481368"/>
        <n v="115913"/>
        <n v="412275"/>
        <n v="353062"/>
        <n v="1982641"/>
        <n v="93189"/>
        <n v="78299"/>
        <n v="874385"/>
        <n v="826378"/>
        <n v="488279"/>
        <n v="117577"/>
        <n v="418195"/>
        <n v="358115"/>
        <n v="869730"/>
        <n v="330270"/>
        <n v="172164"/>
        <n v="330000"/>
        <n v="21365"/>
        <n v="151657"/>
        <n v="107821"/>
        <n v="125824"/>
        <n v="19164"/>
        <n v="90412"/>
        <n v="2108"/>
        <n v="-8071"/>
        <n v="8071"/>
        <n v="36569"/>
        <n v="9209"/>
        <n v="35791"/>
        <n v="208904"/>
        <n v="210647"/>
        <n v="25624"/>
        <n v="234765"/>
        <n v="322457"/>
        <n v="19114"/>
        <n v="916818"/>
        <n v="66901"/>
        <n v="33297"/>
        <n v="29510"/>
        <n v="18979"/>
        <n v="801361"/>
        <n v="1052376"/>
        <n v="205945"/>
        <n v="57163"/>
        <n v="131078"/>
        <n v="30815"/>
        <n v="318255"/>
        <n v="275889"/>
        <n v="31102"/>
        <n v="9750"/>
        <n v="3750"/>
        <n v="267"/>
        <n v="39364"/>
        <n v="235837"/>
        <n v="6300"/>
        <n v="8479"/>
        <n v="80885"/>
        <n v="201280"/>
        <n v="205000"/>
        <n v="149955"/>
        <n v="49985"/>
        <n v="1561035"/>
        <n v="441647"/>
        <n v="887923"/>
        <n v="90020"/>
        <n v="542754"/>
        <n v="150130"/>
        <n v="365758"/>
        <n v="8900"/>
        <n v="45800"/>
        <n v="425967"/>
        <n v="164276"/>
        <n v="17700"/>
        <n v="29035"/>
        <n v="543661"/>
        <n v="5940"/>
        <n v="550506"/>
        <n v="6668248"/>
        <n v="645476"/>
        <n v="1379689"/>
        <n v="22682998"/>
        <n v="1433423"/>
        <n v="429546"/>
        <n v="18120"/>
        <n v="1026000"/>
        <n v="6611111"/>
        <n v="2779327"/>
        <n v="540603"/>
        <n v="394460"/>
        <n v="243337"/>
        <n v="117579"/>
        <n v="125735"/>
        <n v="741337"/>
        <n v="125259"/>
        <n v="641750"/>
        <n v="307585"/>
        <n v="3049135"/>
        <n v="432386"/>
        <n v="8905"/>
        <n v="661733"/>
        <n v="224030"/>
        <n v="170437"/>
        <n v="143187"/>
        <n v="74458"/>
        <n v="36933"/>
        <n v="418160"/>
        <n v="404937"/>
        <n v="12687"/>
        <n v="96569"/>
        <n v="183079"/>
        <n v="813076"/>
        <n v="15206"/>
        <n v="144300"/>
        <n v="113679"/>
        <n v="573261"/>
        <n v="16301"/>
        <n v="3785783"/>
        <n v="177942"/>
        <n v="149509"/>
        <n v="1669607"/>
        <n v="1577941"/>
        <n v="932352"/>
        <n v="224511"/>
        <n v="798529"/>
        <n v="683826"/>
        <n v="18765298"/>
        <n v="4190275"/>
        <n v="7760506"/>
        <n v="9304211"/>
        <n v="2979993"/>
        <n v="2695789"/>
        <n v="2780800"/>
        <n v="113605"/>
        <n v="6240524"/>
        <n v="2488185"/>
        <n v="1317923"/>
        <n v="551677"/>
        <n v="330622"/>
        <n v="474658"/>
        <n v="183120"/>
        <n v="23270"/>
        <n v="2430"/>
        <n v="300"/>
        <n v="137514"/>
        <n v="30192566"/>
        <n v="7426429"/>
        <n v="-70151"/>
        <n v="81914"/>
        <n v="-11763"/>
        <n v="50091"/>
        <n v="554866"/>
        <n v="1448153"/>
        <n v="2300340"/>
        <n v="6832"/>
        <n v="147337"/>
        <n v="189929"/>
        <n v="376860"/>
        <n v="566749"/>
        <n v="456700"/>
        <n v="96530"/>
        <n v="154000"/>
        <n v="1335000"/>
        <n v="217362"/>
        <n v="372215"/>
        <n v="605129"/>
        <n v="337470"/>
        <n v="208000"/>
        <n v="418247"/>
        <n v="218320"/>
        <n v="4864"/>
        <n v="791996"/>
        <n v="4672"/>
        <n v="18160"/>
        <n v="76394"/>
        <n v="65377"/>
        <n v="482630"/>
        <n v="6538"/>
        <n v="120616"/>
        <n v="175500"/>
        <n v="620254"/>
        <n v="14365"/>
        <n v="187790"/>
        <n v="17810239"/>
        <n v="187872"/>
        <n v="241189"/>
        <n v="1134762"/>
        <n v="13237"/>
        <n v="412476"/>
        <n v="103500"/>
        <n v="2090305"/>
        <n v="262812"/>
        <n v="2193792"/>
        <n v="653244"/>
        <n v="12218"/>
        <n v="2041385"/>
        <n v="1814222"/>
        <n v="1387330"/>
        <n v="583428"/>
        <n v="78523"/>
        <n v="9855567"/>
        <n v="373586"/>
        <n v="333333"/>
        <n v="115377"/>
        <n v="303748"/>
        <n v="913231"/>
        <n v="1497402"/>
        <n v="899880"/>
        <n v="329225"/>
        <n v="94670"/>
        <n v="21823500"/>
        <n v="681920"/>
        <n v="8371"/>
        <n v="218196"/>
        <n v="137817"/>
        <n v="890956"/>
        <n v="26830"/>
        <n v="792985"/>
        <n v="6541"/>
        <n v="2478079"/>
        <n v="1464383"/>
        <n v="11310287"/>
        <n v="57142"/>
        <n v="571421"/>
        <n v="3276295"/>
        <n v="833072"/>
        <n v="77818"/>
        <n v="31899"/>
        <n v="40856"/>
        <n v="907387"/>
        <n v="1213879"/>
        <n v="15864558"/>
        <n v="2899745"/>
        <n v="1060000"/>
        <n v="277800"/>
        <n v="4100"/>
        <n v="4200"/>
        <n v="12170285"/>
        <n v="140811"/>
        <n v="504624"/>
        <n v="37400"/>
        <n v="243788"/>
        <n v="955433"/>
        <n v="223033"/>
        <n v="110112"/>
        <n v="747982"/>
        <n v="263736"/>
        <n v="1974753"/>
        <n v="156250"/>
        <n v="577295"/>
        <n v="544016"/>
        <n v="374238"/>
        <n v="638790"/>
        <n v="179000"/>
        <n v="180369"/>
        <n v="263000"/>
        <n v="694000"/>
        <n v="760165"/>
        <n v="246684"/>
        <n v="285000"/>
        <n v="482854"/>
        <n v="199546"/>
        <n v="52942"/>
        <n v="875708"/>
        <n v="129779"/>
        <n v="122755"/>
        <n v="490000"/>
        <n v="100250"/>
        <n v="213513"/>
        <n v="6518"/>
        <n v="362907"/>
        <n v="137585"/>
        <n v="765637"/>
        <n v="408016"/>
        <n v="807386"/>
        <n v="1199004"/>
        <n v="12074"/>
        <n v="757066"/>
        <n v="4600000"/>
        <n v="12500000"/>
        <n v="45309"/>
        <n v="226545"/>
        <n v="317163"/>
        <n v="3941883"/>
        <n v="218754"/>
        <n v="1924325"/>
        <n v="172558"/>
        <n v="188538"/>
        <n v="1197576"/>
        <n v="634104"/>
        <n v="8538"/>
        <n v="444000"/>
        <n v="450168"/>
        <n v="2818000"/>
        <n v="236201"/>
        <n v="115949"/>
        <n v="103680"/>
        <n v="267655"/>
        <n v="158750"/>
        <n v="17022"/>
        <n v="23693"/>
        <n v="20472"/>
        <n v="46218"/>
        <n v="18980"/>
        <n v="281658"/>
        <n v="28480"/>
        <n v="3890"/>
        <n v="226650"/>
        <n v="973070"/>
        <n v="1706825"/>
        <n v="445446"/>
        <n v="616725"/>
        <n v="925088"/>
        <n v="793819"/>
        <n v="106487"/>
        <n v="105472"/>
        <n v="137469"/>
        <n v="312939"/>
        <n v="1051186"/>
        <n v="196314"/>
        <n v="318834"/>
        <n v="3066157"/>
        <n v="95999"/>
        <n v="235885"/>
        <n v="220847"/>
        <n v="662422"/>
        <n v="45435"/>
        <n v="81624"/>
        <n v="1345339"/>
        <n v="187680"/>
        <n v="21315297"/>
        <n v="3753596"/>
        <n v="10842569"/>
        <n v="262135"/>
        <n v="611647"/>
        <n v="125120"/>
        <n v="250240"/>
        <n v="1251927"/>
        <n v="1241824"/>
        <n v="99885"/>
        <n v="6320314"/>
        <n v="246643"/>
        <n v="74762"/>
        <n v="731584"/>
        <n v="331200"/>
        <n v="151199"/>
        <n v="114936"/>
        <n v="1041918"/>
        <n v="111000"/>
        <n v="127000"/>
        <n v="723000"/>
        <n v="354730"/>
        <n v="50578"/>
        <n v="72887"/>
        <n v="260616"/>
        <n v="306773"/>
        <n v="149374"/>
        <n v="172560"/>
        <n v="413160"/>
        <n v="114088"/>
        <n v="192886"/>
        <n v="44137"/>
        <n v="195420"/>
        <n v="445224"/>
        <n v="220850"/>
        <n v="9035"/>
        <n v="120573"/>
        <n v="22280"/>
        <n v="7997"/>
        <n v="12001"/>
        <n v="9307"/>
        <n v="2140102"/>
        <n v="9918316"/>
        <n v="312422"/>
        <n v="253834"/>
        <n v="9005"/>
        <n v="6880"/>
        <n v="678"/>
        <n v="20720"/>
        <n v="28960"/>
        <n v="1302252"/>
        <n v="30578"/>
        <n v="459394"/>
        <n v="1313107"/>
        <n v="-21448.71"/>
        <n v="882040"/>
        <n v="2179005"/>
        <n v="60677"/>
        <n v="455530"/>
        <n v="357944"/>
        <n v="50422.39"/>
        <n v="1209135"/>
        <n v="9879"/>
        <n v="628046"/>
        <n v="939428"/>
        <n v="197690"/>
        <n v="695044"/>
        <n v="634347"/>
        <n v="589615"/>
        <n v="310630"/>
        <n v="62708"/>
        <n v="145023"/>
        <n v="30546"/>
        <n v="611145"/>
        <n v="35139"/>
        <n v="369720"/>
        <n v="142665"/>
        <n v="1260102"/>
        <n v="1344605"/>
        <n v="100440"/>
        <n v="178345"/>
        <n v="200092"/>
        <n v="12880.42"/>
        <n v="225728.6"/>
        <n v="247591.98"/>
        <n v="62700"/>
        <n v="129544"/>
        <n v="1730000"/>
        <n v="453011"/>
        <n v="160060"/>
        <n v="320360"/>
        <n v="7027240"/>
        <n v="401838"/>
        <n v="1172306"/>
        <n v="536562"/>
        <n v="7956"/>
        <n v="22419"/>
        <n v="80016"/>
        <n v="203191"/>
        <n v="899090"/>
        <n v="3328789"/>
        <n v="-1680000"/>
        <n v="-117600"/>
        <n v="4920000"/>
        <n v="3080000"/>
        <n v="15620000"/>
        <n v="338380"/>
        <n v="371966"/>
        <n v="388683"/>
        <n v="291224"/>
        <n v="102363"/>
        <n v="238631"/>
        <n v="649363"/>
        <n v="122316"/>
        <n v="20946"/>
        <n v="37506"/>
        <n v="12334"/>
        <n v="14239"/>
        <n v="549477"/>
        <n v="271482"/>
        <n v="382546"/>
        <n v="488268"/>
        <n v="586787"/>
        <n v="599703"/>
        <n v="4772"/>
        <n v="19677"/>
        <n v="1835162"/>
        <n v="38913"/>
        <n v="98206"/>
        <n v="496201"/>
        <n v="203570"/>
        <n v="53785"/>
        <n v="25558"/>
        <n v="40001"/>
        <n v="908336"/>
        <n v="2292511"/>
        <n v="108570"/>
        <n v="335140"/>
        <n v="4560000"/>
        <n v="1075695"/>
        <n v="100115"/>
        <n v="1469159"/>
        <n v="16860"/>
        <n v="1105834"/>
        <n v="6839"/>
        <n v="16530"/>
        <n v="472386"/>
        <n v="1636480"/>
        <n v="254772"/>
        <n v="403014"/>
        <n v="239122"/>
        <n v="282052"/>
        <n v="509539"/>
        <n v="72572"/>
        <n v="2393690"/>
        <n v="181700"/>
        <n v="180401"/>
        <n v="2121885"/>
        <n v="10310431"/>
        <n v="1484823"/>
        <n v="134300"/>
        <n v="489685"/>
        <n v="1490033"/>
        <n v="40236"/>
        <n v="19574"/>
        <n v="234950"/>
        <n v="531411"/>
        <n v="1675131"/>
        <n v="3280000"/>
        <n v="154366"/>
        <n v="3811480"/>
        <n v="38892"/>
        <n v="1097303"/>
        <n v="3716343"/>
        <n v="3524091"/>
        <n v="691064"/>
        <n v="346039"/>
        <n v="440488"/>
        <n v="274279"/>
        <n v="548717"/>
        <n v="1648702"/>
        <n v="4883"/>
        <n v="16307"/>
        <n v="483436"/>
        <n v="1614420"/>
        <n v="259000"/>
        <n v="3504645"/>
        <n v="258494"/>
        <n v="21354"/>
        <n v="22406"/>
        <n v="18372"/>
        <n v="24562"/>
        <n v="334138"/>
        <n v="547559"/>
        <n v="1573600"/>
        <n v="425098"/>
        <n v="443530"/>
        <n v="303770"/>
        <n v="10725642"/>
        <n v="778498"/>
        <n v="531200"/>
        <n v="473040"/>
        <n v="822622"/>
        <n v="7801250"/>
        <n v="-2560000"/>
        <n v="8960000"/>
        <n v="8800"/>
        <n v="176534"/>
        <n v="69744"/>
        <n v="11600"/>
        <n v="60735"/>
        <n v="44455"/>
        <n v="7218751"/>
        <n v="439254"/>
        <n v="51051"/>
        <n v="5753063"/>
        <n v="51120"/>
        <n v="5608"/>
        <n v="32604"/>
        <n v="171388"/>
        <n v="1799810"/>
        <n v="48103"/>
        <n v="45762"/>
        <n v="312800"/>
        <n v="156056"/>
        <n v="149746"/>
        <n v="275383"/>
        <n v="94845"/>
        <n v="72122"/>
        <n v="29696"/>
        <n v="3364339"/>
        <n v="53000"/>
        <n v="42410"/>
        <n v="83916"/>
        <n v="639603"/>
        <n v="1369013"/>
        <n v="37132"/>
        <n v="41563"/>
        <n v="151677"/>
        <n v="82240"/>
        <n v="2560"/>
        <n v="56146"/>
        <n v="384000"/>
        <n v="7880324"/>
        <n v="361107"/>
        <n v="589668"/>
        <n v="1534000"/>
        <n v="247552"/>
        <n v="1953910"/>
        <n v="4173963"/>
        <n v="8238400"/>
        <n v="2494963"/>
        <n v="368800"/>
        <n v="12054400"/>
        <n v="4004800"/>
        <n v="4542400"/>
        <n v="3310400"/>
        <n v="997600"/>
        <n v="469837"/>
        <n v="2014400"/>
        <n v="253762"/>
        <n v="839236"/>
        <n v="-2762"/>
        <n v="-120000"/>
        <n v="-32484"/>
        <n v="-131442"/>
        <n v="-39312"/>
        <n v="-49272"/>
        <n v="184666"/>
        <n v="168435"/>
        <n v="345168"/>
        <n v="-17899"/>
        <n v="58399"/>
        <n v="198777"/>
        <n v="309841"/>
        <n v="27461"/>
        <n v="256400"/>
        <n v="432120"/>
        <n v="158094"/>
        <n v="65747"/>
        <n v="86599"/>
        <n v="185495"/>
        <n v="323206"/>
        <n v="172125"/>
        <n v="112112"/>
        <n v="194162"/>
        <n v="95174"/>
        <n v="171961"/>
        <n v="324563"/>
        <n v="164140"/>
        <n v="116702"/>
        <n v="207635"/>
        <n v="832320"/>
        <n v="255286"/>
        <n v="112426"/>
        <n v="79300"/>
        <n v="171657"/>
        <n v="340608"/>
        <n v="96265"/>
        <n v="1013420"/>
        <n v="226441"/>
        <n v="792557"/>
        <n v="378386"/>
        <n v="301016"/>
        <n v="343116"/>
        <n v="28300"/>
        <n v="808429"/>
        <n v="56597"/>
        <n v="366393"/>
        <n v="127591"/>
        <n v="111359"/>
        <n v="9915"/>
        <n v="8774"/>
        <n v="6608"/>
        <n v="5657"/>
        <n v="78963"/>
        <n v="59470"/>
        <n v="50913"/>
        <n v="1970"/>
        <n v="17731"/>
        <n v="4299378"/>
        <n v="173880"/>
        <n v="16797"/>
        <n v="173160"/>
        <n v="12120"/>
        <n v="100446"/>
        <n v="6970"/>
        <n v="112972"/>
        <n v="458968"/>
        <n v="826574"/>
        <n v="93445"/>
        <n v="1241888"/>
        <n v="7236832"/>
        <n v="1862832"/>
        <n v="191994"/>
        <n v="8023"/>
        <n v="72210"/>
        <n v="6815"/>
        <n v="61332"/>
        <n v="2379"/>
        <n v="21412"/>
        <n v="32757"/>
        <n v="284820"/>
        <n v="-332065.19"/>
        <n v="524040"/>
        <n v="2214547"/>
        <n v="533299"/>
        <n v="847372"/>
        <n v="530533"/>
        <n v="560319"/>
        <n v="1246401"/>
        <n v="919210"/>
        <n v="3586961"/>
        <n v="2090614"/>
        <n v="5504655"/>
        <n v="3409175"/>
        <n v="4180076"/>
        <n v="12307420"/>
        <n v="1493219"/>
        <n v="235260"/>
        <n v="87785"/>
        <n v="79664"/>
        <n v="7626243"/>
        <n v="227816"/>
        <n v="320402"/>
        <n v="9534"/>
        <n v="57210"/>
        <n v="38140"/>
        <n v="41956"/>
        <n v="68309"/>
        <n v="5494"/>
        <n v="-55946"/>
        <n v="50452"/>
        <n v="109548"/>
        <n v="732820"/>
        <n v="73122"/>
        <n v="-800000"/>
        <n v="2708996"/>
        <n v="3541531"/>
        <n v="2839594"/>
        <n v="22503840"/>
        <n v="572985"/>
        <n v="1298657"/>
        <n v="218473"/>
        <n v="88217"/>
        <n v="304717"/>
        <n v="269997"/>
        <n v="2416667"/>
        <n v="166251"/>
        <n v="348768"/>
        <n v="70022"/>
        <n v="45805"/>
        <n v="1353882"/>
        <n v="621185"/>
        <n v="729749"/>
        <n v="1378324"/>
        <n v="505032"/>
        <n v="533333"/>
        <n v="7749576"/>
        <n v="78279"/>
        <n v="7419156"/>
        <n v="1751719"/>
        <n v="2189671"/>
        <n v="888946"/>
        <n v="478663"/>
        <n v="5082036"/>
        <n v="650216"/>
        <n v="107946"/>
        <n v="175822"/>
        <n v="1564817"/>
        <n v="17582"/>
        <n v="432873"/>
        <n v="233794"/>
        <n v="2240000"/>
        <n v="4128374"/>
        <n v="2705951"/>
        <n v="131298"/>
        <n v="2132597"/>
        <n v="31630"/>
        <n v="3131332"/>
        <n v="4666667"/>
        <n v="2025065"/>
        <n v="2797072"/>
        <n v="1629601"/>
        <n v="20388"/>
        <n v="514534"/>
        <n v="3095365"/>
        <n v="590877"/>
        <n v="3385000"/>
        <n v="1927662"/>
        <n v="96630"/>
        <n v="47575"/>
        <n v="47550"/>
        <n v="64900"/>
        <n v="34000"/>
        <n v="275810"/>
        <n v="404729"/>
        <n v="687500"/>
        <n v="5300000"/>
        <n v="884391"/>
        <n v="19237"/>
        <n v="99847"/>
        <n v="78749"/>
        <n v="233819"/>
        <n v="41239"/>
        <n v="319075"/>
        <n v="16261"/>
        <n v="285834"/>
        <n v="627958"/>
        <n v="-138947"/>
        <n v="138947"/>
        <n v="406470"/>
        <n v="420516"/>
        <n v="72482"/>
        <n v="51924"/>
        <n v="46528"/>
        <n v="60303"/>
        <n v="86400"/>
        <n v="16300"/>
        <n v="50499"/>
        <n v="460599"/>
        <n v="45021"/>
        <n v="118794"/>
        <n v="44136"/>
        <n v="82690"/>
        <n v="2740587"/>
        <n v="590301"/>
        <n v="391727"/>
        <n v="274571"/>
        <n v="311782"/>
        <n v="257436"/>
        <n v="662026"/>
        <n v="10012986"/>
        <n v="8383"/>
        <n v="132557"/>
        <n v="56233"/>
        <n v="589455"/>
        <n v="608609"/>
        <n v="93167"/>
        <n v="95284"/>
        <n v="18022"/>
        <n v="301702"/>
        <n v="483348"/>
        <n v="149934"/>
        <n v="672346"/>
        <n v="2628392"/>
        <n v="1424530"/>
        <n v="21200"/>
        <n v="247432"/>
        <n v="2122107"/>
        <n v="69809"/>
        <n v="1779215"/>
        <n v="1699092"/>
        <n v="452811"/>
        <n v="985438"/>
        <n v="89651"/>
        <n v="253625"/>
        <n v="577859"/>
        <n v="480679"/>
        <n v="605850"/>
        <n v="1097979"/>
        <n v="62439"/>
        <n v="361280"/>
        <n v="1496729"/>
        <n v="1247519"/>
        <n v="748000"/>
        <n v="1312000"/>
        <n v="2720000"/>
        <n v="2693536"/>
        <n v="3333695"/>
        <n v="4305000"/>
        <n v="-6504"/>
        <n v="-8032"/>
        <n v="-14020"/>
        <n v="-2278"/>
        <n v="-3368"/>
        <n v="-1147"/>
        <n v="158054"/>
        <n v="780"/>
        <n v="185175"/>
        <n v="13112"/>
        <n v="-32481"/>
        <n v="57186"/>
        <n v="53006"/>
        <n v="-16753"/>
        <n v="77828"/>
        <n v="98925"/>
        <n v="332330"/>
        <n v="139381"/>
        <n v="30023"/>
        <n v="42306"/>
        <n v="88645"/>
        <n v="241929"/>
        <n v="46143"/>
        <n v="145296"/>
        <n v="40850"/>
        <n v="287834"/>
        <n v="28178"/>
        <n v="188104"/>
        <n v="4845"/>
        <n v="48840"/>
        <n v="67800"/>
        <n v="97680"/>
        <n v="24351"/>
        <n v="302264"/>
        <n v="29600"/>
        <n v="351840"/>
        <n v="187770"/>
        <n v="111680"/>
        <n v="391200"/>
        <n v="1702800"/>
        <n v="806116"/>
        <n v="769465"/>
        <n v="189200"/>
        <n v="4350000"/>
        <n v="1154198"/>
        <n v="71601"/>
        <n v="190013"/>
        <n v="429761"/>
        <n v="234670"/>
        <n v="433528"/>
        <n v="285487"/>
        <n v="17293"/>
        <n v="175430"/>
        <n v="275492"/>
        <n v="9241"/>
        <n v="250"/>
        <n v="1038530"/>
        <n v="1054199"/>
        <n v="9638"/>
        <n v="94999"/>
        <n v="372872"/>
        <n v="136821"/>
        <n v="451025"/>
        <n v="1086752"/>
        <n v="56114"/>
        <n v="5800"/>
        <n v="76201"/>
        <n v="58455"/>
        <n v="77920"/>
        <n v="86338"/>
        <n v="1142803"/>
        <n v="926338"/>
        <n v="312140"/>
        <n v="2765102"/>
        <n v="936421"/>
        <n v="57715"/>
        <n v="13712"/>
        <n v="26816"/>
        <n v="20036"/>
        <n v="955648"/>
        <n v="424044"/>
        <n v="119000"/>
        <n v="26535"/>
        <n v="344250"/>
        <n v="643443"/>
        <n v="94798"/>
        <n v="63198"/>
        <n v="473990"/>
        <m/>
      </sharedItems>
    </cacheField>
    <cacheField name="UZA Code" numFmtId="0">
      <sharedItems containsBlank="1" containsMixedTypes="1" containsNumber="1" containsInteger="1" minValue="50990" maxValue="725070"/>
    </cacheField>
    <cacheField name="UZA Class" numFmtId="0">
      <sharedItems containsBlank="1"/>
    </cacheField>
    <cacheField name="Range" numFmtId="0">
      <sharedItems containsBlank="1"/>
    </cacheField>
    <cacheField name="UZA Name" numFmtId="0">
      <sharedItems containsBlank="1"/>
    </cacheField>
    <cacheField name="Pop 2010" numFmtId="1">
      <sharedItems containsString="0" containsBlank="1" containsNumber="1" containsInteger="1" minValue="0" maxValue="18351295"/>
    </cacheField>
    <cacheField name="Scope Code 2015" numFmtId="0">
      <sharedItems containsBlank="1"/>
    </cacheField>
    <cacheField name="Alt Fuel Code 2015" numFmtId="0">
      <sharedItems containsBlank="1"/>
    </cacheField>
    <cacheField name="Fuel Name" numFmtId="0">
      <sharedItems containsBlank="1"/>
    </cacheField>
    <cacheField name="Nonadd Scope Flag 2015" numFmtId="0">
      <sharedItems containsBlank="1"/>
    </cacheField>
    <cacheField name="First Four" numFmtId="0">
      <sharedItems containsBlank="1"/>
    </cacheField>
    <cacheField name="ALI Program" numFmtId="0">
      <sharedItems containsBlank="1" count="15">
        <s v="BUS OTHER"/>
        <s v="OPERATING"/>
        <s v="BUS PURCHASE"/>
        <s v="RTAP"/>
        <s v="FIXED GUIDEWAY"/>
        <s v="MAINTENANCE FACILITY"/>
        <s v="PLANNING"/>
        <s v="NEW STARTS"/>
        <s v="RESEARCH"/>
        <s v="OVERSIGHT REVIEWS"/>
        <s v="STATE SAFETY OVERSIGHT"/>
        <s v="SAFETY AND SECURITY"/>
        <s v="MANAGEMENT TRAINING"/>
        <s v="UNIVERSITY RESEARCH"/>
        <m/>
      </sharedItems>
    </cacheField>
    <cacheField name="First Two" numFmtId="0">
      <sharedItems containsBlank="1" containsMixedTypes="1" containsNumber="1" containsInteger="1" minValue="11" maxValue="74"/>
    </cacheField>
    <cacheField name="First two Description" numFmtId="0">
      <sharedItems containsBlank="1"/>
    </cacheField>
    <cacheField name="Mid" numFmtId="0">
      <sharedItems containsBlank="1"/>
    </cacheField>
    <cacheField name="First Three" numFmtId="0">
      <sharedItems containsBlank="1"/>
    </cacheField>
    <cacheField name="Mid Description" numFmtId="0">
      <sharedItems containsBlank="1"/>
    </cacheField>
    <cacheField name="Last two" numFmtId="0">
      <sharedItems containsBlank="1"/>
    </cacheField>
    <cacheField name="Last Description" numFmtId="0">
      <sharedItems containsBlank="1"/>
    </cacheField>
    <cacheField name="Rail Type" numFmtId="0">
      <sharedItems containsBlank="1"/>
    </cacheField>
    <cacheField name="Vehicle Type" numFmtId="0">
      <sharedItems containsBlank="1"/>
    </cacheField>
    <cacheField name="first ali" numFmtId="0">
      <sharedItems containsBlank="1" containsMixedTypes="1" containsNumber="1" containsInteger="1" minValue="1" maxValue="7"/>
    </cacheField>
    <cacheField name="first description" numFmtId="0">
      <sharedItems containsBlank="1"/>
    </cacheField>
    <cacheField name="second ali" numFmtId="0">
      <sharedItems containsBlank="1"/>
    </cacheField>
    <cacheField name="second description" numFmtId="0">
      <sharedItems containsNonDate="0" containsString="0" containsBlank="1"/>
    </cacheField>
    <cacheField name="third ali" numFmtId="0">
      <sharedItems containsBlank="1"/>
    </cacheField>
    <cacheField name="Third Description" numFmtId="0">
      <sharedItems containsNonDate="0" containsString="0" containsBlank="1"/>
    </cacheField>
    <cacheField name="fourth ali" numFmtId="0">
      <sharedItems containsBlank="1"/>
    </cacheField>
    <cacheField name="fifth ali" numFmtId="0">
      <sharedItems containsBlank="1"/>
    </cacheField>
    <cacheField name="six ali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909">
  <r>
    <s v="AK030083"/>
    <n v="3"/>
    <x v="0"/>
    <s v="49 USC 5309 - New Starts"/>
    <x v="0"/>
    <x v="0"/>
    <s v="CAPITAL"/>
    <s v="00      "/>
    <s v="ALASKA DOT           "/>
    <s v="ALASKA DEPARTMENT OF TRANSPORTATION AND PUBLIC FACILITIES"/>
    <n v="1725"/>
    <n v="79000"/>
    <m/>
    <n v="82318"/>
    <m/>
    <d v="2015-08-14T00:00:00"/>
    <s v="127104"/>
    <s v="CONSTRUCTION MGMT - 3RD PARTY                               "/>
    <n v="15"/>
    <n v="625"/>
    <x v="0"/>
    <s v="020000"/>
    <s v="STATE"/>
    <s v="Under 50k"/>
    <s v="ALASKA GOV APP"/>
    <n v="0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AK030083"/>
    <n v="3"/>
    <x v="0"/>
    <s v="49 USC 5309 - New Starts"/>
    <x v="0"/>
    <x v="0"/>
    <s v="CAPITAL"/>
    <s v="00      "/>
    <s v="ALASKA DOT           "/>
    <s v="ALASKA DEPARTMENT OF TRANSPORTATION AND PUBLIC FACILITIES"/>
    <n v="1725"/>
    <n v="79000"/>
    <m/>
    <n v="82318"/>
    <m/>
    <d v="2015-08-14T00:00:00"/>
    <s v="113104"/>
    <s v="PE &amp; ENVIRO REVIEW - P&amp;R Lots (09 CMAQ)(90:97/9.03)(00)     "/>
    <n v="15"/>
    <n v="99375"/>
    <x v="1"/>
    <s v="020000"/>
    <s v="STATE"/>
    <s v="Under 50k"/>
    <s v="ALASKA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AK030083"/>
    <n v="3"/>
    <x v="0"/>
    <s v="49 USC 5309 - New Starts"/>
    <x v="0"/>
    <x v="0"/>
    <s v="CAPITAL"/>
    <s v="00      "/>
    <s v="ALASKA DOT           "/>
    <s v="ALASKA DEPARTMENT OF TRANSPORTATION AND PUBLIC FACILITIES"/>
    <n v="1725"/>
    <n v="79000"/>
    <m/>
    <n v="82318"/>
    <m/>
    <d v="2015-08-14T00:00:00"/>
    <n v="117900"/>
    <s v="PROJECT ADMINISTRATION                                      "/>
    <n v="60"/>
    <n v="2898"/>
    <x v="2"/>
    <s v="020000"/>
    <s v="STATE"/>
    <s v="Under 50k"/>
    <s v="ALASKA GOV APP"/>
    <n v="0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AK16X038"/>
    <n v="16"/>
    <x v="0"/>
    <s v="49 USC 5310 - Elderly and Individuals with Disabilities"/>
    <x v="1"/>
    <x v="1"/>
    <m/>
    <s v="00      "/>
    <s v="ANCHORAGE            "/>
    <s v="MUNICIPALITY OF ANCHORAGE"/>
    <n v="1707"/>
    <n v="79000"/>
    <m/>
    <n v="344789"/>
    <m/>
    <d v="2015-04-24T00:00:00"/>
    <s v="127104"/>
    <s v="CONSTRUCTION MGMT - 3RD PARTY                               "/>
    <n v="1"/>
    <n v="222920"/>
    <x v="3"/>
    <s v="021700"/>
    <s v="MEDIUM"/>
    <s v="200k - 1m"/>
    <s v="Anchorage, AK"/>
    <n v="251243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AK16X038"/>
    <n v="16"/>
    <x v="0"/>
    <s v="49 USC 5310 - Elderly and Individuals with Disabilities"/>
    <x v="1"/>
    <x v="1"/>
    <m/>
    <s v="00      "/>
    <s v="ANCHORAGE            "/>
    <s v="MUNICIPALITY OF ANCHORAGE"/>
    <n v="1707"/>
    <n v="79000"/>
    <m/>
    <n v="344789"/>
    <m/>
    <d v="2015-04-24T00:00:00"/>
    <s v="127104"/>
    <s v="CONSTRUCTION MGMT - 3RD PARTY                               "/>
    <n v="1"/>
    <n v="208067"/>
    <x v="4"/>
    <s v="021700"/>
    <s v="MEDIUM"/>
    <s v="200k - 1m"/>
    <s v="Anchorage, AK"/>
    <n v="251243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AK16X039"/>
    <n v="16"/>
    <x v="0"/>
    <s v="49 USC 5310 - Elderly and Individuals with Disabilities"/>
    <x v="1"/>
    <x v="1"/>
    <m/>
    <s v="00      "/>
    <s v="ALASKA DOT           "/>
    <s v="ALASKA DEPARTMENT OF TRANSPORTATION AND PUBLIC FACILITIES"/>
    <n v="1725"/>
    <n v="79000"/>
    <m/>
    <n v="220301"/>
    <m/>
    <d v="2015-09-14T00:00:00"/>
    <s v="127104"/>
    <s v="CONSTRUCTION MGMT - 3RD PARTY                               "/>
    <n v="0"/>
    <n v="170209"/>
    <x v="5"/>
    <s v="020000"/>
    <s v="STATE"/>
    <s v="Under 50k"/>
    <s v="ALASK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AK16X039"/>
    <n v="16"/>
    <x v="0"/>
    <s v="49 USC 5310 - Elderly and Individuals with Disabilities"/>
    <x v="1"/>
    <x v="1"/>
    <m/>
    <s v="00      "/>
    <s v="ALASKA DOT           "/>
    <s v="ALASKA DEPARTMENT OF TRANSPORTATION AND PUBLIC FACILITIES"/>
    <n v="1725"/>
    <n v="79000"/>
    <m/>
    <n v="220301"/>
    <m/>
    <d v="2015-09-14T00:00:00"/>
    <s v="123120"/>
    <s v="ENG/DESIGN - MISC RAIL STATION EQUIP                        "/>
    <n v="0"/>
    <n v="77631"/>
    <x v="6"/>
    <s v="020000"/>
    <s v="STATE"/>
    <s v="Under 50k"/>
    <s v="ALASK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AK16X039"/>
    <n v="16"/>
    <x v="0"/>
    <s v="49 USC 5310 - Elderly and Individuals with Disabilities"/>
    <x v="1"/>
    <x v="1"/>
    <m/>
    <s v="00      "/>
    <s v="ALASKA DOT           "/>
    <s v="ALASKA DEPARTMENT OF TRANSPORTATION AND PUBLIC FACILITIES"/>
    <n v="1725"/>
    <n v="79000"/>
    <m/>
    <n v="220301"/>
    <m/>
    <d v="2015-09-14T00:00:00"/>
    <s v="123320"/>
    <s v="CONSTRUCT MISC RAIL EQUIPMENT                               "/>
    <n v="0"/>
    <n v="15129"/>
    <x v="7"/>
    <s v="020000"/>
    <s v="STATE"/>
    <s v="Under 50k"/>
    <s v="ALASK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K16X039"/>
    <n v="16"/>
    <x v="0"/>
    <s v="49 USC 5310 - Elderly and Individuals with Disabilities"/>
    <x v="1"/>
    <x v="1"/>
    <m/>
    <s v="00      "/>
    <s v="ALASKA DOT           "/>
    <s v="ALASKA DEPARTMENT OF TRANSPORTATION AND PUBLIC FACILITIES"/>
    <n v="1725"/>
    <n v="79000"/>
    <m/>
    <n v="220301"/>
    <m/>
    <d v="2015-09-14T00:00:00"/>
    <n v="117300"/>
    <s v="CONTINGENCIES/PROGRAM RESERVE                               "/>
    <n v="0"/>
    <n v="6900"/>
    <x v="8"/>
    <s v="020000"/>
    <s v="STATE"/>
    <s v="Under 50k"/>
    <s v="ALASK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K18X072"/>
    <n v="18"/>
    <x v="0"/>
    <s v="49 USC 5311 - Nonurbanized Area Programs"/>
    <x v="2"/>
    <x v="2"/>
    <m/>
    <s v="02      "/>
    <s v="CNV                  "/>
    <s v="CHICKALOON NATIVE VILLAGE"/>
    <n v="6666"/>
    <n v="79000"/>
    <m/>
    <n v="37843"/>
    <m/>
    <d v="2015-09-17T00:00:00"/>
    <n v="111700"/>
    <s v="VEH OVERHAUL (UP TO 20% VEH MAINT)                          "/>
    <n v="0"/>
    <n v="8251"/>
    <x v="9"/>
    <s v="020000"/>
    <s v="STATE"/>
    <s v="Under 50k"/>
    <s v="ALASK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K18X072"/>
    <n v="18"/>
    <x v="0"/>
    <s v="49 USC 5311 - Nonurbanized Area Programs"/>
    <x v="2"/>
    <x v="2"/>
    <m/>
    <s v="02      "/>
    <s v="CNV                  "/>
    <s v="CHICKALOON NATIVE VILLAGE"/>
    <n v="6666"/>
    <n v="79000"/>
    <m/>
    <n v="37843"/>
    <m/>
    <d v="2015-09-17T00:00:00"/>
    <n v="117300"/>
    <s v="CONTINGENCIES/PROGRAM RESERVE                               "/>
    <n v="0"/>
    <n v="13721"/>
    <x v="10"/>
    <s v="020000"/>
    <s v="STATE"/>
    <s v="Under 50k"/>
    <s v="ALASK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K18X072"/>
    <n v="18"/>
    <x v="0"/>
    <s v="49 USC 5311 - Nonurbanized Area Programs"/>
    <x v="2"/>
    <x v="2"/>
    <m/>
    <s v="02      "/>
    <s v="CNV                  "/>
    <s v="CHICKALOON NATIVE VILLAGE"/>
    <n v="6666"/>
    <n v="79000"/>
    <m/>
    <n v="37843"/>
    <m/>
    <d v="2015-09-17T00:00:00"/>
    <n v="117300"/>
    <s v="CONTINGENCIES/PROGRAM RESERVE                               "/>
    <n v="0"/>
    <n v="48025"/>
    <x v="11"/>
    <s v="020000"/>
    <s v="STATE"/>
    <s v="Under 50k"/>
    <s v="ALASK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K18X073"/>
    <n v="18"/>
    <x v="0"/>
    <s v="49 USC 5311 - Nonurbanized Area Programs"/>
    <x v="2"/>
    <x v="2"/>
    <m/>
    <s v="00      "/>
    <s v="CROOKED CREEK        "/>
    <s v="NATIVE VILLAGE OF CROOKED CREEK"/>
    <n v="6975"/>
    <n v="79000"/>
    <m/>
    <n v="9735"/>
    <m/>
    <d v="2015-05-08T00:00:00"/>
    <n v="117300"/>
    <s v="CONTINGENCIES/PROGRAM RESERVE                               "/>
    <n v="0"/>
    <n v="9735"/>
    <x v="12"/>
    <s v="020000"/>
    <s v="STATE"/>
    <s v="Under 50k"/>
    <s v="ALASK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K18X074"/>
    <n v="18"/>
    <x v="0"/>
    <s v="49 USC 5311 - Nonurbanized Area Programs"/>
    <x v="2"/>
    <x v="2"/>
    <m/>
    <s v="01      "/>
    <s v="GVC                  "/>
    <s v="GULKANA VILLAGE COUNCIL"/>
    <n v="6667"/>
    <n v="79000"/>
    <m/>
    <n v="151126"/>
    <m/>
    <d v="2015-09-02T00:00:00"/>
    <n v="127104"/>
    <s v="CONSTRUCTION MGMT - 3RD PARTY                               "/>
    <n v="0"/>
    <n v="15112"/>
    <x v="13"/>
    <s v="020000"/>
    <s v="STATE"/>
    <s v="Under 50k"/>
    <s v="ALASK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K18X074"/>
    <n v="18"/>
    <x v="0"/>
    <s v="49 USC 5311 - Nonurbanized Area Programs"/>
    <x v="2"/>
    <x v="2"/>
    <m/>
    <s v="01      "/>
    <s v="GVC                  "/>
    <s v="GULKANA VILLAGE COUNCIL"/>
    <n v="6667"/>
    <n v="79000"/>
    <m/>
    <n v="151126"/>
    <m/>
    <d v="2015-09-02T00:00:00"/>
    <s v="111216"/>
    <s v="BUY REPL SEDAN/STATION WAGON                                "/>
    <n v="0"/>
    <n v="136014"/>
    <x v="14"/>
    <s v="020000"/>
    <s v="STATE"/>
    <s v="Under 50k"/>
    <s v="ALASK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K18X075"/>
    <n v="18"/>
    <x v="0"/>
    <s v="49 USC 5311 - Nonurbanized Area Programs"/>
    <x v="2"/>
    <x v="2"/>
    <m/>
    <s v="01      "/>
    <s v="MANLEY VC            "/>
    <s v="MANLEY VILLAGE COUNCIL"/>
    <n v="6804"/>
    <n v="79000"/>
    <m/>
    <n v="41500"/>
    <m/>
    <d v="2015-09-16T00:00:00"/>
    <n v="114207"/>
    <s v="ACQUIRE - ADP HARDWARE                                      "/>
    <n v="0"/>
    <n v="41500"/>
    <x v="15"/>
    <s v="020000"/>
    <s v="STATE"/>
    <s v="Under 50k"/>
    <s v="ALASK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K18X076"/>
    <n v="18"/>
    <x v="0"/>
    <s v="49 USC 5311 - Nonurbanized Area Programs"/>
    <x v="2"/>
    <x v="2"/>
    <m/>
    <s v="00      "/>
    <s v="ONC                  "/>
    <s v="ORUTSARARMIUT NATIVE COUNCIL"/>
    <n v="6670"/>
    <n v="79000"/>
    <m/>
    <n v="62019"/>
    <m/>
    <d v="2015-09-14T00:00:00"/>
    <n v="117112"/>
    <s v="SPECIAL TRANSPORTATION SERVICES (STS)                       "/>
    <n v="0"/>
    <n v="6202"/>
    <x v="16"/>
    <s v="020000"/>
    <s v="STATE"/>
    <s v="Under 50k"/>
    <s v="ALASK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K18X076"/>
    <n v="18"/>
    <x v="0"/>
    <s v="49 USC 5311 - Nonurbanized Area Programs"/>
    <x v="2"/>
    <x v="2"/>
    <m/>
    <s v="00      "/>
    <s v="ONC                  "/>
    <s v="ORUTSARARMIUT NATIVE COUNCIL"/>
    <n v="6670"/>
    <n v="79000"/>
    <m/>
    <n v="62019"/>
    <m/>
    <d v="2015-09-14T00:00:00"/>
    <n v="126201"/>
    <s v="METROMOVER SWITCH LOGIC CONTROL                             "/>
    <n v="0"/>
    <n v="55817"/>
    <x v="17"/>
    <s v="020000"/>
    <s v="STATE"/>
    <s v="Under 50k"/>
    <s v="ALASK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K18X077"/>
    <n v="18"/>
    <x v="0"/>
    <s v="49 USC 5311 - Nonurbanized Area Programs"/>
    <x v="2"/>
    <x v="2"/>
    <m/>
    <s v="00      "/>
    <s v="Sitka Tribe          "/>
    <s v="SITKA TRIBE OF ALASKA"/>
    <n v="6669"/>
    <n v="79000"/>
    <m/>
    <n v="111235"/>
    <m/>
    <d v="2015-01-02T00:00:00"/>
    <s v="117A00"/>
    <s v="PREVENTIVE MAINTENANCE/METROBUS PAINT &amp; BODY OVERHAUL PROGRA"/>
    <n v="0"/>
    <n v="11123"/>
    <x v="18"/>
    <s v="020000"/>
    <s v="STATE"/>
    <s v="Under 50k"/>
    <s v="ALASK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K18X077"/>
    <n v="18"/>
    <x v="0"/>
    <s v="49 USC 5311 - Nonurbanized Area Programs"/>
    <x v="2"/>
    <x v="2"/>
    <m/>
    <s v="00      "/>
    <s v="Sitka Tribe          "/>
    <s v="SITKA TRIBE OF ALASKA"/>
    <n v="6669"/>
    <n v="79000"/>
    <m/>
    <n v="111235"/>
    <m/>
    <d v="2015-01-02T00:00:00"/>
    <s v="442100"/>
    <s v="PROGRAM SUPPORT ADMINISTRATION                              "/>
    <n v="0"/>
    <n v="100112"/>
    <x v="19"/>
    <s v="020000"/>
    <s v="STATE"/>
    <s v="Under 50k"/>
    <s v="ALASK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K18X086"/>
    <n v="18"/>
    <x v="0"/>
    <s v="49 USC 5311 - Nonurbanized Area Programs"/>
    <x v="2"/>
    <x v="2"/>
    <m/>
    <s v="00      "/>
    <s v="GVC                  "/>
    <s v="GULKANA VILLAGE COUNCIL"/>
    <n v="6667"/>
    <n v="79000"/>
    <m/>
    <n v="139000"/>
    <m/>
    <d v="2015-09-15T00:00:00"/>
    <n v="117300"/>
    <s v="CONTINGENCIES/PROGRAM RESERVE                               "/>
    <n v="2"/>
    <n v="152900"/>
    <x v="20"/>
    <s v="020000"/>
    <s v="STATE"/>
    <s v="Under 50k"/>
    <s v="ALASK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18X088"/>
    <n v="18"/>
    <x v="0"/>
    <s v="49 USC 5311 - Nonurbanized Area Programs"/>
    <x v="2"/>
    <x v="2"/>
    <m/>
    <s v="00      "/>
    <s v="ALASKA DOT           "/>
    <s v="ALASKA DEPARTMENT OF TRANSPORTATION AND PUBLIC FACILITIES"/>
    <n v="1725"/>
    <n v="79000"/>
    <m/>
    <n v="2724449"/>
    <m/>
    <d v="2015-09-14T00:00:00"/>
    <n v="117900"/>
    <s v="PROJECT ADMINISTRATION                                      "/>
    <n v="2"/>
    <n v="126576"/>
    <x v="21"/>
    <s v="020000"/>
    <s v="STATE"/>
    <s v="Under 50k"/>
    <s v="ALASK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K18X088"/>
    <n v="18"/>
    <x v="0"/>
    <s v="49 USC 5311 - Nonurbanized Area Programs"/>
    <x v="2"/>
    <x v="2"/>
    <m/>
    <s v="00      "/>
    <s v="ALASKA DOT           "/>
    <s v="ALASKA DEPARTMENT OF TRANSPORTATION AND PUBLIC FACILITIES"/>
    <n v="1725"/>
    <n v="79000"/>
    <m/>
    <n v="2724449"/>
    <m/>
    <d v="2015-09-14T00:00:00"/>
    <s v="117C00"/>
    <s v="PM ADA PARATRANSIT SVC (14 5307 80:20)(00)                  "/>
    <n v="0"/>
    <n v="1261625"/>
    <x v="22"/>
    <s v="020000"/>
    <s v="STATE"/>
    <s v="Under 50k"/>
    <s v="ALASK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K18X088"/>
    <n v="18"/>
    <x v="0"/>
    <s v="49 USC 5311 - Nonurbanized Area Programs"/>
    <x v="2"/>
    <x v="2"/>
    <m/>
    <s v="00      "/>
    <s v="ALASKA DOT           "/>
    <s v="ALASKA DEPARTMENT OF TRANSPORTATION AND PUBLIC FACILITIES"/>
    <n v="1725"/>
    <n v="79000"/>
    <m/>
    <n v="2724449"/>
    <m/>
    <d v="2015-09-14T00:00:00"/>
    <n v="114207"/>
    <s v="ADP Hardware (13 5307 80:20)(00)                            "/>
    <n v="0"/>
    <n v="110155"/>
    <x v="23"/>
    <s v="020000"/>
    <s v="STATE"/>
    <s v="Under 50k"/>
    <s v="ALASKA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K18X088"/>
    <n v="18"/>
    <x v="0"/>
    <s v="49 USC 5311 - Nonurbanized Area Programs"/>
    <x v="2"/>
    <x v="2"/>
    <m/>
    <s v="00      "/>
    <s v="ALASKA DOT           "/>
    <s v="ALASKA DEPARTMENT OF TRANSPORTATION AND PUBLIC FACILITIES"/>
    <n v="1725"/>
    <n v="79000"/>
    <m/>
    <n v="2724449"/>
    <m/>
    <d v="2015-09-14T00:00:00"/>
    <s v="113310"/>
    <s v="CONSTRUCT - BUS PASSENGER SHELTERS                          "/>
    <n v="0"/>
    <n v="2131127"/>
    <x v="24"/>
    <s v="020000"/>
    <s v="STATE"/>
    <s v="Under 50k"/>
    <s v="ALASK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K18X088"/>
    <n v="18"/>
    <x v="0"/>
    <s v="49 USC 5311 - Nonurbanized Area Programs"/>
    <x v="2"/>
    <x v="2"/>
    <m/>
    <s v="00      "/>
    <s v="ALASKA DOT           "/>
    <s v="ALASKA DEPARTMENT OF TRANSPORTATION AND PUBLIC FACILITIES"/>
    <n v="1725"/>
    <n v="79000"/>
    <m/>
    <n v="2724449"/>
    <m/>
    <d v="2015-09-14T00:00:00"/>
    <s v="113403"/>
    <s v="REHAB/RENOVATION TERMINAL, INTERMODAL (TRANSIT)             "/>
    <n v="0"/>
    <n v="94648"/>
    <x v="25"/>
    <s v="020000"/>
    <s v="STATE"/>
    <s v="Under 50k"/>
    <s v="ALASKA GOV APP"/>
    <n v="0"/>
    <s v="634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K18X088"/>
    <n v="18"/>
    <x v="0"/>
    <s v="49 USC 5311 - Nonurbanized Area Programs"/>
    <x v="2"/>
    <x v="2"/>
    <m/>
    <s v="00      "/>
    <s v="ALASKA DOT           "/>
    <s v="ALASKA DEPARTMENT OF TRANSPORTATION AND PUBLIC FACILITIES"/>
    <n v="1725"/>
    <n v="79000"/>
    <m/>
    <n v="2724449"/>
    <m/>
    <d v="2015-09-14T00:00:00"/>
    <n v="442615"/>
    <s v="SUPP TRANSIT CAPITAL INVESTMT DECISIONS THROUGH EFFECTIVE SY"/>
    <n v="0"/>
    <n v="70000"/>
    <x v="26"/>
    <s v="020000"/>
    <s v="STATE"/>
    <s v="Under 50k"/>
    <s v="ALASK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AK18X088"/>
    <n v="18"/>
    <x v="0"/>
    <s v="49 USC 5311 - Nonurbanized Area Programs"/>
    <x v="2"/>
    <x v="2"/>
    <m/>
    <s v="00      "/>
    <s v="ALASKA DOT           "/>
    <s v="ALASKA DEPARTMENT OF TRANSPORTATION AND PUBLIC FACILITIES"/>
    <n v="1725"/>
    <n v="79000"/>
    <m/>
    <n v="2724449"/>
    <m/>
    <d v="2015-09-14T00:00:00"/>
    <n v="435001"/>
    <s v="TRAINING FFY13 18X029-00                                    "/>
    <n v="0"/>
    <n v="25232"/>
    <x v="27"/>
    <s v="020000"/>
    <s v="STATE"/>
    <s v="Under 50k"/>
    <s v="ALASK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AK18X088"/>
    <n v="18"/>
    <x v="0"/>
    <s v="49 USC 5311 - Nonurbanized Area Programs"/>
    <x v="2"/>
    <x v="2"/>
    <m/>
    <s v="00      "/>
    <s v="ALASKA DOT           "/>
    <s v="ALASKA DEPARTMENT OF TRANSPORTATION AND PUBLIC FACILITIES"/>
    <n v="1725"/>
    <n v="79000"/>
    <m/>
    <n v="2724449"/>
    <m/>
    <d v="2015-09-14T00:00:00"/>
    <n v="435002"/>
    <s v="TECHNICAL ASST 18X029-00                                    "/>
    <n v="0"/>
    <n v="587"/>
    <x v="28"/>
    <s v="020000"/>
    <s v="STATE"/>
    <s v="Under 50k"/>
    <s v="ALASK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AK260003"/>
    <n v="26"/>
    <x v="0"/>
    <s v="49 USC 5314 - National Research Program"/>
    <x v="3"/>
    <x v="3"/>
    <m/>
    <s v="01      "/>
    <s v="ANCHORAGE            "/>
    <s v="MUNICIPALITY OF ANCHORAGE"/>
    <n v="1707"/>
    <n v="79000"/>
    <m/>
    <n v="93576"/>
    <m/>
    <d v="2015-09-03T00:00:00"/>
    <n v="111315"/>
    <s v="BUY VAN FOR SVC EXPANSION Appachian                         "/>
    <n v="1"/>
    <n v="21985"/>
    <x v="29"/>
    <s v="021700"/>
    <s v="MEDIUM"/>
    <s v="200k - 1m"/>
    <s v="Anchorage, AK"/>
    <n v="251243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K260003"/>
    <n v="26"/>
    <x v="0"/>
    <s v="49 USC 5314 - National Research Program"/>
    <x v="3"/>
    <x v="3"/>
    <m/>
    <s v="01      "/>
    <s v="ANCHORAGE            "/>
    <s v="MUNICIPALITY OF ANCHORAGE"/>
    <n v="1707"/>
    <n v="79000"/>
    <m/>
    <n v="93576"/>
    <m/>
    <d v="2015-09-03T00:00:00"/>
    <n v="435004"/>
    <s v="RELATED SUPP SERV 18X029-00 FFY13                           "/>
    <n v="23"/>
    <n v="285809"/>
    <x v="30"/>
    <s v="021700"/>
    <s v="MEDIUM"/>
    <s v="200k - 1m"/>
    <s v="Anchorage, AK"/>
    <n v="251243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AK340001"/>
    <n v="34"/>
    <x v="0"/>
    <s v="49 USC 5339 - Bus and Bus Facilities Formula (FY2013 and forward)"/>
    <x v="4"/>
    <x v="4"/>
    <s v="CAPITAL"/>
    <s v="01      "/>
    <s v="ANCHORAGE            "/>
    <s v="MUNICIPALITY OF ANCHORAGE"/>
    <n v="1707"/>
    <n v="79000"/>
    <m/>
    <n v="552925"/>
    <m/>
    <d v="2015-01-21T00:00:00"/>
    <n v="117900"/>
    <s v="PROJECT ADM 18X029-01 FFY14                                 "/>
    <n v="0"/>
    <n v="-30845"/>
    <x v="31"/>
    <s v="021700"/>
    <s v="MEDIUM"/>
    <s v="200k - 1m"/>
    <s v="Anchorage, AK"/>
    <n v="25124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K340001"/>
    <n v="34"/>
    <x v="0"/>
    <s v="49 USC 5339 - Bus and Bus Facilities Formula (FY2013 and forward)"/>
    <x v="4"/>
    <x v="4"/>
    <s v="CAPITAL"/>
    <s v="01      "/>
    <s v="ANCHORAGE            "/>
    <s v="MUNICIPALITY OF ANCHORAGE"/>
    <n v="1707"/>
    <n v="79000"/>
    <m/>
    <n v="552925"/>
    <m/>
    <d v="2015-01-21T00:00:00"/>
    <n v="435001"/>
    <s v="TRAINING FFY14 18X029-01                                    "/>
    <n v="0"/>
    <n v="30845"/>
    <x v="32"/>
    <s v="021700"/>
    <s v="MEDIUM"/>
    <s v="200k - 1m"/>
    <s v="Anchorage, AK"/>
    <n v="25124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340001"/>
    <n v="34"/>
    <x v="0"/>
    <s v="49 USC 5339 - Bus and Bus Facilities Formula (FY2013 and forward)"/>
    <x v="4"/>
    <x v="4"/>
    <s v="CAPITAL"/>
    <s v="01      "/>
    <s v="ANCHORAGE            "/>
    <s v="MUNICIPALITY OF ANCHORAGE"/>
    <n v="1707"/>
    <n v="79000"/>
    <m/>
    <n v="552925"/>
    <m/>
    <d v="2015-01-21T00:00:00"/>
    <n v="435002"/>
    <s v="TECHNICAL ASST 18X029-01                                    "/>
    <n v="11"/>
    <n v="691156"/>
    <x v="33"/>
    <s v="021700"/>
    <s v="MEDIUM"/>
    <s v="200k - 1m"/>
    <s v="Anchorage, AK"/>
    <n v="25124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340002"/>
    <n v="34"/>
    <x v="0"/>
    <s v="49 USC 5339 - Bus and Bus Facilities Formula (FY2013 and forward)"/>
    <x v="4"/>
    <x v="4"/>
    <s v="CAPITAL"/>
    <s v="01      "/>
    <s v="FAIRBANKS NSB        "/>
    <s v="FAIRBANKS NORTH STAR BOROUGH"/>
    <n v="1734"/>
    <n v="79000"/>
    <m/>
    <n v="26916"/>
    <m/>
    <d v="2015-09-17T00:00:00"/>
    <n v="435004"/>
    <s v="RELATED SUPP SERV 18X029-01 FFY14                           "/>
    <n v="1"/>
    <n v="67000"/>
    <x v="34"/>
    <s v="020000"/>
    <s v="STATE"/>
    <s v="Under 50k"/>
    <s v="ALASK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340002"/>
    <n v="34"/>
    <x v="0"/>
    <s v="49 USC 5339 - Bus and Bus Facilities Formula (FY2013 and forward)"/>
    <x v="4"/>
    <x v="4"/>
    <s v="CAPITAL"/>
    <s v="01      "/>
    <s v="FAIRBANKS NSB        "/>
    <s v="FAIRBANKS NORTH STAR BOROUGH"/>
    <n v="1734"/>
    <n v="79000"/>
    <m/>
    <n v="26916"/>
    <m/>
    <d v="2015-09-17T00:00:00"/>
    <s v="114208"/>
    <s v="ACQUIRE - ADP SOFTWARE                                      "/>
    <n v="1"/>
    <n v="57000"/>
    <x v="35"/>
    <s v="020000"/>
    <s v="STATE"/>
    <s v="Under 50k"/>
    <s v="ALASK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340002"/>
    <n v="34"/>
    <x v="0"/>
    <s v="49 USC 5339 - Bus and Bus Facilities Formula (FY2013 and forward)"/>
    <x v="4"/>
    <x v="4"/>
    <s v="CAPITAL"/>
    <s v="01      "/>
    <s v="FAIRBANKS NSB        "/>
    <s v="FAIRBANKS NORTH STAR BOROUGH"/>
    <n v="1734"/>
    <n v="79000"/>
    <m/>
    <n v="26916"/>
    <m/>
    <d v="2015-09-17T00:00:00"/>
    <n v="111315"/>
    <s v="BUY EXP VAN/NON(NONURBANIZED)                               "/>
    <n v="4"/>
    <n v="168003"/>
    <x v="36"/>
    <s v="020000"/>
    <s v="STATE"/>
    <s v="Under 50k"/>
    <s v="ALASK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340002"/>
    <n v="34"/>
    <x v="0"/>
    <s v="49 USC 5339 - Bus and Bus Facilities Formula (FY2013 and forward)"/>
    <x v="4"/>
    <x v="4"/>
    <s v="CAPITAL"/>
    <s v="01      "/>
    <s v="FAIRBANKS NSB        "/>
    <s v="FAIRBANKS NORTH STAR BOROUGH"/>
    <n v="1734"/>
    <n v="79000"/>
    <m/>
    <n v="26916"/>
    <m/>
    <d v="2015-09-17T00:00:00"/>
    <s v="114220"/>
    <s v="ACQUIRE - MISC SUPPORT EQUIPMENT                            "/>
    <n v="0"/>
    <n v="8107"/>
    <x v="37"/>
    <s v="020000"/>
    <s v="STATE"/>
    <s v="Under 50k"/>
    <s v="ALASKA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K540005"/>
    <n v="54"/>
    <x v="0"/>
    <s v="49 USC 5337 - State of Good Repair Formula Grants"/>
    <x v="5"/>
    <x v="5"/>
    <s v="CAPITAL"/>
    <s v="00      "/>
    <s v="ARRC                 "/>
    <s v="ALASKA RAILROAD CORPORATION"/>
    <n v="5806"/>
    <n v="79000"/>
    <m/>
    <n v="8820580"/>
    <m/>
    <d v="2015-04-20T00:00:00"/>
    <s v="114211"/>
    <s v="ACQUIRE - SUPPORT VEHICLES                                  "/>
    <n v="0"/>
    <n v="11025725"/>
    <x v="38"/>
    <s v="024340"/>
    <s v="SMALL"/>
    <s v="50k - 200k"/>
    <s v="Fairbanks, AK"/>
    <n v="64513"/>
    <s v="12700"/>
    <s v="  "/>
    <m/>
    <s v="N"/>
    <s v="127M"/>
    <x v="4"/>
    <n v="12"/>
    <s v="Fixed Guideway"/>
    <s v="7M"/>
    <s v="127"/>
    <s v="Debt Service Reserve"/>
    <s v="00"/>
    <s v="Debt Service Reserve"/>
    <m/>
    <m/>
    <n v="1"/>
    <s v="Capital"/>
    <s v="2"/>
    <m/>
    <s v="7"/>
    <m/>
    <s v="M"/>
    <s v="0"/>
    <s v="0"/>
  </r>
  <r>
    <s v="AK540006"/>
    <n v="54"/>
    <x v="0"/>
    <s v="49 USC 5337 - State of Good Repair Formula Grants"/>
    <x v="5"/>
    <x v="5"/>
    <s v="CAPITAL"/>
    <s v="00      "/>
    <s v="ARRC                 "/>
    <s v="ALASKA RAILROAD CORPORATION"/>
    <n v="5806"/>
    <n v="79000"/>
    <m/>
    <n v="9594271"/>
    <m/>
    <d v="2015-09-11T00:00:00"/>
    <s v="111215"/>
    <s v="BUY REPLACEMENT VAN                                         "/>
    <n v="0"/>
    <n v="2180025"/>
    <x v="39"/>
    <s v="024340"/>
    <s v="SMALL"/>
    <s v="50k - 200k"/>
    <s v="Fairbanks, AK"/>
    <n v="64513"/>
    <s v="127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AK540006"/>
    <n v="54"/>
    <x v="0"/>
    <s v="49 USC 5337 - State of Good Repair Formula Grants"/>
    <x v="5"/>
    <x v="5"/>
    <s v="CAPITAL"/>
    <s v="00      "/>
    <s v="ARRC                 "/>
    <s v="ALASKA RAILROAD CORPORATION"/>
    <n v="5806"/>
    <n v="79000"/>
    <m/>
    <n v="9594271"/>
    <m/>
    <d v="2015-09-11T00:00:00"/>
    <n v="111304"/>
    <s v="BUY &lt;30-FT BUS FOR EXPANSION-LRTA                           "/>
    <n v="0"/>
    <n v="7500"/>
    <x v="40"/>
    <s v="024340"/>
    <s v="SMALL"/>
    <s v="50k - 200k"/>
    <s v="Fairbanks, AK"/>
    <n v="64513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AK540006"/>
    <n v="54"/>
    <x v="0"/>
    <s v="49 USC 5337 - State of Good Repair Formula Grants"/>
    <x v="5"/>
    <x v="5"/>
    <s v="CAPITAL"/>
    <s v="00      "/>
    <s v="ARRC                 "/>
    <s v="ALASKA RAILROAD CORPORATION"/>
    <n v="5806"/>
    <n v="79000"/>
    <m/>
    <n v="9594271"/>
    <m/>
    <d v="2015-09-11T00:00:00"/>
    <n v="111307"/>
    <s v="BUY COMMUTER BUS FOR EXPANSION-128 Bus                      "/>
    <n v="0"/>
    <n v="117000"/>
    <x v="41"/>
    <s v="024340"/>
    <s v="SMALL"/>
    <s v="50k - 200k"/>
    <s v="Fairbanks, AK"/>
    <n v="64513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AK540006"/>
    <n v="54"/>
    <x v="0"/>
    <s v="49 USC 5337 - State of Good Repair Formula Grants"/>
    <x v="5"/>
    <x v="5"/>
    <s v="CAPITAL"/>
    <s v="00      "/>
    <s v="ARRC                 "/>
    <s v="ALASKA RAILROAD CORPORATION"/>
    <n v="5806"/>
    <n v="79000"/>
    <m/>
    <n v="9594271"/>
    <m/>
    <d v="2015-09-11T00:00:00"/>
    <s v="111602"/>
    <s v="LEASE 35-FT BUS                                             "/>
    <n v="0"/>
    <n v="625000"/>
    <x v="42"/>
    <s v="024340"/>
    <s v="SMALL"/>
    <s v="50k - 200k"/>
    <s v="Fairbanks, AK"/>
    <n v="64513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AK540006"/>
    <n v="54"/>
    <x v="0"/>
    <s v="49 USC 5337 - State of Good Repair Formula Grants"/>
    <x v="5"/>
    <x v="5"/>
    <s v="CAPITAL"/>
    <s v="00      "/>
    <s v="ARRC                 "/>
    <s v="ALASKA RAILROAD CORPORATION"/>
    <n v="5806"/>
    <n v="79000"/>
    <m/>
    <n v="9594271"/>
    <m/>
    <d v="2015-09-11T00:00:00"/>
    <n v="129402"/>
    <s v="REHAB/RENOVATE BUS SHELTERS                                 "/>
    <n v="0"/>
    <n v="8430049"/>
    <x v="43"/>
    <s v="024340"/>
    <s v="SMALL"/>
    <s v="50k - 200k"/>
    <s v="Fairbanks, AK"/>
    <n v="6451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AK540006"/>
    <n v="54"/>
    <x v="0"/>
    <s v="49 USC 5337 - State of Good Repair Formula Grants"/>
    <x v="5"/>
    <x v="5"/>
    <s v="CAPITAL"/>
    <s v="00      "/>
    <s v="ARRC                 "/>
    <s v="ALASKA RAILROAD CORPORATION"/>
    <n v="5806"/>
    <n v="79000"/>
    <m/>
    <n v="9594271"/>
    <m/>
    <d v="2015-09-11T00:00:00"/>
    <s v="117L00"/>
    <s v="MOBILITY MANAGEMENT (5302(A)(1)(L))                         "/>
    <n v="0"/>
    <n v="500000"/>
    <x v="44"/>
    <s v="024340"/>
    <s v="SMALL"/>
    <s v="50k - 200k"/>
    <s v="Fairbanks, AK"/>
    <n v="6451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AK540006"/>
    <n v="54"/>
    <x v="0"/>
    <s v="49 USC 5337 - State of Good Repair Formula Grants"/>
    <x v="5"/>
    <x v="5"/>
    <s v="CAPITAL"/>
    <s v="00      "/>
    <s v="ARRC                 "/>
    <s v="ALASKA RAILROAD CORPORATION"/>
    <n v="5806"/>
    <n v="79000"/>
    <m/>
    <n v="9594271"/>
    <m/>
    <d v="2015-09-11T00:00:00"/>
    <n v="122407"/>
    <s v="REHAB/RENOV PEOPLE MOVER                                    "/>
    <n v="0"/>
    <n v="133265"/>
    <x v="45"/>
    <s v="024340"/>
    <s v="SMALL"/>
    <s v="50k - 200k"/>
    <s v="Fairbanks, AK"/>
    <n v="6451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AK65X007"/>
    <n v="65"/>
    <x v="0"/>
    <s v="49 USC 5310 - Elderly and Individuals with Disabilities (FHWA xfer FY2007 f"/>
    <x v="1"/>
    <x v="1"/>
    <m/>
    <s v="00      "/>
    <s v="ALASKA DOT           "/>
    <s v="ALASKA DEPARTMENT OF TRANSPORTATION AND PUBLIC FACILITIES"/>
    <n v="1725"/>
    <n v="79000"/>
    <m/>
    <n v="318400"/>
    <m/>
    <d v="2015-09-24T00:00:00"/>
    <n v="126203"/>
    <s v="PURCHASE RADIOS FOR RAIL SYS                                "/>
    <n v="4"/>
    <n v="294907.75"/>
    <x v="46"/>
    <s v="020000"/>
    <s v="STATE"/>
    <s v="Under 50k"/>
    <s v="ALASK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K65X007"/>
    <n v="65"/>
    <x v="0"/>
    <s v="49 USC 5310 - Elderly and Individuals with Disabilities (FHWA xfer FY2007 f"/>
    <x v="1"/>
    <x v="1"/>
    <m/>
    <s v="00      "/>
    <s v="ALASKA DOT           "/>
    <s v="ALASKA DEPARTMENT OF TRANSPORTATION AND PUBLIC FACILITIES"/>
    <n v="1725"/>
    <n v="79000"/>
    <m/>
    <n v="318400"/>
    <m/>
    <d v="2015-09-24T00:00:00"/>
    <s v="117F00"/>
    <s v="Commuting Alternative (Rideshare) - CMAQ ONLY               "/>
    <n v="0"/>
    <n v="63292.25"/>
    <x v="47"/>
    <s v="020000"/>
    <s v="STATE"/>
    <s v="Under 50k"/>
    <s v="ALASK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AK65X007"/>
    <n v="65"/>
    <x v="0"/>
    <s v="49 USC 5310 - Elderly and Individuals with Disabilities (FHWA xfer FY2007 f"/>
    <x v="1"/>
    <x v="1"/>
    <m/>
    <s v="00      "/>
    <s v="ALASKA DOT           "/>
    <s v="ALASKA DEPARTMENT OF TRANSPORTATION AND PUBLIC FACILITIES"/>
    <n v="1725"/>
    <n v="79000"/>
    <m/>
    <n v="318400"/>
    <m/>
    <d v="2015-09-24T00:00:00"/>
    <s v="117F00"/>
    <s v="TDM ACTIVITIES - (Ozone Action Free Fare Days) - CMAQ ONLY  "/>
    <n v="0"/>
    <n v="31840"/>
    <x v="48"/>
    <s v="020000"/>
    <s v="STATE"/>
    <s v="Under 50k"/>
    <s v="ALASK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K85X008"/>
    <n v="85"/>
    <x v="0"/>
    <s v="49 USC 5311 - Nonurbanized Area Programs (FHWA xfer FY2007 fwd)"/>
    <x v="2"/>
    <x v="2"/>
    <m/>
    <s v="00      "/>
    <s v="ALASKA DOT           "/>
    <s v="ALASKA DEPARTMENT OF TRANSPORTATION AND PUBLIC FACILITIES"/>
    <n v="1725"/>
    <n v="79000"/>
    <m/>
    <n v="1571850"/>
    <m/>
    <d v="2015-09-23T00:00:00"/>
    <n v="113304"/>
    <s v="DIVISION- BUS PARK&amp;RIDE LOT                                 "/>
    <n v="0"/>
    <n v="1571850"/>
    <x v="49"/>
    <s v="020000"/>
    <s v="STATE"/>
    <s v="Under 50k"/>
    <s v="ALASKA GOV APP"/>
    <n v="0"/>
    <s v="11300"/>
    <s v="  "/>
    <m/>
    <s v="N"/>
    <s v="1133"/>
    <x v="0"/>
    <n v="11"/>
    <s v="Bus"/>
    <s v="33"/>
    <s v="113"/>
    <s v="Construction"/>
    <s v="20"/>
    <s v="Miscellaneous"/>
    <m/>
    <m/>
    <n v="1"/>
    <s v="Capital"/>
    <s v="1"/>
    <m/>
    <s v="3"/>
    <m/>
    <s v="3"/>
    <s v="2"/>
    <s v="0"/>
  </r>
  <r>
    <s v="AK90X075"/>
    <n v="90"/>
    <x v="0"/>
    <s v="49 USC 5307 - Urbanized Area Formula (FY2006 forward)"/>
    <x v="6"/>
    <x v="6"/>
    <m/>
    <s v="01      "/>
    <s v="ARRC                 "/>
    <s v="ALASKA RAILROAD CORPORATION"/>
    <n v="5806"/>
    <n v="79000"/>
    <m/>
    <n v="2714943"/>
    <m/>
    <d v="2014-12-18T00:00:00"/>
    <n v="118000"/>
    <s v="STATE OR PROGRAM ADMINISTRATION                             "/>
    <n v="0"/>
    <n v="0"/>
    <x v="50"/>
    <s v="021700"/>
    <s v="MEDIUM"/>
    <s v="200k - 1m"/>
    <s v="Anchorage, AK"/>
    <n v="251243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AK90X075"/>
    <n v="90"/>
    <x v="0"/>
    <s v="49 USC 5307 - Urbanized Area Formula (FY2006 forward)"/>
    <x v="6"/>
    <x v="6"/>
    <m/>
    <s v="01      "/>
    <s v="ARRC                 "/>
    <s v="ALASKA RAILROAD CORPORATION"/>
    <n v="5806"/>
    <n v="79000"/>
    <m/>
    <n v="2714943"/>
    <m/>
    <d v="2014-12-18T00:00:00"/>
    <n v="300901"/>
    <s v="UP TO 50% FEDERAL SHARE                                     "/>
    <n v="0"/>
    <n v="325090"/>
    <x v="51"/>
    <s v="021700"/>
    <s v="MEDIUM"/>
    <s v="200k - 1m"/>
    <s v="Anchorage, AK"/>
    <n v="251243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AK90X075"/>
    <n v="90"/>
    <x v="0"/>
    <s v="49 USC 5307 - Urbanized Area Formula (FY2006 forward)"/>
    <x v="6"/>
    <x v="6"/>
    <m/>
    <s v="01      "/>
    <s v="ARRC                 "/>
    <s v="ALASKA RAILROAD CORPORATION"/>
    <n v="5806"/>
    <n v="79000"/>
    <m/>
    <n v="2714943"/>
    <m/>
    <d v="2014-12-18T00:00:00"/>
    <n v="300901"/>
    <s v="UP TO 50% FEDERAL SHARE- BHWS                               "/>
    <n v="0"/>
    <n v="948432"/>
    <x v="52"/>
    <s v="021700"/>
    <s v="MEDIUM"/>
    <s v="200k - 1m"/>
    <s v="Anchorage, AK"/>
    <n v="251243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AK90X075"/>
    <n v="90"/>
    <x v="0"/>
    <s v="49 USC 5307 - Urbanized Area Formula (FY2006 forward)"/>
    <x v="6"/>
    <x v="6"/>
    <m/>
    <s v="01      "/>
    <s v="ARRC                 "/>
    <s v="ALASKA RAILROAD CORPORATION"/>
    <n v="5806"/>
    <n v="79000"/>
    <m/>
    <n v="2714943"/>
    <m/>
    <d v="2014-12-18T00:00:00"/>
    <n v="118000"/>
    <s v="UP TO 50% FEDERAL SHARE- CB City                            "/>
    <n v="0"/>
    <n v="322503"/>
    <x v="53"/>
    <s v="021700"/>
    <s v="MEDIUM"/>
    <s v="200k - 1m"/>
    <s v="Anchorage, AK"/>
    <n v="251243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AK90X075"/>
    <n v="90"/>
    <x v="0"/>
    <s v="49 USC 5307 - Urbanized Area Formula (FY2006 forward)"/>
    <x v="6"/>
    <x v="6"/>
    <m/>
    <s v="01      "/>
    <s v="ARRC                 "/>
    <s v="ALASKA RAILROAD CORPORATION"/>
    <n v="5806"/>
    <n v="79000"/>
    <m/>
    <n v="2714943"/>
    <m/>
    <d v="2014-12-18T00:00:00"/>
    <n v="308001"/>
    <s v="OPERATING ASSISTANCE - Year 1                               "/>
    <n v="0"/>
    <n v="94699"/>
    <x v="54"/>
    <s v="021700"/>
    <s v="MEDIUM"/>
    <s v="200k - 1m"/>
    <s v="Anchorage, AK"/>
    <n v="251243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AK90X075"/>
    <n v="90"/>
    <x v="0"/>
    <s v="49 USC 5307 - Urbanized Area Formula (FY2006 forward)"/>
    <x v="6"/>
    <x v="6"/>
    <m/>
    <s v="01      "/>
    <s v="ARRC                 "/>
    <s v="ALASKA RAILROAD CORPORATION"/>
    <n v="5806"/>
    <n v="79000"/>
    <m/>
    <n v="2714943"/>
    <m/>
    <d v="2014-12-18T00:00:00"/>
    <n v="308001"/>
    <s v="OPERATING ASSISTANCE - Year 2                               "/>
    <n v="0"/>
    <n v="575"/>
    <x v="55"/>
    <s v="021700"/>
    <s v="MEDIUM"/>
    <s v="200k - 1m"/>
    <s v="Anchorage, AK"/>
    <n v="251243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AK90X075"/>
    <n v="90"/>
    <x v="0"/>
    <s v="49 USC 5307 - Urbanized Area Formula (FY2006 forward)"/>
    <x v="6"/>
    <x v="6"/>
    <m/>
    <s v="01      "/>
    <s v="ARRC                 "/>
    <s v="ALASKA RAILROAD CORPORATION"/>
    <n v="5806"/>
    <n v="79000"/>
    <m/>
    <n v="2714943"/>
    <m/>
    <d v="2014-12-18T00:00:00"/>
    <s v="117L00"/>
    <s v="MOBILITY MANAGEMENT (5302(A)(1)(L))                         "/>
    <n v="0"/>
    <n v="0"/>
    <x v="50"/>
    <s v="021700"/>
    <s v="MEDIUM"/>
    <s v="200k - 1m"/>
    <s v="Anchorage, AK"/>
    <n v="25124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AK90X075"/>
    <n v="90"/>
    <x v="0"/>
    <s v="49 USC 5307 - Urbanized Area Formula (FY2006 forward)"/>
    <x v="6"/>
    <x v="6"/>
    <m/>
    <s v="01      "/>
    <s v="ARRC                 "/>
    <s v="ALASKA RAILROAD CORPORATION"/>
    <n v="5806"/>
    <n v="79000"/>
    <m/>
    <n v="2714943"/>
    <m/>
    <d v="2014-12-18T00:00:00"/>
    <s v="117A00"/>
    <s v="PREVENTIVE MAINTENANCE                                      "/>
    <n v="0"/>
    <n v="1649480"/>
    <x v="56"/>
    <s v="021700"/>
    <s v="MEDIUM"/>
    <s v="200k - 1m"/>
    <s v="Anchorage, AK"/>
    <n v="25124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AK90X075"/>
    <n v="90"/>
    <x v="0"/>
    <s v="49 USC 5307 - Urbanized Area Formula (FY2006 forward)"/>
    <x v="6"/>
    <x v="6"/>
    <m/>
    <s v="01      "/>
    <s v="ARRC                 "/>
    <s v="ALASKA RAILROAD CORPORATION"/>
    <n v="5806"/>
    <n v="79000"/>
    <m/>
    <n v="2714943"/>
    <m/>
    <d v="2014-12-18T00:00:00"/>
    <s v="118000"/>
    <s v="STATE OR PROGRAM ADMINISTRATION                             "/>
    <n v="0"/>
    <n v="0"/>
    <x v="50"/>
    <s v="021700"/>
    <s v="MEDIUM"/>
    <s v="200k - 1m"/>
    <s v="Anchorage, AK"/>
    <n v="251243"/>
    <s v="12700"/>
    <s v="  "/>
    <m/>
    <s v="N"/>
    <s v="127K"/>
    <x v="4"/>
    <n v="12"/>
    <s v="Fixed Guideway"/>
    <s v="7K"/>
    <s v="127"/>
    <s v="Crime Prevention &amp; Security"/>
    <s v="01"/>
    <s v="Security and emergency response plans"/>
    <m/>
    <m/>
    <n v="1"/>
    <s v="Capital"/>
    <s v="2"/>
    <m/>
    <s v="7"/>
    <m/>
    <s v="K"/>
    <s v="0"/>
    <s v="1"/>
  </r>
  <r>
    <s v="AK90X075"/>
    <n v="90"/>
    <x v="0"/>
    <s v="49 USC 5307 - Urbanized Area Formula (FY2006 forward)"/>
    <x v="6"/>
    <x v="6"/>
    <m/>
    <s v="01      "/>
    <s v="ARRC                 "/>
    <s v="ALASKA RAILROAD CORPORATION"/>
    <n v="5806"/>
    <n v="79000"/>
    <m/>
    <n v="2714943"/>
    <m/>
    <d v="2014-12-18T00:00:00"/>
    <n v="114403"/>
    <s v="REHAB/RENOVATE - ADMIN/MAINT FACILITY                       "/>
    <n v="0"/>
    <n v="52900"/>
    <x v="57"/>
    <s v="021700"/>
    <s v="MEDIUM"/>
    <s v="200k - 1m"/>
    <s v="Anchorage, AK"/>
    <n v="251243"/>
    <s v="12900"/>
    <s v="  "/>
    <m/>
    <s v="N"/>
    <s v="1294"/>
    <x v="4"/>
    <n v="12"/>
    <s v="Fixed Guideway"/>
    <s v="94"/>
    <s v="129"/>
    <s v="Rehab / Renovation"/>
    <s v="05"/>
    <s v="Ped. Access / Walkways"/>
    <m/>
    <m/>
    <n v="1"/>
    <s v="Capital"/>
    <s v="2"/>
    <m/>
    <s v="9"/>
    <m/>
    <s v="4"/>
    <s v="0"/>
    <s v="5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n v="114403"/>
    <s v="REHAB/RENOVATE - ADMIN/MAINT FACILITY                       "/>
    <n v="0"/>
    <n v="0"/>
    <x v="50"/>
    <s v="021700"/>
    <s v="MEDIUM"/>
    <s v="200k - 1m"/>
    <s v="Anchorage, AK"/>
    <n v="251243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n v="111215"/>
    <s v="BUY REPLACEMENT VAN                                         "/>
    <n v="0"/>
    <n v="0"/>
    <x v="50"/>
    <s v="021700"/>
    <s v="MEDIUM"/>
    <s v="200k - 1m"/>
    <s v="Anchorage, AK"/>
    <n v="251243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n v="111204"/>
    <s v="BUY REPLACEMENT &lt;30 FT BUS                                  "/>
    <n v="0"/>
    <n v="0"/>
    <x v="50"/>
    <s v="021700"/>
    <s v="MEDIUM"/>
    <s v="200k - 1m"/>
    <s v="Anchorage, AK"/>
    <n v="25124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s v="117L00"/>
    <s v="MOBILITY MANAGEMENT (5302(A)(1)(L))                         "/>
    <n v="0"/>
    <n v="3851514"/>
    <x v="58"/>
    <s v="021700"/>
    <s v="MEDIUM"/>
    <s v="200k - 1m"/>
    <s v="Anchorage, AK"/>
    <n v="25124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n v="122420"/>
    <s v="REHAB/RENOV MISC RAIL EQUIPMENT                             "/>
    <n v="0"/>
    <n v="0"/>
    <x v="50"/>
    <s v="021700"/>
    <s v="MEDIUM"/>
    <s v="200k - 1m"/>
    <s v="Anchorage, AK"/>
    <n v="25124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n v="140990"/>
    <s v="UNALLOCATED CONTINGENCY (FFGA)(43.81/56.19)                 "/>
    <n v="0"/>
    <n v="200000"/>
    <x v="59"/>
    <s v="021700"/>
    <s v="MEDIUM"/>
    <s v="200k - 1m"/>
    <s v="Anchorage, AK"/>
    <n v="251243"/>
    <s v="11900"/>
    <s v="  "/>
    <m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n v="117113"/>
    <s v="3RD PARTY CONTRACTED SERVICES (5310 ONLY)                   "/>
    <n v="0"/>
    <n v="0"/>
    <x v="50"/>
    <s v="021700"/>
    <s v="MEDIUM"/>
    <s v="200k - 1m"/>
    <s v="Anchorage, AK"/>
    <n v="25124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n v="129406"/>
    <s v="BIKE LOCKER REPLACEMENTS (FY13 5307 80:20)(02)              "/>
    <n v="0"/>
    <n v="0"/>
    <x v="50"/>
    <s v="021700"/>
    <s v="MEDIUM"/>
    <s v="200k - 1m"/>
    <s v="Anchorage, AK"/>
    <n v="251243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n v="442400"/>
    <s v="SHORT RANGE TRANSIT PLANNING                                "/>
    <n v="0"/>
    <n v="0"/>
    <x v="50"/>
    <s v="021700"/>
    <s v="MEDIUM"/>
    <s v="200k - 1m"/>
    <s v="Anchorage, AK"/>
    <n v="251243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n v="300901"/>
    <s v="UP TO 50% FEDERAL SHARE                                     "/>
    <n v="0"/>
    <n v="0"/>
    <x v="50"/>
    <s v="021700"/>
    <s v="MEDIUM"/>
    <s v="200k - 1m"/>
    <s v="Anchorage, AK"/>
    <n v="25124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K90X076"/>
    <n v="90"/>
    <x v="0"/>
    <s v="49 USC 5307 - Urbanized Area Formula (FY2006 forward)"/>
    <x v="6"/>
    <x v="6"/>
    <m/>
    <s v="01      "/>
    <s v="ANCHORAGE            "/>
    <s v="MUNICIPALITY OF ANCHORAGE"/>
    <n v="1707"/>
    <n v="79000"/>
    <m/>
    <n v="3241211"/>
    <m/>
    <d v="2015-05-12T00:00:00"/>
    <n v="118000"/>
    <s v="STATE OR PROGRAM ADMINISTRATION                             "/>
    <n v="0"/>
    <n v="0"/>
    <x v="50"/>
    <s v="021700"/>
    <s v="MEDIUM"/>
    <s v="200k - 1m"/>
    <s v="Anchorage, AK"/>
    <n v="251243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AK90X077"/>
    <n v="90"/>
    <x v="0"/>
    <s v="49 USC 5307 - Urbanized Area Formula (FY2006 forward)"/>
    <x v="6"/>
    <x v="6"/>
    <m/>
    <s v="00      "/>
    <s v="ARRC                 "/>
    <s v="ALASKA RAILROAD CORPORATION"/>
    <n v="5806"/>
    <n v="79000"/>
    <m/>
    <n v="4480000"/>
    <m/>
    <d v="2015-04-24T00:00:00"/>
    <s v="127M00"/>
    <s v="DEBT SERVICE RESERVE (FY2015)(5307)(80:20)(00)              "/>
    <n v="0"/>
    <n v="5600000"/>
    <x v="60"/>
    <s v="021700"/>
    <s v="MEDIUM"/>
    <s v="200k - 1m"/>
    <s v="Anchorage, AK"/>
    <n v="251243"/>
    <s v="12700"/>
    <s v="  "/>
    <m/>
    <s v="N"/>
    <s v="127M"/>
    <x v="4"/>
    <n v="12"/>
    <s v="Fixed Guideway"/>
    <s v="7M"/>
    <s v="127"/>
    <s v="Debt Service Reserve"/>
    <s v="00"/>
    <s v="Debt Service Reserve"/>
    <m/>
    <m/>
    <n v="1"/>
    <s v="Capital"/>
    <s v="2"/>
    <m/>
    <s v="7"/>
    <m/>
    <s v="M"/>
    <s v="0"/>
    <s v="0"/>
  </r>
  <r>
    <s v="AK90X079"/>
    <n v="90"/>
    <x v="0"/>
    <s v="49 USC 5307 - Urbanized Area Formula (FY2006 forward)"/>
    <x v="6"/>
    <x v="6"/>
    <m/>
    <s v="01      "/>
    <s v="FAIRBANKS NSB        "/>
    <s v="FAIRBANKS NORTH STAR BOROUGH"/>
    <n v="1734"/>
    <n v="79000"/>
    <m/>
    <n v="250183"/>
    <m/>
    <d v="2015-09-17T00:00:00"/>
    <s v="300901"/>
    <s v="UP TO 50% FEDERAL SHARE (FY15 5307 50:50)(00/01)            "/>
    <n v="0"/>
    <n v="1482028.02"/>
    <x v="61"/>
    <s v="024340"/>
    <s v="SMALL"/>
    <s v="50k - 200k"/>
    <s v="Fairbanks, AK"/>
    <n v="6451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K90X079"/>
    <n v="90"/>
    <x v="0"/>
    <s v="49 USC 5307 - Urbanized Area Formula (FY2006 forward)"/>
    <x v="6"/>
    <x v="6"/>
    <m/>
    <s v="01      "/>
    <s v="FAIRBANKS NSB        "/>
    <s v="FAIRBANKS NORTH STAR BOROUGH"/>
    <n v="1734"/>
    <n v="79000"/>
    <m/>
    <n v="250183"/>
    <m/>
    <d v="2015-09-17T00:00:00"/>
    <s v="300901"/>
    <s v="Security Expenditures (FY15 5307 50:50)(00/01)              "/>
    <n v="0"/>
    <n v="14969.98"/>
    <x v="62"/>
    <s v="024340"/>
    <s v="SMALL"/>
    <s v="50k - 200k"/>
    <s v="Fairbanks, AK"/>
    <n v="6451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K90X080"/>
    <n v="90"/>
    <x v="0"/>
    <s v="49 USC 5307 - Urbanized Area Formula (FY2006 forward)"/>
    <x v="6"/>
    <x v="6"/>
    <m/>
    <s v="00      "/>
    <s v="ARRC                 "/>
    <s v="ALASKA RAILROAD CORPORATION"/>
    <n v="5806"/>
    <n v="79000"/>
    <m/>
    <n v="3538924"/>
    <m/>
    <d v="2015-09-11T00:00:00"/>
    <s v="127208"/>
    <s v="FORCE ACCT CONSTRUCTION (FY2015)(5307)(80:20)(00)           "/>
    <n v="0"/>
    <n v="100000"/>
    <x v="63"/>
    <s v="024340"/>
    <s v="SMALL"/>
    <s v="50k - 200k"/>
    <s v="Fairbanks, AK"/>
    <n v="64513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AK90X080"/>
    <n v="90"/>
    <x v="0"/>
    <s v="49 USC 5307 - Urbanized Area Formula (FY2006 forward)"/>
    <x v="6"/>
    <x v="6"/>
    <m/>
    <s v="00      "/>
    <s v="ARRC                 "/>
    <s v="ALASKA RAILROAD CORPORATION"/>
    <n v="5806"/>
    <n v="79000"/>
    <m/>
    <n v="3538924"/>
    <m/>
    <d v="2015-09-11T00:00:00"/>
    <s v="127900"/>
    <s v="PROJECT ADMINISTRATION (INDIRECT) (FY2015)(5307)(80:20)(00) "/>
    <n v="0"/>
    <n v="19800"/>
    <x v="64"/>
    <s v="024340"/>
    <s v="SMALL"/>
    <s v="50k - 200k"/>
    <s v="Fairbanks, AK"/>
    <n v="64513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AK90X080"/>
    <n v="90"/>
    <x v="0"/>
    <s v="49 USC 5307 - Urbanized Area Formula (FY2006 forward)"/>
    <x v="6"/>
    <x v="6"/>
    <m/>
    <s v="00      "/>
    <s v="ARRC                 "/>
    <s v="ALASKA RAILROAD CORPORATION"/>
    <n v="5806"/>
    <n v="79000"/>
    <m/>
    <n v="3538924"/>
    <m/>
    <d v="2015-09-11T00:00:00"/>
    <s v="127900"/>
    <s v="PROJECT ADMINISTRATION (FY2015)(5307)(80:20)(00)            "/>
    <n v="0"/>
    <n v="200"/>
    <x v="65"/>
    <s v="024340"/>
    <s v="SMALL"/>
    <s v="50k - 200k"/>
    <s v="Fairbanks, AK"/>
    <n v="64513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AK90X080"/>
    <n v="90"/>
    <x v="0"/>
    <s v="49 USC 5307 - Urbanized Area Formula (FY2006 forward)"/>
    <x v="6"/>
    <x v="6"/>
    <m/>
    <s v="00      "/>
    <s v="ARRC                 "/>
    <s v="ALASKA RAILROAD CORPORATION"/>
    <n v="5806"/>
    <n v="79000"/>
    <m/>
    <n v="3538924"/>
    <m/>
    <d v="2015-09-11T00:00:00"/>
    <s v="127A00"/>
    <s v="PREVENTIVE MAINTENANCE (ANCH)(FY2015)(5307)(80:20)(00)      "/>
    <n v="0"/>
    <n v="3411715"/>
    <x v="66"/>
    <s v="024340"/>
    <s v="SMALL"/>
    <s v="50k - 200k"/>
    <s v="Fairbanks, AK"/>
    <n v="6451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AK90X080"/>
    <n v="90"/>
    <x v="0"/>
    <s v="49 USC 5307 - Urbanized Area Formula (FY2006 forward)"/>
    <x v="6"/>
    <x v="6"/>
    <m/>
    <s v="00      "/>
    <s v="ARRC                 "/>
    <s v="ALASKA RAILROAD CORPORATION"/>
    <n v="5806"/>
    <n v="79000"/>
    <m/>
    <n v="3538924"/>
    <m/>
    <d v="2015-09-11T00:00:00"/>
    <s v="127A00"/>
    <s v="PREVENTIVE MAINTENANCE-STATEWIDE  (FY2015)(5307)(80:20)(00) "/>
    <n v="0"/>
    <n v="772000"/>
    <x v="67"/>
    <s v="024340"/>
    <s v="SMALL"/>
    <s v="50k - 200k"/>
    <s v="Fairbanks, AK"/>
    <n v="6451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AK90X080"/>
    <n v="90"/>
    <x v="0"/>
    <s v="49 USC 5307 - Urbanized Area Formula (FY2006 forward)"/>
    <x v="6"/>
    <x v="6"/>
    <m/>
    <s v="00      "/>
    <s v="ARRC                 "/>
    <s v="ALASKA RAILROAD CORPORATION"/>
    <n v="5806"/>
    <n v="79000"/>
    <m/>
    <n v="3538924"/>
    <m/>
    <d v="2015-09-11T00:00:00"/>
    <s v="127K01"/>
    <s v="TRANSIT SECURITY (FY2015)(5307)(80:20)(00)                  "/>
    <n v="0"/>
    <n v="59970"/>
    <x v="68"/>
    <s v="021700"/>
    <s v="MEDIUM"/>
    <s v="200k - 1m"/>
    <s v="Anchorage, AK"/>
    <n v="251243"/>
    <s v="12700"/>
    <s v="  "/>
    <m/>
    <s v="N"/>
    <s v="127K"/>
    <x v="4"/>
    <n v="12"/>
    <s v="Fixed Guideway"/>
    <s v="7K"/>
    <s v="127"/>
    <s v="Crime Prevention &amp; Security"/>
    <s v="01"/>
    <s v="Security and emergency response plans"/>
    <m/>
    <m/>
    <n v="1"/>
    <s v="Capital"/>
    <s v="2"/>
    <m/>
    <s v="7"/>
    <m/>
    <s v="K"/>
    <s v="0"/>
    <s v="1"/>
  </r>
  <r>
    <s v="AK90X080"/>
    <n v="90"/>
    <x v="0"/>
    <s v="49 USC 5307 - Urbanized Area Formula (FY2006 forward)"/>
    <x v="6"/>
    <x v="6"/>
    <m/>
    <s v="00      "/>
    <s v="ARRC                 "/>
    <s v="ALASKA RAILROAD CORPORATION"/>
    <n v="5806"/>
    <n v="79000"/>
    <m/>
    <n v="3538924"/>
    <m/>
    <d v="2015-09-11T00:00:00"/>
    <s v="127K01"/>
    <s v="ASSOCIATED TRANSIT IMPROVEMENTS (FY2015)(5307)(80:20)(00)   "/>
    <n v="0"/>
    <n v="59970"/>
    <x v="68"/>
    <s v="024340"/>
    <s v="SMALL"/>
    <s v="50k - 200k"/>
    <s v="Fairbanks, AK"/>
    <n v="64513"/>
    <s v="12700"/>
    <s v="  "/>
    <m/>
    <s v="N"/>
    <s v="127K"/>
    <x v="4"/>
    <n v="12"/>
    <s v="Fixed Guideway"/>
    <s v="7K"/>
    <s v="127"/>
    <s v="Crime Prevention &amp; Security"/>
    <s v="01"/>
    <s v="Security and emergency response plans"/>
    <m/>
    <m/>
    <n v="1"/>
    <s v="Capital"/>
    <s v="2"/>
    <m/>
    <s v="7"/>
    <m/>
    <s v="K"/>
    <s v="0"/>
    <s v="1"/>
  </r>
  <r>
    <s v="AK95X005"/>
    <n v="95"/>
    <x v="0"/>
    <s v="49 USC 5307 - Urbanized Area Formula (FHWA xfer FY 2007 fwd)"/>
    <x v="6"/>
    <x v="6"/>
    <m/>
    <s v="01      "/>
    <s v="FAIRBANKS NSB        "/>
    <s v="FAIRBANKS NORTH STAR BOROUGH"/>
    <n v="1734"/>
    <n v="79000"/>
    <m/>
    <n v="166305"/>
    <m/>
    <d v="2015-02-23T00:00:00"/>
    <s v="127104"/>
    <s v="CONSTRUCTION MGMT - 3RD PARTY                               "/>
    <n v="0"/>
    <n v="32813"/>
    <x v="69"/>
    <s v="024340"/>
    <s v="SMALL"/>
    <s v="50k - 200k"/>
    <s v="Fairbanks, AK"/>
    <n v="64513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AK95X005"/>
    <n v="95"/>
    <x v="0"/>
    <s v="49 USC 5307 - Urbanized Area Formula (FHWA xfer FY 2007 fwd)"/>
    <x v="6"/>
    <x v="6"/>
    <m/>
    <s v="01      "/>
    <s v="FAIRBANKS NSB        "/>
    <s v="FAIRBANKS NORTH STAR BOROUGH"/>
    <n v="1734"/>
    <n v="79000"/>
    <m/>
    <n v="166305"/>
    <m/>
    <d v="2015-02-23T00:00:00"/>
    <s v="113104"/>
    <s v="PE &amp; ENVIRO REVIEW - P&amp;R Lots (09 CMAQ)(90:97/9.03)(00)     "/>
    <n v="-1"/>
    <n v="-274816"/>
    <x v="70"/>
    <s v="024340"/>
    <s v="SMALL"/>
    <s v="50k - 200k"/>
    <s v="Fairbanks, AK"/>
    <n v="64513"/>
    <s v="11300"/>
    <s v="  "/>
    <m/>
    <s v="N"/>
    <s v="1131"/>
    <x v="0"/>
    <s v="11"/>
    <s v="Bus"/>
    <s v="31"/>
    <s v="113"/>
    <s v="Engineering and Design"/>
    <s v="04"/>
    <s v="Park and Ride Lot"/>
    <m/>
    <m/>
    <s v="1"/>
    <s v="Capital"/>
    <s v="1"/>
    <m/>
    <s v="3"/>
    <m/>
    <s v="1"/>
    <s v="0"/>
    <s v="4"/>
  </r>
  <r>
    <s v="AK95X005"/>
    <n v="95"/>
    <x v="0"/>
    <s v="49 USC 5307 - Urbanized Area Formula (FHWA xfer FY 2007 fwd)"/>
    <x v="6"/>
    <x v="6"/>
    <m/>
    <s v="01      "/>
    <s v="FAIRBANKS NSB        "/>
    <s v="FAIRBANKS NORTH STAR BOROUGH"/>
    <n v="1734"/>
    <n v="79000"/>
    <m/>
    <n v="166305"/>
    <m/>
    <d v="2015-02-23T00:00:00"/>
    <n v="117900"/>
    <s v="PROJECT ADMINISTRATION                                      "/>
    <n v="0"/>
    <n v="150000"/>
    <x v="71"/>
    <s v="024340"/>
    <s v="SMALL"/>
    <s v="50k - 200k"/>
    <s v="Fairbanks, AK"/>
    <n v="64513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AK95X005"/>
    <n v="95"/>
    <x v="0"/>
    <s v="49 USC 5307 - Urbanized Area Formula (FHWA xfer FY 2007 fwd)"/>
    <x v="6"/>
    <x v="6"/>
    <m/>
    <s v="01      "/>
    <s v="FAIRBANKS NSB        "/>
    <s v="FAIRBANKS NORTH STAR BOROUGH"/>
    <n v="1734"/>
    <n v="79000"/>
    <m/>
    <n v="166305"/>
    <m/>
    <d v="2015-02-23T00:00:00"/>
    <s v="127104"/>
    <s v="CONSTRUCTION MGMT - 3RD PARTY                               "/>
    <n v="0"/>
    <n v="250000"/>
    <x v="72"/>
    <s v="024340"/>
    <s v="SMALL"/>
    <s v="50k - 200k"/>
    <s v="Fairbanks, AK"/>
    <n v="64513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s v="127104"/>
    <s v="CONSTRUCTION MGMT - 3RD PARTY                               "/>
    <n v="0"/>
    <n v="0"/>
    <x v="50"/>
    <s v="021700"/>
    <s v="MEDIUM"/>
    <s v="200k - 1m"/>
    <s v="Anchorage, AK"/>
    <n v="25124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s v="127104"/>
    <s v="CONSTRUCTION MGMT - 3RD PARTY                               "/>
    <n v="0"/>
    <n v="0"/>
    <x v="50"/>
    <s v="021700"/>
    <s v="MEDIUM"/>
    <s v="200k - 1m"/>
    <s v="Anchorage, AK"/>
    <n v="25124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s v="123120"/>
    <s v="ENG/DESIGN - MISC RAIL STATION EQUIP                        "/>
    <n v="0"/>
    <n v="0"/>
    <x v="50"/>
    <s v="021700"/>
    <s v="MEDIUM"/>
    <s v="200k - 1m"/>
    <s v="Anchorage, AK"/>
    <n v="25124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s v="123320"/>
    <s v="CONSTRUCT MISC RAIL EQUIPMENT                               "/>
    <n v="0"/>
    <n v="0"/>
    <x v="50"/>
    <s v="021700"/>
    <s v="MEDIUM"/>
    <s v="200k - 1m"/>
    <s v="Anchorage, AK"/>
    <n v="25124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n v="117300"/>
    <s v="CONTINGENCIES/PROGRAM RESERVE                               "/>
    <n v="0"/>
    <n v="0"/>
    <x v="50"/>
    <s v="021700"/>
    <s v="MEDIUM"/>
    <s v="200k - 1m"/>
    <s v="Anchorage, AK"/>
    <n v="25124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n v="111700"/>
    <s v="VEH OVERHAUL (UP TO 20% VEH MAINT)                          "/>
    <n v="0"/>
    <n v="0"/>
    <x v="50"/>
    <s v="021700"/>
    <s v="MEDIUM"/>
    <s v="200k - 1m"/>
    <s v="Anchorage, AK"/>
    <n v="25124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n v="117300"/>
    <s v="CONTINGENCIES/PROGRAM RESERVE                               "/>
    <n v="0"/>
    <n v="0"/>
    <x v="50"/>
    <s v="021700"/>
    <s v="MEDIUM"/>
    <s v="200k - 1m"/>
    <s v="Anchorage, AK"/>
    <n v="25124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n v="117300"/>
    <s v="CONTINGENCIES/PROGRAM RESERVE                               "/>
    <n v="0"/>
    <n v="0"/>
    <x v="50"/>
    <s v="021700"/>
    <s v="MEDIUM"/>
    <s v="200k - 1m"/>
    <s v="Anchorage, AK"/>
    <n v="25124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n v="117300"/>
    <s v="CONTINGENCIES/PROGRAM RESERVE                               "/>
    <n v="0"/>
    <n v="0"/>
    <x v="50"/>
    <s v="021700"/>
    <s v="MEDIUM"/>
    <s v="200k - 1m"/>
    <s v="Anchorage, AK"/>
    <n v="25124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n v="127104"/>
    <s v="CONSTRUCTION MGMT - 3RD PARTY                               "/>
    <n v="0"/>
    <n v="130000"/>
    <x v="73"/>
    <s v="021700"/>
    <s v="MEDIUM"/>
    <s v="200k - 1m"/>
    <s v="Anchorage, AK"/>
    <n v="251243"/>
    <s v="11300"/>
    <s v="  "/>
    <m/>
    <s v="N"/>
    <s v="1131"/>
    <x v="0"/>
    <n v="11"/>
    <s v="Bus"/>
    <s v="31"/>
    <s v="113"/>
    <s v="Engineering and Design"/>
    <s v="10"/>
    <s v="Passenger Shelters"/>
    <m/>
    <m/>
    <n v="1"/>
    <s v="Capital"/>
    <s v="1"/>
    <m/>
    <s v="3"/>
    <m/>
    <s v="1"/>
    <s v="1"/>
    <s v="0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n v="114207"/>
    <s v="ACQUIRE - ADP HARDWARE                                      "/>
    <n v="0"/>
    <n v="0"/>
    <x v="50"/>
    <s v="021700"/>
    <s v="MEDIUM"/>
    <s v="200k - 1m"/>
    <s v="Anchorage, AK"/>
    <n v="251243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n v="117112"/>
    <s v="SPECIAL TRANSPORTATION SERVICES (STS)                       "/>
    <n v="0"/>
    <n v="0"/>
    <x v="50"/>
    <s v="021700"/>
    <s v="MEDIUM"/>
    <s v="200k - 1m"/>
    <s v="Anchorage, AK"/>
    <n v="251243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AK95X007"/>
    <n v="95"/>
    <x v="0"/>
    <s v="49 USC 5307 - Urbanized Area Formula (FHWA xfer FY 2007 fwd)"/>
    <x v="6"/>
    <x v="6"/>
    <m/>
    <s v="04      "/>
    <s v="ANCHORAGE            "/>
    <s v="MUNICIPALITY OF ANCHORAGE"/>
    <n v="1707"/>
    <n v="79000"/>
    <m/>
    <n v="181940"/>
    <m/>
    <d v="2015-09-03T00:00:00"/>
    <s v="111216"/>
    <s v="BUY REPL SEDAN/STATION WAGON                                "/>
    <n v="1"/>
    <n v="70000"/>
    <x v="74"/>
    <s v="021700"/>
    <s v="MEDIUM"/>
    <s v="200k - 1m"/>
    <s v="Anchorage, AK"/>
    <n v="251243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AK95X014"/>
    <n v="95"/>
    <x v="0"/>
    <s v="49 USC 5307 - Urbanized Area Formula (FHWA xfer FY 2007 fwd)"/>
    <x v="6"/>
    <x v="6"/>
    <m/>
    <s v="00      "/>
    <s v="ANCHORAGE            "/>
    <s v="MUNICIPALITY OF ANCHORAGE"/>
    <n v="1707"/>
    <n v="79000"/>
    <m/>
    <n v="1866542"/>
    <m/>
    <d v="2015-01-29T00:00:00"/>
    <n v="126201"/>
    <s v="METROMOVER SWITCH LOGIC CONTROL                             "/>
    <n v="1"/>
    <n v="409950"/>
    <x v="75"/>
    <s v="021700"/>
    <s v="MEDIUM"/>
    <s v="200k - 1m"/>
    <s v="Anchorage, AK"/>
    <n v="251243"/>
    <s v="11300"/>
    <s v="  "/>
    <m/>
    <s v="N"/>
    <s v="1131"/>
    <x v="0"/>
    <n v="11"/>
    <s v="Bus"/>
    <s v="31"/>
    <s v="113"/>
    <s v="Engineering and Design"/>
    <s v="03"/>
    <s v="Terminal, Intermodal (Transit)"/>
    <m/>
    <m/>
    <n v="1"/>
    <s v="Capital"/>
    <s v="1"/>
    <m/>
    <s v="3"/>
    <m/>
    <s v="1"/>
    <s v="0"/>
    <s v="3"/>
  </r>
  <r>
    <s v="AK95X014"/>
    <n v="95"/>
    <x v="0"/>
    <s v="49 USC 5307 - Urbanized Area Formula (FHWA xfer FY 2007 fwd)"/>
    <x v="6"/>
    <x v="6"/>
    <m/>
    <s v="00      "/>
    <s v="ANCHORAGE            "/>
    <s v="MUNICIPALITY OF ANCHORAGE"/>
    <n v="1707"/>
    <n v="79000"/>
    <m/>
    <n v="1866542"/>
    <m/>
    <d v="2015-01-29T00:00:00"/>
    <s v="117A00"/>
    <s v="PREVENTIVE MAINTENANCE/METROBUS PAINT &amp; BODY OVERHAUL PROGRA"/>
    <n v="1"/>
    <n v="1623320"/>
    <x v="76"/>
    <s v="021700"/>
    <s v="MEDIUM"/>
    <s v="200k - 1m"/>
    <s v="Anchorage, AK"/>
    <n v="251243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AK95X014"/>
    <n v="95"/>
    <x v="0"/>
    <s v="49 USC 5307 - Urbanized Area Formula (FHWA xfer FY 2007 fwd)"/>
    <x v="6"/>
    <x v="6"/>
    <m/>
    <s v="00      "/>
    <s v="ANCHORAGE            "/>
    <s v="MUNICIPALITY OF ANCHORAGE"/>
    <n v="1707"/>
    <n v="79000"/>
    <m/>
    <n v="1866542"/>
    <m/>
    <d v="2015-01-29T00:00:00"/>
    <s v="442100"/>
    <s v="PROGRAM SUPPORT ADMINISTRATION                              "/>
    <n v="1"/>
    <n v="40665"/>
    <x v="77"/>
    <s v="021700"/>
    <s v="MEDIUM"/>
    <s v="200k - 1m"/>
    <s v="Anchorage, AK"/>
    <n v="251243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K95X015"/>
    <n v="95"/>
    <x v="0"/>
    <s v="49 USC 5307 - Urbanized Area Formula (FHWA xfer FY 2007 fwd)"/>
    <x v="6"/>
    <x v="6"/>
    <m/>
    <s v="00      "/>
    <s v="ANCHORAGE            "/>
    <s v="MUNICIPALITY OF ANCHORAGE"/>
    <n v="1707"/>
    <n v="79000"/>
    <m/>
    <n v="3588766"/>
    <m/>
    <d v="2015-09-11T00:00:00"/>
    <n v="117300"/>
    <s v="CONTINGENCIES/PROGRAM RESERVE                               "/>
    <n v="4"/>
    <n v="2000000"/>
    <x v="78"/>
    <s v="021700"/>
    <s v="MEDIUM"/>
    <s v="200k - 1m"/>
    <s v="Anchorage, AK"/>
    <n v="25124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K95X015"/>
    <n v="95"/>
    <x v="0"/>
    <s v="49 USC 5307 - Urbanized Area Formula (FHWA xfer FY 2007 fwd)"/>
    <x v="6"/>
    <x v="6"/>
    <m/>
    <s v="00      "/>
    <s v="ANCHORAGE            "/>
    <s v="MUNICIPALITY OF ANCHORAGE"/>
    <n v="1707"/>
    <n v="79000"/>
    <m/>
    <n v="3588766"/>
    <m/>
    <d v="2015-09-11T00:00:00"/>
    <n v="117900"/>
    <s v="PROJECT ADMINISTRATION                                      "/>
    <n v="14"/>
    <n v="1225000"/>
    <x v="79"/>
    <s v="021700"/>
    <s v="MEDIUM"/>
    <s v="200k - 1m"/>
    <s v="Anchorage, AK"/>
    <n v="25124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K95X015"/>
    <n v="95"/>
    <x v="0"/>
    <s v="49 USC 5307 - Urbanized Area Formula (FHWA xfer FY 2007 fwd)"/>
    <x v="6"/>
    <x v="6"/>
    <m/>
    <s v="00      "/>
    <s v="ANCHORAGE            "/>
    <s v="MUNICIPALITY OF ANCHORAGE"/>
    <n v="1707"/>
    <n v="79000"/>
    <m/>
    <n v="3588766"/>
    <m/>
    <d v="2015-09-11T00:00:00"/>
    <s v="117C00"/>
    <s v="PM ADA PARATRANSIT SVC (14 5307 80:20)(00)                  "/>
    <n v="0"/>
    <n v="250000"/>
    <x v="80"/>
    <s v="021700"/>
    <s v="MEDIUM"/>
    <s v="200k - 1m"/>
    <s v="Anchorage, AK"/>
    <n v="251243"/>
    <s v="11300"/>
    <s v="  "/>
    <m/>
    <s v="N"/>
    <s v="1131"/>
    <x v="0"/>
    <n v="11"/>
    <s v="Bus"/>
    <s v="31"/>
    <s v="113"/>
    <s v="Engineering and Design"/>
    <s v="10"/>
    <s v="Passenger Shelters"/>
    <m/>
    <m/>
    <n v="1"/>
    <s v="Capital"/>
    <s v="1"/>
    <m/>
    <s v="3"/>
    <m/>
    <s v="1"/>
    <s v="1"/>
    <s v="0"/>
  </r>
  <r>
    <s v="AK95X015"/>
    <n v="95"/>
    <x v="0"/>
    <s v="49 USC 5307 - Urbanized Area Formula (FHWA xfer FY 2007 fwd)"/>
    <x v="6"/>
    <x v="6"/>
    <m/>
    <s v="00      "/>
    <s v="ANCHORAGE            "/>
    <s v="MUNICIPALITY OF ANCHORAGE"/>
    <n v="1707"/>
    <n v="79000"/>
    <m/>
    <n v="3588766"/>
    <m/>
    <d v="2015-09-11T00:00:00"/>
    <n v="114207"/>
    <s v="ADP Hardware (13 5307 80:20)(00)                            "/>
    <n v="7"/>
    <n v="470000"/>
    <x v="81"/>
    <s v="021700"/>
    <s v="MEDIUM"/>
    <s v="200k - 1m"/>
    <s v="Anchorage, AK"/>
    <n v="251243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AK95X016"/>
    <n v="95"/>
    <x v="0"/>
    <s v="49 USC 5307 - Urbanized Area Formula (FHWA xfer FY 2007 fwd)"/>
    <x v="6"/>
    <x v="6"/>
    <m/>
    <s v="00      "/>
    <s v="ANCHORAGE            "/>
    <s v="MUNICIPALITY OF ANCHORAGE"/>
    <n v="1707"/>
    <n v="79000"/>
    <m/>
    <n v="272910"/>
    <m/>
    <d v="2015-08-06T00:00:00"/>
    <s v="113310"/>
    <s v="CONSTRUCT - BUS PASSENGER SHELTERS                          "/>
    <n v="0"/>
    <n v="300000"/>
    <x v="82"/>
    <s v="021700"/>
    <s v="MEDIUM"/>
    <s v="200k - 1m"/>
    <s v="Anchorage, AK"/>
    <n v="251243"/>
    <s v="11300"/>
    <s v="  "/>
    <m/>
    <s v="N"/>
    <s v="1131"/>
    <x v="0"/>
    <n v="11"/>
    <s v="Bus"/>
    <s v="31"/>
    <s v="113"/>
    <s v="Engineering and Design"/>
    <s v="03"/>
    <s v="Terminal, Intermodal (Transit)"/>
    <m/>
    <m/>
    <n v="1"/>
    <s v="Capital"/>
    <s v="1"/>
    <m/>
    <s v="3"/>
    <m/>
    <s v="1"/>
    <s v="0"/>
    <s v="3"/>
  </r>
  <r>
    <s v="AK95X018"/>
    <n v="95"/>
    <x v="0"/>
    <s v="49 USC 5307 - Urbanized Area Formula (FHWA xfer FY 2007 fwd)"/>
    <x v="6"/>
    <x v="6"/>
    <m/>
    <s v="00      "/>
    <s v="ARRC                 "/>
    <s v="ALASKA RAILROAD CORPORATION"/>
    <n v="5806"/>
    <n v="79000"/>
    <m/>
    <n v="16374600"/>
    <m/>
    <d v="2015-09-11T00:00:00"/>
    <s v="113403"/>
    <s v="REHAB/RENOVATION TERMINAL, INTERMODAL (TRANSIT)             "/>
    <n v="0"/>
    <n v="17117178"/>
    <x v="83"/>
    <s v="021700"/>
    <s v="MEDIUM"/>
    <s v="200k - 1m"/>
    <s v="Anchorage, AK"/>
    <n v="251243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AK95X018"/>
    <n v="95"/>
    <x v="0"/>
    <s v="49 USC 5307 - Urbanized Area Formula (FHWA xfer FY 2007 fwd)"/>
    <x v="6"/>
    <x v="6"/>
    <m/>
    <s v="00      "/>
    <s v="ARRC                 "/>
    <s v="ALASKA RAILROAD CORPORATION"/>
    <n v="5806"/>
    <n v="79000"/>
    <m/>
    <n v="16374600"/>
    <m/>
    <d v="2015-09-11T00:00:00"/>
    <n v="442615"/>
    <s v="SUPP TRANSIT CAPITAL INVESTMT DECISIONS THROUGH EFFECTIVE SY"/>
    <n v="0"/>
    <n v="375000"/>
    <x v="84"/>
    <s v="021700"/>
    <s v="MEDIUM"/>
    <s v="200k - 1m"/>
    <s v="Anchorage, AK"/>
    <n v="251243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AK95X018"/>
    <n v="95"/>
    <x v="0"/>
    <s v="49 USC 5307 - Urbanized Area Formula (FHWA xfer FY 2007 fwd)"/>
    <x v="6"/>
    <x v="6"/>
    <m/>
    <s v="00      "/>
    <s v="ARRC                 "/>
    <s v="ALASKA RAILROAD CORPORATION"/>
    <n v="5806"/>
    <n v="79000"/>
    <m/>
    <n v="16374600"/>
    <m/>
    <d v="2015-09-11T00:00:00"/>
    <n v="435001"/>
    <s v="TRAINING FFY13 18X029-00                                    "/>
    <n v="0"/>
    <n v="1000"/>
    <x v="85"/>
    <s v="021700"/>
    <s v="MEDIUM"/>
    <s v="200k - 1m"/>
    <s v="Anchorage, AK"/>
    <n v="251243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AK95X018"/>
    <n v="95"/>
    <x v="0"/>
    <s v="49 USC 5307 - Urbanized Area Formula (FHWA xfer FY 2007 fwd)"/>
    <x v="6"/>
    <x v="6"/>
    <m/>
    <s v="00      "/>
    <s v="ARRC                 "/>
    <s v="ALASKA RAILROAD CORPORATION"/>
    <n v="5806"/>
    <n v="79000"/>
    <m/>
    <n v="16374600"/>
    <m/>
    <d v="2015-09-11T00:00:00"/>
    <n v="435002"/>
    <s v="TECHNICAL ASST 18X029-00                                    "/>
    <n v="0"/>
    <n v="506822"/>
    <x v="86"/>
    <s v="021700"/>
    <s v="MEDIUM"/>
    <s v="200k - 1m"/>
    <s v="Anchorage, AK"/>
    <n v="251243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AK95X019"/>
    <n v="95"/>
    <x v="0"/>
    <s v="49 USC 5307 - Urbanized Area Formula (FHWA xfer FY 2007 fwd)"/>
    <x v="6"/>
    <x v="6"/>
    <m/>
    <s v="00      "/>
    <s v="ANCHORAGE            "/>
    <s v="MUNICIPALITY OF ANCHORAGE"/>
    <n v="1707"/>
    <n v="79000"/>
    <m/>
    <n v="1819400"/>
    <m/>
    <d v="2015-09-03T00:00:00"/>
    <n v="435004"/>
    <s v="RELATED SUPP SERV 18X029-00 FFY13                           "/>
    <n v="1"/>
    <n v="200000"/>
    <x v="87"/>
    <s v="021700"/>
    <s v="MEDIUM"/>
    <s v="200k - 1m"/>
    <s v="Anchorage, AK"/>
    <n v="251243"/>
    <s v="11300"/>
    <s v="  "/>
    <m/>
    <s v="N"/>
    <s v="1131"/>
    <x v="0"/>
    <n v="11"/>
    <s v="Bus"/>
    <s v="31"/>
    <s v="113"/>
    <s v="Engineering and Design"/>
    <s v="03"/>
    <s v="Terminal, Intermodal (Transit)"/>
    <m/>
    <m/>
    <n v="1"/>
    <s v="Capital"/>
    <s v="1"/>
    <m/>
    <s v="3"/>
    <m/>
    <s v="1"/>
    <s v="0"/>
    <s v="3"/>
  </r>
  <r>
    <s v="AK95X019"/>
    <n v="95"/>
    <x v="0"/>
    <s v="49 USC 5307 - Urbanized Area Formula (FHWA xfer FY 2007 fwd)"/>
    <x v="6"/>
    <x v="6"/>
    <m/>
    <s v="00      "/>
    <s v="ANCHORAGE            "/>
    <s v="MUNICIPALITY OF ANCHORAGE"/>
    <n v="1707"/>
    <n v="79000"/>
    <m/>
    <n v="1819400"/>
    <m/>
    <d v="2015-09-03T00:00:00"/>
    <n v="111315"/>
    <s v="BUY VAN FOR SVC EXPANSION Appachian                         "/>
    <n v="1"/>
    <n v="1800000"/>
    <x v="88"/>
    <s v="021700"/>
    <s v="MEDIUM"/>
    <s v="200k - 1m"/>
    <s v="Anchorage, AK"/>
    <n v="251243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AL16X003"/>
    <n v="16"/>
    <x v="1"/>
    <s v="49 USC 5310 - Elderly and Individuals with Disabilities"/>
    <x v="1"/>
    <x v="1"/>
    <m/>
    <s v="01      "/>
    <s v="SARPC                "/>
    <s v="SOUTH ALABAMA REGIONAL PLANNING COMMISSION"/>
    <n v="1018"/>
    <n v="78400"/>
    <m/>
    <n v="43200"/>
    <m/>
    <d v="2015-09-23T00:00:00"/>
    <n v="117900"/>
    <s v="PROJECT ADM 18X029-01 FFY14                                 "/>
    <n v="6"/>
    <n v="320955"/>
    <x v="89"/>
    <s v="010810"/>
    <s v="MEDIUM"/>
    <s v="200k - 1m"/>
    <s v="Mobile, AL"/>
    <n v="32618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16X003"/>
    <n v="16"/>
    <x v="1"/>
    <s v="49 USC 5310 - Elderly and Individuals with Disabilities"/>
    <x v="1"/>
    <x v="1"/>
    <m/>
    <s v="01      "/>
    <s v="SARPC                "/>
    <s v="SOUTH ALABAMA REGIONAL PLANNING COMMISSION"/>
    <n v="1018"/>
    <n v="78400"/>
    <m/>
    <n v="43200"/>
    <m/>
    <d v="2015-09-23T00:00:00"/>
    <n v="435001"/>
    <s v="TRAINING FFY14 18X029-01                                    "/>
    <n v="0"/>
    <n v="45316"/>
    <x v="90"/>
    <s v="010810"/>
    <s v="MEDIUM"/>
    <s v="200k - 1m"/>
    <s v="Mobile, AL"/>
    <n v="32618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L16X003"/>
    <n v="16"/>
    <x v="1"/>
    <s v="49 USC 5310 - Elderly and Individuals with Disabilities"/>
    <x v="1"/>
    <x v="1"/>
    <m/>
    <s v="01      "/>
    <s v="SARPC                "/>
    <s v="SOUTH ALABAMA REGIONAL PLANNING COMMISSION"/>
    <n v="1018"/>
    <n v="78400"/>
    <m/>
    <n v="43200"/>
    <m/>
    <d v="2015-09-23T00:00:00"/>
    <n v="435002"/>
    <s v="TECHNICAL ASST 18X029-01                                    "/>
    <n v="1"/>
    <n v="347000"/>
    <x v="91"/>
    <s v="010810"/>
    <s v="MEDIUM"/>
    <s v="200k - 1m"/>
    <s v="Mobile, AL"/>
    <n v="326183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16X003"/>
    <n v="16"/>
    <x v="1"/>
    <s v="49 USC 5310 - Elderly and Individuals with Disabilities"/>
    <x v="1"/>
    <x v="1"/>
    <m/>
    <s v="01      "/>
    <s v="SARPC                "/>
    <s v="SOUTH ALABAMA REGIONAL PLANNING COMMISSION"/>
    <n v="1018"/>
    <n v="78400"/>
    <m/>
    <n v="43200"/>
    <m/>
    <d v="2015-09-23T00:00:00"/>
    <n v="435004"/>
    <s v="RELATED SUPP SERV 18X029-01 FFY14                           "/>
    <n v="1"/>
    <n v="43126"/>
    <x v="92"/>
    <s v="010810"/>
    <s v="MEDIUM"/>
    <s v="200k - 1m"/>
    <s v="Mobile, AL"/>
    <n v="326183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s v="114208"/>
    <s v="ACQUIRE - ADP SOFTWARE                                      "/>
    <n v="17"/>
    <n v="911635"/>
    <x v="93"/>
    <s v="010440"/>
    <s v="MEDIUM"/>
    <s v="200k - 1m"/>
    <s v="Birmingham, AL"/>
    <n v="7494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n v="111315"/>
    <s v="BUY EXP VAN/NON(NONURBANIZED)                               "/>
    <n v="7"/>
    <n v="254247"/>
    <x v="94"/>
    <s v="010440"/>
    <s v="MEDIUM"/>
    <s v="200k - 1m"/>
    <s v="Birmingham, AL"/>
    <n v="74949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s v="114220"/>
    <s v="ACQUIRE - MISC SUPPORT EQUIPMENT                            "/>
    <n v="1"/>
    <n v="42000"/>
    <x v="95"/>
    <s v="010440"/>
    <s v="MEDIUM"/>
    <s v="200k - 1m"/>
    <s v="Birmingham, AL"/>
    <n v="74949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s v="114211"/>
    <s v="ACQUIRE - SUPPORT VEHICLES                                  "/>
    <n v="2"/>
    <n v="73012"/>
    <x v="96"/>
    <s v="010440"/>
    <s v="MEDIUM"/>
    <s v="200k - 1m"/>
    <s v="Birmingham, AL"/>
    <n v="74949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s v="111215"/>
    <s v="BUY REPLACEMENT VAN                                         "/>
    <n v="2"/>
    <n v="166000"/>
    <x v="97"/>
    <s v="010440"/>
    <s v="MEDIUM"/>
    <s v="200k - 1m"/>
    <s v="Birmingham, AL"/>
    <n v="74949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n v="122407"/>
    <s v="REHAB/RENOV PEOPLE MOVER                                    "/>
    <n v="1"/>
    <n v="130245"/>
    <x v="98"/>
    <s v="010440"/>
    <s v="MEDIUM"/>
    <s v="200k - 1m"/>
    <s v="Birmingham, AL"/>
    <n v="749495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s v="111602"/>
    <s v="LEASE 35-FT BUS                                             "/>
    <n v="5"/>
    <n v="1750"/>
    <x v="99"/>
    <s v="010440"/>
    <s v="MEDIUM"/>
    <s v="200k - 1m"/>
    <s v="Birmingham, AL"/>
    <n v="749495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n v="111304"/>
    <s v="BUY &lt;30-FT BUS FOR EXPANSION-LRTA                           "/>
    <n v="21"/>
    <n v="2310"/>
    <x v="100"/>
    <s v="010440"/>
    <s v="MEDIUM"/>
    <s v="200k - 1m"/>
    <s v="Birmingham, AL"/>
    <n v="749495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n v="111307"/>
    <s v="BUY COMMUTER BUS FOR EXPANSION-128 Bus                      "/>
    <n v="5"/>
    <n v="4000"/>
    <x v="101"/>
    <s v="010440"/>
    <s v="MEDIUM"/>
    <s v="200k - 1m"/>
    <s v="Birmingham, AL"/>
    <n v="749495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n v="129402"/>
    <s v="REHAB/RENOVATE BUS SHELTERS                                 "/>
    <n v="1"/>
    <n v="7000"/>
    <x v="102"/>
    <s v="010440"/>
    <s v="MEDIUM"/>
    <s v="200k - 1m"/>
    <s v="Birmingham, AL"/>
    <n v="749495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AL16X004"/>
    <n v="16"/>
    <x v="1"/>
    <s v="49 USC 5310 - Elderly and Individuals with Disabilities"/>
    <x v="1"/>
    <x v="1"/>
    <m/>
    <s v="00      "/>
    <s v="BIRMINGHAM BJCTA     "/>
    <s v="BIRMINGHAM-JEFFERSON COUNTY TRANSIT AUTHORITY"/>
    <n v="1073"/>
    <n v="78400"/>
    <m/>
    <n v="1302449"/>
    <m/>
    <d v="2015-01-12T00:00:00"/>
    <s v="117L00"/>
    <s v="MOBILITY MANAGEMENT (5302(A)(1)(L))                         "/>
    <n v="3"/>
    <n v="3300"/>
    <x v="103"/>
    <s v="010440"/>
    <s v="MEDIUM"/>
    <s v="200k - 1m"/>
    <s v="Birmingham, AL"/>
    <n v="749495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AL16X005"/>
    <n v="16"/>
    <x v="1"/>
    <s v="49 USC 5310 - Elderly and Individuals with Disabilities"/>
    <x v="1"/>
    <x v="1"/>
    <m/>
    <s v="00      "/>
    <s v="ALABAMA DOT          "/>
    <s v="ALABAMA DEPARTMENT OF TRANSPORTATION"/>
    <n v="1000"/>
    <n v="78400"/>
    <m/>
    <n v="3218800"/>
    <m/>
    <d v="2015-09-11T00:00:00"/>
    <n v="126203"/>
    <s v="PURCHASE RADIOS FOR RAIL SYS                                "/>
    <n v="6"/>
    <n v="333446"/>
    <x v="104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16X005"/>
    <n v="16"/>
    <x v="1"/>
    <s v="49 USC 5310 - Elderly and Individuals with Disabilities"/>
    <x v="1"/>
    <x v="1"/>
    <m/>
    <s v="00      "/>
    <s v="ALABAMA DOT          "/>
    <s v="ALABAMA DEPARTMENT OF TRANSPORTATION"/>
    <n v="1000"/>
    <n v="78400"/>
    <m/>
    <n v="3218800"/>
    <m/>
    <d v="2015-09-11T00:00:00"/>
    <s v="117F00"/>
    <s v="Commuting Alternative (Rideshare) - CMAQ ONLY               "/>
    <n v="16"/>
    <n v="914776"/>
    <x v="105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L16X005"/>
    <n v="16"/>
    <x v="1"/>
    <s v="49 USC 5310 - Elderly and Individuals with Disabilities"/>
    <x v="1"/>
    <x v="1"/>
    <m/>
    <s v="00      "/>
    <s v="ALABAMA DOT          "/>
    <s v="ALABAMA DEPARTMENT OF TRANSPORTATION"/>
    <n v="1000"/>
    <n v="78400"/>
    <m/>
    <n v="3218800"/>
    <m/>
    <d v="2015-09-11T00:00:00"/>
    <s v="117F00"/>
    <s v="TDM ACTIVITIES - (Ozone Action Free Fare Days) - CMAQ ONLY  "/>
    <n v="1"/>
    <n v="106250"/>
    <x v="106"/>
    <s v="010000"/>
    <s v="STATE"/>
    <s v="Under 50k"/>
    <s v="ALABAMA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AL16X005"/>
    <n v="16"/>
    <x v="1"/>
    <s v="49 USC 5310 - Elderly and Individuals with Disabilities"/>
    <x v="1"/>
    <x v="1"/>
    <m/>
    <s v="00      "/>
    <s v="ALABAMA DOT          "/>
    <s v="ALABAMA DEPARTMENT OF TRANSPORTATION"/>
    <n v="1000"/>
    <n v="78400"/>
    <m/>
    <n v="3218800"/>
    <m/>
    <d v="2015-09-11T00:00:00"/>
    <n v="113304"/>
    <s v="DIVISION- BUS PARK&amp;RIDE LOT                                 "/>
    <n v="26"/>
    <n v="1106565"/>
    <x v="107"/>
    <s v="010000"/>
    <s v="STATE"/>
    <s v="Under 50k"/>
    <s v="ALABAM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16X005"/>
    <n v="16"/>
    <x v="1"/>
    <s v="49 USC 5310 - Elderly and Individuals with Disabilities"/>
    <x v="1"/>
    <x v="1"/>
    <m/>
    <s v="00      "/>
    <s v="ALABAMA DOT          "/>
    <s v="ALABAMA DEPARTMENT OF TRANSPORTATION"/>
    <n v="1000"/>
    <n v="78400"/>
    <m/>
    <n v="3218800"/>
    <m/>
    <d v="2015-09-11T00:00:00"/>
    <n v="300901"/>
    <s v="UP TO 50% FEDERAL SHARE                                     "/>
    <n v="6"/>
    <n v="1220371"/>
    <x v="108"/>
    <s v="010000"/>
    <s v="STATE"/>
    <s v="Under 50k"/>
    <s v="ALABAM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AL16X005"/>
    <n v="16"/>
    <x v="1"/>
    <s v="49 USC 5310 - Elderly and Individuals with Disabilities"/>
    <x v="1"/>
    <x v="1"/>
    <m/>
    <s v="00      "/>
    <s v="ALABAMA DOT          "/>
    <s v="ALABAMA DEPARTMENT OF TRANSPORTATION"/>
    <n v="1000"/>
    <n v="78400"/>
    <m/>
    <n v="3218800"/>
    <m/>
    <d v="2015-09-11T00:00:00"/>
    <n v="300901"/>
    <s v="UP TO 50% FEDERAL SHARE- BHWS                               "/>
    <n v="0"/>
    <n v="273073"/>
    <x v="109"/>
    <s v="010000"/>
    <s v="STATE"/>
    <s v="Under 50k"/>
    <s v="ALABAM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L16X005"/>
    <n v="16"/>
    <x v="1"/>
    <s v="49 USC 5310 - Elderly and Individuals with Disabilities"/>
    <x v="1"/>
    <x v="1"/>
    <m/>
    <s v="00      "/>
    <s v="ALABAMA DOT          "/>
    <s v="ALABAMA DEPARTMENT OF TRANSPORTATION"/>
    <n v="1000"/>
    <n v="78400"/>
    <m/>
    <n v="3218800"/>
    <m/>
    <d v="2015-09-11T00:00:00"/>
    <n v="118000"/>
    <s v="STATE OR PROGRAM ADMINISTRATION                             "/>
    <n v="1"/>
    <n v="750"/>
    <x v="110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L16X007"/>
    <n v="16"/>
    <x v="1"/>
    <s v="49 USC 5310 - Elderly and Individuals with Disabilities"/>
    <x v="1"/>
    <x v="1"/>
    <m/>
    <s v="00      "/>
    <s v="ALABAMA DOT          "/>
    <s v="ALABAMA DEPARTMENT OF TRANSPORTATION"/>
    <n v="1000"/>
    <n v="78400"/>
    <m/>
    <n v="445803"/>
    <m/>
    <d v="2015-09-23T00:00:00"/>
    <n v="118000"/>
    <s v="UP TO 50% FEDERAL SHARE- CB City                            "/>
    <n v="13"/>
    <n v="501529"/>
    <x v="111"/>
    <s v="011400"/>
    <s v="MEDIUM"/>
    <s v="200k - 1m"/>
    <s v="Huntsville, AL"/>
    <n v="286692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16X007"/>
    <n v="16"/>
    <x v="1"/>
    <s v="49 USC 5310 - Elderly and Individuals with Disabilities"/>
    <x v="1"/>
    <x v="1"/>
    <m/>
    <s v="00      "/>
    <s v="ALABAMA DOT          "/>
    <s v="ALABAMA DEPARTMENT OF TRANSPORTATION"/>
    <n v="1000"/>
    <n v="78400"/>
    <m/>
    <n v="445803"/>
    <m/>
    <d v="2015-09-23T00:00:00"/>
    <n v="308001"/>
    <s v="OPERATING ASSISTANCE - Year 1                               "/>
    <n v="0"/>
    <n v="44580"/>
    <x v="112"/>
    <s v="011400"/>
    <s v="MEDIUM"/>
    <s v="200k - 1m"/>
    <s v="Huntsville, AL"/>
    <n v="286692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L16X008"/>
    <n v="16"/>
    <x v="1"/>
    <s v="49 USC 5310 - Elderly and Individuals with Disabilities"/>
    <x v="1"/>
    <x v="1"/>
    <m/>
    <s v="00      "/>
    <s v="MONTGOMERY CITY      "/>
    <s v="CITY OF MONTGOMERY -MONTGOMERY AREA TRANSIT SYSTEM"/>
    <n v="1019"/>
    <n v="78400"/>
    <m/>
    <n v="205164"/>
    <m/>
    <d v="2015-09-24T00:00:00"/>
    <n v="308001"/>
    <s v="OPERATING ASSISTANCE - Year 2                               "/>
    <n v="1"/>
    <n v="51024"/>
    <x v="113"/>
    <s v="011460"/>
    <s v="MEDIUM"/>
    <s v="200k - 1m"/>
    <s v="Montgomery, AL"/>
    <n v="263907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AL16X008"/>
    <n v="16"/>
    <x v="1"/>
    <s v="49 USC 5310 - Elderly and Individuals with Disabilities"/>
    <x v="1"/>
    <x v="1"/>
    <m/>
    <s v="00      "/>
    <s v="MONTGOMERY CITY      "/>
    <s v="CITY OF MONTGOMERY -MONTGOMERY AREA TRANSIT SYSTEM"/>
    <n v="1019"/>
    <n v="78400"/>
    <m/>
    <n v="205164"/>
    <m/>
    <d v="2015-09-24T00:00:00"/>
    <s v="117L00"/>
    <s v="MOBILITY MANAGEMENT (5302(A)(1)(L))                         "/>
    <n v="2"/>
    <n v="102032"/>
    <x v="114"/>
    <s v="011460"/>
    <s v="MEDIUM"/>
    <s v="200k - 1m"/>
    <s v="Montgomery, AL"/>
    <n v="263907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AL16X008"/>
    <n v="16"/>
    <x v="1"/>
    <s v="49 USC 5310 - Elderly and Individuals with Disabilities"/>
    <x v="1"/>
    <x v="1"/>
    <m/>
    <s v="00      "/>
    <s v="MONTGOMERY CITY      "/>
    <s v="CITY OF MONTGOMERY -MONTGOMERY AREA TRANSIT SYSTEM"/>
    <n v="1019"/>
    <n v="78400"/>
    <m/>
    <n v="205164"/>
    <m/>
    <d v="2015-09-24T00:00:00"/>
    <s v="117A00"/>
    <s v="PREVENTIVE MAINTENANCE                                      "/>
    <n v="2"/>
    <n v="184648"/>
    <x v="115"/>
    <s v="011460"/>
    <s v="MEDIUM"/>
    <s v="200k - 1m"/>
    <s v="Montgomery, AL"/>
    <n v="26390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118000"/>
    <s v="STATE OR PROGRAM ADMINISTRATION                             "/>
    <n v="11"/>
    <n v="740088"/>
    <x v="116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114403"/>
    <s v="REHAB/RENOVATE - ADMIN/MAINT FACILITY                       "/>
    <n v="2"/>
    <n v="105962"/>
    <x v="117"/>
    <s v="010000"/>
    <s v="STATE"/>
    <s v="Under 50k"/>
    <s v="ALABAMA GOV APP"/>
    <n v="0"/>
    <s v="648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114403"/>
    <s v="REHAB/RENOVATE - ADMIN/MAINT FACILITY                       "/>
    <n v="10"/>
    <n v="495076"/>
    <x v="118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129406"/>
    <s v="BIKE LOCKER REPLACEMENTS (FY13 5307 80:20)(02)              "/>
    <n v="13"/>
    <n v="689263"/>
    <x v="119"/>
    <s v="010000"/>
    <s v="STATE"/>
    <s v="Under 50k"/>
    <s v="ALABAMA GOV APP"/>
    <n v="0"/>
    <s v="648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442400"/>
    <s v="SHORT RANGE TRANSIT PLANNING                                "/>
    <n v="3"/>
    <n v="178026"/>
    <x v="120"/>
    <s v="010000"/>
    <s v="STATE"/>
    <s v="Under 50k"/>
    <s v="ALABAMA GOV APP"/>
    <n v="0"/>
    <s v="648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118000"/>
    <s v="STATE OR PROGRAM ADMINISTRATION                             "/>
    <n v="5"/>
    <n v="212257"/>
    <x v="121"/>
    <s v="010000"/>
    <s v="STATE"/>
    <s v="Under 50k"/>
    <s v="ALABAM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300901"/>
    <s v="UP TO 50% FEDERAL SHARE                                     "/>
    <n v="2"/>
    <n v="95000"/>
    <x v="122"/>
    <s v="010000"/>
    <s v="STATE"/>
    <s v="Under 50k"/>
    <s v="ALABAMA GOV APP"/>
    <n v="0"/>
    <s v="648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117900"/>
    <s v="PROJECT ADMINISTRATION                                      "/>
    <n v="0"/>
    <n v="2560522"/>
    <x v="123"/>
    <s v="010000"/>
    <s v="STATE"/>
    <s v="Under 50k"/>
    <s v="ALABAM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117900"/>
    <s v="PROJECT ADMINISTRATION                                      "/>
    <n v="0"/>
    <n v="1937308"/>
    <x v="124"/>
    <s v="010000"/>
    <s v="STATE"/>
    <s v="Under 50k"/>
    <s v="ALABAMA GOV APP"/>
    <n v="0"/>
    <s v="648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300901"/>
    <s v="UP TO 50% FEDERAL SHARE                                     "/>
    <n v="0"/>
    <n v="6067808"/>
    <x v="125"/>
    <s v="010000"/>
    <s v="STATE"/>
    <s v="Under 50k"/>
    <s v="ALABA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300901"/>
    <s v="UP TO 50% FEDERAL SHARE                                     "/>
    <n v="0"/>
    <n v="4580564"/>
    <x v="126"/>
    <s v="010000"/>
    <s v="STATE"/>
    <s v="Under 50k"/>
    <s v="ALABAM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300901"/>
    <s v="UP TO 50% FEDERAL SHARE                                     "/>
    <n v="0"/>
    <n v="5050386"/>
    <x v="127"/>
    <s v="010000"/>
    <s v="STATE"/>
    <s v="Under 50k"/>
    <s v="ALABAMA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300905"/>
    <s v="JOB ACCESS AND REVERSE COMMUTE OPERATING ASSISTANCE         "/>
    <n v="0"/>
    <n v="2483522"/>
    <x v="128"/>
    <s v="010000"/>
    <s v="STATE"/>
    <s v="Under 50k"/>
    <s v="ALABAMA GOV APP"/>
    <n v="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435001"/>
    <s v="TRAINING                                                    "/>
    <n v="0"/>
    <n v="130328"/>
    <x v="129"/>
    <s v="010000"/>
    <s v="STATE"/>
    <s v="Under 50k"/>
    <s v="ALABAM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435002"/>
    <s v="TECHNICAL ASSISTANCE                                        "/>
    <n v="0"/>
    <n v="52131"/>
    <x v="130"/>
    <s v="010000"/>
    <s v="STATE"/>
    <s v="Under 50k"/>
    <s v="ALABAM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435003"/>
    <s v="TRANSIT RESEARCH                                            "/>
    <n v="0"/>
    <n v="39098"/>
    <x v="131"/>
    <s v="010000"/>
    <s v="STATE"/>
    <s v="Under 50k"/>
    <s v="ALABAMA GOV APP"/>
    <n v="0"/>
    <s v="63500"/>
    <s v="  "/>
    <m/>
    <s v="N"/>
    <s v="4350"/>
    <x v="3"/>
    <n v="43"/>
    <s v="Rural Transit Assistance Program"/>
    <s v="50"/>
    <s v="435"/>
    <s v="Rural Transit Assistance Program"/>
    <s v="03"/>
    <s v="Transit Research"/>
    <m/>
    <m/>
    <n v="4"/>
    <s v="Planning"/>
    <s v="3"/>
    <m/>
    <s v="5"/>
    <m/>
    <s v="0"/>
    <s v="0"/>
    <s v="3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435004"/>
    <s v="RELATED SUPPORT SERVICES                                    "/>
    <n v="0"/>
    <n v="39098"/>
    <x v="131"/>
    <s v="010000"/>
    <s v="STATE"/>
    <s v="Under 50k"/>
    <s v="ALABAM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111204"/>
    <s v="BUY REPLACEMENT &lt;30 FT BUS                                  "/>
    <n v="1"/>
    <n v="1500"/>
    <x v="132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s v="117L00"/>
    <s v="MOBILITY MANAGEMENT (5302(A)(1)(L))                         "/>
    <n v="1"/>
    <n v="1250"/>
    <x v="133"/>
    <s v="010000"/>
    <s v="STATE"/>
    <s v="Under 50k"/>
    <s v="ALABAMA GOV APP"/>
    <n v="0"/>
    <s v="648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122420"/>
    <s v="REHAB/RENOV MISC RAIL EQUIPMENT                             "/>
    <n v="0"/>
    <n v="0"/>
    <x v="50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140990"/>
    <s v="UNALLOCATED CONTINGENCY (FFGA)(43.81/56.19)                 "/>
    <n v="35"/>
    <n v="135360"/>
    <x v="134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117113"/>
    <s v="3RD PARTY CONTRACTED SERVICES (5310 ONLY)                   "/>
    <n v="45"/>
    <n v="74200"/>
    <x v="135"/>
    <s v="010000"/>
    <s v="STATE"/>
    <s v="Under 50k"/>
    <s v="ALABAMA GOV APP"/>
    <n v="0"/>
    <s v="648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L18X030"/>
    <n v="18"/>
    <x v="1"/>
    <s v="49 USC 5311 - Nonurbanized Area Programs"/>
    <x v="2"/>
    <x v="2"/>
    <m/>
    <s v="01      "/>
    <s v="ALABAMA DOT          "/>
    <s v="ALABAMA DEPARTMENT OF TRANSPORTATION"/>
    <n v="1000"/>
    <n v="78400"/>
    <m/>
    <n v="15143644"/>
    <m/>
    <d v="2015-09-01T00:00:00"/>
    <n v="111215"/>
    <s v="BUY REPLACEMENT VAN                                         "/>
    <n v="1"/>
    <n v="14000"/>
    <x v="136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AL340001"/>
    <n v="34"/>
    <x v="1"/>
    <s v="49 USC 5339 - Bus and Bus Facilities Formula (FY2013 and forward)"/>
    <x v="4"/>
    <x v="4"/>
    <s v="CAPITAL"/>
    <s v="02      "/>
    <s v="HUNTSVILLE CITY      "/>
    <s v="CITY OF HUNTSVILLE, DEPARTMENT OF PARKING &amp; PUBLIC TRANSIT"/>
    <n v="1075"/>
    <n v="78400"/>
    <m/>
    <n v="443843"/>
    <m/>
    <d v="2015-09-17T00:00:00"/>
    <s v="111204"/>
    <s v="BUY REPLACEMENT &lt;30 FT BUS                                  "/>
    <n v="2"/>
    <n v="554804"/>
    <x v="137"/>
    <s v="011460"/>
    <s v="MEDIUM"/>
    <s v="200k - 1m"/>
    <s v="Huntsville, AL"/>
    <n v="28669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340002"/>
    <n v="34"/>
    <x v="1"/>
    <s v="49 USC 5339 - Bus and Bus Facilities Formula (FY2013 and forward)"/>
    <x v="4"/>
    <x v="4"/>
    <s v="CAPITAL"/>
    <s v="00      "/>
    <s v="BIRMINGHAM BJCTA     "/>
    <s v="BIRMINGHAM-JEFFERSON COUNTY TRANSIT AUTHORITY"/>
    <n v="1073"/>
    <n v="78400"/>
    <m/>
    <n v="1454683"/>
    <m/>
    <d v="2014-11-25T00:00:00"/>
    <s v="114220"/>
    <s v="ACQUIRE - MISC SUPPORT EQUIPMENT                            "/>
    <n v="49"/>
    <n v="139993"/>
    <x v="138"/>
    <s v="010440"/>
    <s v="MEDIUM"/>
    <s v="200k - 1m"/>
    <s v="Birmingham, AL"/>
    <n v="74949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L340002"/>
    <n v="34"/>
    <x v="1"/>
    <s v="49 USC 5339 - Bus and Bus Facilities Formula (FY2013 and forward)"/>
    <x v="4"/>
    <x v="4"/>
    <s v="CAPITAL"/>
    <s v="00      "/>
    <s v="BIRMINGHAM BJCTA     "/>
    <s v="BIRMINGHAM-JEFFERSON COUNTY TRANSIT AUTHORITY"/>
    <n v="1073"/>
    <n v="78400"/>
    <m/>
    <n v="1454683"/>
    <m/>
    <d v="2014-11-25T00:00:00"/>
    <s v="116220"/>
    <s v="PURCHASE MISC COMMUNICATIONS EQUIP                          "/>
    <n v="49"/>
    <n v="1386500"/>
    <x v="139"/>
    <s v="010440"/>
    <s v="MEDIUM"/>
    <s v="200k - 1m"/>
    <s v="Birmingham, AL"/>
    <n v="749495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AL340002"/>
    <n v="34"/>
    <x v="1"/>
    <s v="49 USC 5339 - Bus and Bus Facilities Formula (FY2013 and forward)"/>
    <x v="4"/>
    <x v="4"/>
    <s v="CAPITAL"/>
    <s v="00      "/>
    <s v="BIRMINGHAM BJCTA     "/>
    <s v="BIRMINGHAM-JEFFERSON COUNTY TRANSIT AUTHORITY"/>
    <n v="1073"/>
    <n v="78400"/>
    <m/>
    <n v="1454683"/>
    <m/>
    <d v="2014-11-25T00:00:00"/>
    <s v="116203"/>
    <s v="PURCHASE RADIOS                                             "/>
    <n v="49"/>
    <n v="267361"/>
    <x v="140"/>
    <s v="010440"/>
    <s v="MEDIUM"/>
    <s v="200k - 1m"/>
    <s v="Birmingham, AL"/>
    <n v="749495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AL340002"/>
    <n v="34"/>
    <x v="1"/>
    <s v="49 USC 5339 - Bus and Bus Facilities Formula (FY2013 and forward)"/>
    <x v="4"/>
    <x v="4"/>
    <s v="CAPITAL"/>
    <s v="00      "/>
    <s v="BIRMINGHAM BJCTA     "/>
    <s v="BIRMINGHAM-JEFFERSON COUNTY TRANSIT AUTHORITY"/>
    <n v="1073"/>
    <n v="78400"/>
    <m/>
    <n v="1454683"/>
    <m/>
    <d v="2014-11-25T00:00:00"/>
    <s v="114209"/>
    <s v="ACQUIRE - MOBILE SURV/SECURITY EQUIP                        "/>
    <n v="7"/>
    <n v="24500"/>
    <x v="141"/>
    <s v="010440"/>
    <s v="MEDIUM"/>
    <s v="200k - 1m"/>
    <s v="Birmingham, AL"/>
    <n v="74949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L340005"/>
    <n v="34"/>
    <x v="1"/>
    <s v="49 USC 5339 - Bus and Bus Facilities Formula (FY2013 and forward)"/>
    <x v="4"/>
    <x v="4"/>
    <s v="CAPITAL"/>
    <s v="00      "/>
    <s v="MONTGOMERY CITY      "/>
    <s v="CITY OF MONTGOMERY -MONTGOMERY AREA TRANSIT SYSTEM"/>
    <n v="1019"/>
    <n v="78400"/>
    <m/>
    <n v="543308"/>
    <m/>
    <d v="2015-09-24T00:00:00"/>
    <s v="111204"/>
    <s v="BUY REPLACEMENT &lt;30 FT BUS                                  "/>
    <n v="10"/>
    <n v="652000"/>
    <x v="142"/>
    <s v="011460"/>
    <s v="MEDIUM"/>
    <s v="200k - 1m"/>
    <s v="Montgomery, AL"/>
    <n v="263907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340005"/>
    <n v="34"/>
    <x v="1"/>
    <s v="49 USC 5339 - Bus and Bus Facilities Formula (FY2013 and forward)"/>
    <x v="4"/>
    <x v="4"/>
    <s v="CAPITAL"/>
    <s v="00      "/>
    <s v="MONTGOMERY CITY      "/>
    <s v="CITY OF MONTGOMERY -MONTGOMERY AREA TRANSIT SYSTEM"/>
    <n v="1019"/>
    <n v="78400"/>
    <m/>
    <n v="543308"/>
    <m/>
    <d v="2015-09-24T00:00:00"/>
    <s v="114401"/>
    <s v="REHAB/RENOVATE - ADMINISTRATIVE FACILITY                    "/>
    <n v="0"/>
    <n v="27135"/>
    <x v="143"/>
    <s v="011460"/>
    <s v="MEDIUM"/>
    <s v="200k - 1m"/>
    <s v="Montgomery, AL"/>
    <n v="263907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AL65X009"/>
    <n v="65"/>
    <x v="1"/>
    <s v="49 USC 5310 - Elderly and Individuals with Disabilities (FHWA xfer FY2007 f"/>
    <x v="1"/>
    <x v="1"/>
    <m/>
    <s v="00      "/>
    <s v="BIRMINGHAM BJCTA     "/>
    <s v="BIRMINGHAM-JEFFERSON COUNTY TRANSIT AUTHORITY"/>
    <n v="1073"/>
    <n v="78400"/>
    <m/>
    <n v="3080000"/>
    <m/>
    <d v="2014-11-25T00:00:00"/>
    <s v="111204"/>
    <s v="BUY REPLACEMENT &lt;30 FT BUS                                  "/>
    <n v="19"/>
    <n v="1038407"/>
    <x v="144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65X009"/>
    <n v="65"/>
    <x v="1"/>
    <s v="49 USC 5310 - Elderly and Individuals with Disabilities (FHWA xfer FY2007 f"/>
    <x v="1"/>
    <x v="1"/>
    <m/>
    <s v="00      "/>
    <s v="BIRMINGHAM BJCTA     "/>
    <s v="BIRMINGHAM-JEFFERSON COUNTY TRANSIT AUTHORITY"/>
    <n v="1073"/>
    <n v="78400"/>
    <m/>
    <n v="3080000"/>
    <m/>
    <d v="2014-11-25T00:00:00"/>
    <s v="117113"/>
    <s v="3RD PARTY CONTRACTED SERVICES (5310 ONLY)                   "/>
    <n v="0"/>
    <n v="2503593"/>
    <x v="145"/>
    <s v="010000"/>
    <s v="STATE"/>
    <s v="Under 50k"/>
    <s v="ALABAM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AL65X009"/>
    <n v="65"/>
    <x v="1"/>
    <s v="49 USC 5310 - Elderly and Individuals with Disabilities (FHWA xfer FY2007 f"/>
    <x v="1"/>
    <x v="1"/>
    <m/>
    <s v="00      "/>
    <s v="BIRMINGHAM BJCTA     "/>
    <s v="BIRMINGHAM-JEFFERSON COUNTY TRANSIT AUTHORITY"/>
    <n v="1073"/>
    <n v="78400"/>
    <m/>
    <n v="3080000"/>
    <m/>
    <d v="2014-11-25T00:00:00"/>
    <s v="117900"/>
    <s v="PROJECT ADMINISTRATION                                      "/>
    <n v="0"/>
    <n v="308000"/>
    <x v="146"/>
    <s v="010000"/>
    <s v="STATE"/>
    <s v="Under 50k"/>
    <s v="ALABAMA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204"/>
    <s v="ANNISTON BUY REPLACEMENT &lt;30 FT BUS                         "/>
    <n v="2"/>
    <n v="132500"/>
    <x v="147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204"/>
    <s v="DECATUR BUY REPLACEMENT &lt;30 FT BUS                          "/>
    <n v="0"/>
    <n v="0"/>
    <x v="50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204"/>
    <s v="FLORENCE BUY REPLACEMENT &lt;30 FT BUS                         "/>
    <n v="0"/>
    <n v="0"/>
    <x v="50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204"/>
    <s v="AUBURN/OPELIKA BUY REPLACEMENT &lt;30 FT BUS                   "/>
    <n v="0"/>
    <n v="0"/>
    <x v="50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204"/>
    <s v="DOTHANBUY REPLACEMENT &lt;30 FT BUS                            "/>
    <n v="1"/>
    <n v="156250"/>
    <x v="148"/>
    <s v="010000"/>
    <s v="STATE"/>
    <s v="Under 50k"/>
    <s v="ALABAM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215"/>
    <s v="ANNISTON BUY REPLACEMENT VAN                                "/>
    <n v="2"/>
    <n v="112500"/>
    <x v="149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215"/>
    <s v="DECATUR BUY REPLACEMENT VAN                                 "/>
    <n v="2"/>
    <n v="180000"/>
    <x v="150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215"/>
    <s v="FLORENCE BUY REPLACEMENT VAN                                "/>
    <n v="1"/>
    <n v="62500"/>
    <x v="151"/>
    <s v="010000"/>
    <s v="STATE"/>
    <s v="Under 50k"/>
    <s v="ALABAM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304"/>
    <s v="FLORENCE BUY &lt;30-FT BUS FOR EXPANSION                       "/>
    <n v="1"/>
    <n v="125000"/>
    <x v="152"/>
    <s v="010000"/>
    <s v="STATE"/>
    <s v="Under 50k"/>
    <s v="ALABAM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315"/>
    <s v="BUY VAN FOR SVC EXPANSION                                   "/>
    <n v="0"/>
    <n v="0"/>
    <x v="50"/>
    <s v="010000"/>
    <s v="STATE"/>
    <s v="Under 50k"/>
    <s v="ALABAM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1315"/>
    <s v="FLORENCE BUY VAN FOR SVC EXPANSION                          "/>
    <n v="1"/>
    <n v="62500"/>
    <x v="151"/>
    <s v="010000"/>
    <s v="STATE"/>
    <s v="Under 50k"/>
    <s v="ALABAM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7A00"/>
    <s v="ANNISTON PREVENTIVE MAINTENANCE                             "/>
    <n v="0"/>
    <n v="90000"/>
    <x v="153"/>
    <s v="010000"/>
    <s v="STATE"/>
    <s v="Under 50k"/>
    <s v="ALABAM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7A00"/>
    <s v="AUBURN PREVENTIVE MAINTENANCE                               "/>
    <n v="0"/>
    <n v="308582"/>
    <x v="154"/>
    <s v="010000"/>
    <s v="STATE"/>
    <s v="Under 50k"/>
    <s v="ALABAM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7A00"/>
    <s v="DECATUR PREVENTIVE MAINTENANCE                              "/>
    <n v="0"/>
    <n v="67679"/>
    <x v="155"/>
    <s v="010000"/>
    <s v="STATE"/>
    <s v="Under 50k"/>
    <s v="ALABAM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7A00"/>
    <s v="DOTHAN PREVENTIVE MAINTENANCE                               "/>
    <n v="0"/>
    <n v="150000"/>
    <x v="156"/>
    <s v="010000"/>
    <s v="STATE"/>
    <s v="Under 50k"/>
    <s v="ALABAM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7A00"/>
    <s v="FLORENCE PREVENTIVE MAINTENANCE                             "/>
    <n v="0"/>
    <n v="118750"/>
    <x v="157"/>
    <s v="010000"/>
    <s v="STATE"/>
    <s v="Under 50k"/>
    <s v="ALABAM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300901"/>
    <s v="ANNISTON: UP TO 50% FEDERAL SHARE                           "/>
    <n v="0"/>
    <n v="981162"/>
    <x v="158"/>
    <s v="010000"/>
    <s v="STATE"/>
    <s v="Under 50k"/>
    <s v="ALABA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300901"/>
    <s v="AUBURN: UP TO 50% FEDERAL SHARE                             "/>
    <n v="0"/>
    <n v="950000"/>
    <x v="159"/>
    <s v="010000"/>
    <s v="STATE"/>
    <s v="Under 50k"/>
    <s v="ALABA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300901"/>
    <s v="DECATUR: UP TO 50% FEDERAL SHARE                            "/>
    <n v="0"/>
    <n v="976678"/>
    <x v="160"/>
    <s v="010000"/>
    <s v="STATE"/>
    <s v="Under 50k"/>
    <s v="ALABA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300901"/>
    <s v="DOTHAN: UP TO 50% FEDERAL SHARE                             "/>
    <n v="0"/>
    <n v="726886"/>
    <x v="161"/>
    <s v="010000"/>
    <s v="STATE"/>
    <s v="Under 50k"/>
    <s v="ALABA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300901"/>
    <s v="FLORENCE: UP TO 50% FEDERAL SHARE                           "/>
    <n v="0"/>
    <n v="1064902"/>
    <x v="162"/>
    <s v="010000"/>
    <s v="STATE"/>
    <s v="Under 50k"/>
    <s v="ALABA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4207"/>
    <s v="ACQUIRE - ADP HARDWARE                                      "/>
    <n v="0"/>
    <n v="0"/>
    <x v="50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4208"/>
    <s v="ACQUIRE - ADP SOFTWARE                                      "/>
    <n v="1"/>
    <n v="62500"/>
    <x v="151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4241"/>
    <s v="ACQUIRE - EXCLUSIVE BICYCLE EQUIP                           "/>
    <n v="0"/>
    <n v="0"/>
    <x v="50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41"/>
    <s v="Excl Bicycles Equipment"/>
    <m/>
    <m/>
    <n v="1"/>
    <s v="Capital"/>
    <s v="1"/>
    <m/>
    <s v="4"/>
    <m/>
    <s v="2"/>
    <s v="4"/>
    <s v="1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4241"/>
    <s v="ACQUIRE - EXCLUSIVE BICYCLE EQUIP                           "/>
    <n v="2"/>
    <n v="2500"/>
    <x v="163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41"/>
    <s v="Excl Bicycles Equipment"/>
    <m/>
    <m/>
    <n v="1"/>
    <s v="Capital"/>
    <s v="1"/>
    <m/>
    <s v="4"/>
    <m/>
    <s v="2"/>
    <s v="4"/>
    <s v="1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4220"/>
    <s v="ACQUIRE - MISC SUPPORT EQUIPMENT                            "/>
    <n v="80"/>
    <n v="25000"/>
    <x v="29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4211"/>
    <s v="ACQUIRE - SUPPORT VEHICLES                                  "/>
    <n v="0"/>
    <n v="0"/>
    <x v="50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4209"/>
    <s v="ACQUIRE - MOBILE SURV/SECURITY EQUIP                        "/>
    <n v="0"/>
    <n v="0"/>
    <x v="50"/>
    <s v="010000"/>
    <s v="STATE"/>
    <s v="Under 50k"/>
    <s v="ALABAM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L90X198"/>
    <n v="90"/>
    <x v="1"/>
    <s v="49 USC 5307 - Urbanized Area Formula (FY2006 forward)"/>
    <x v="6"/>
    <x v="6"/>
    <m/>
    <s v="06      "/>
    <s v="ALABAMA DOT          "/>
    <s v="ALABAMA DEPARTMENT OF TRANSPORTATION"/>
    <n v="1000"/>
    <n v="78400"/>
    <m/>
    <n v="3675072"/>
    <m/>
    <d v="2015-08-20T00:00:00"/>
    <s v="116202"/>
    <s v="PURCHASE COMMUNICATIONS SYSTEM                              "/>
    <n v="0"/>
    <n v="0"/>
    <x v="50"/>
    <s v="010000"/>
    <s v="STATE"/>
    <s v="Under 50k"/>
    <s v="ALABAMA GOV APP"/>
    <n v="0"/>
    <s v="114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AL90X232"/>
    <n v="90"/>
    <x v="1"/>
    <s v="49 USC 5307 - Urbanized Area Formula (FY2006 forward)"/>
    <x v="6"/>
    <x v="6"/>
    <m/>
    <s v="02      "/>
    <s v="ALABAMA DOT          "/>
    <s v="ALABAMA DEPARTMENT OF TRANSPORTATION"/>
    <n v="1000"/>
    <n v="78400"/>
    <m/>
    <n v="440107"/>
    <m/>
    <d v="2015-08-12T00:00:00"/>
    <s v="111303"/>
    <s v="BUY 30-FT BUS FOR EXPANSION                                 "/>
    <n v="1"/>
    <n v="0"/>
    <x v="50"/>
    <n v="139520"/>
    <s v="MEDIUM"/>
    <s v="200k - 1m"/>
    <s v="Columbus, GA-AL"/>
    <n v="445940"/>
    <s v="11100"/>
    <s v="DF"/>
    <s v="DIESEL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AL90X232"/>
    <n v="90"/>
    <x v="1"/>
    <s v="49 USC 5307 - Urbanized Area Formula (FY2006 forward)"/>
    <x v="6"/>
    <x v="6"/>
    <m/>
    <s v="02      "/>
    <s v="ALABAMA DOT          "/>
    <s v="ALABAMA DEPARTMENT OF TRANSPORTATION"/>
    <n v="1000"/>
    <n v="78400"/>
    <m/>
    <n v="440107"/>
    <m/>
    <d v="2015-08-12T00:00:00"/>
    <s v="117A00"/>
    <s v="PREVENTIVE MAINTENANCE                                      "/>
    <n v="0"/>
    <n v="550134"/>
    <x v="164"/>
    <n v="139520"/>
    <s v="MEDIUM"/>
    <s v="200k - 1m"/>
    <s v="Columbus, GA-AL"/>
    <n v="44594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32"/>
    <n v="90"/>
    <x v="1"/>
    <s v="49 USC 5307 - Urbanized Area Formula (FY2006 forward)"/>
    <x v="6"/>
    <x v="6"/>
    <m/>
    <s v="02      "/>
    <s v="ALABAMA DOT          "/>
    <s v="ALABAMA DEPARTMENT OF TRANSPORTATION"/>
    <n v="1000"/>
    <n v="78400"/>
    <m/>
    <n v="440107"/>
    <m/>
    <d v="2015-08-12T00:00:00"/>
    <s v="114241"/>
    <s v="ACQUIRE - EXCLUSIVE BICYCLE EQUIP                           "/>
    <n v="0"/>
    <n v="0"/>
    <x v="50"/>
    <n v="139520"/>
    <s v="MEDIUM"/>
    <s v="200k - 1m"/>
    <s v="Columbus, GA-AL"/>
    <n v="445940"/>
    <s v="11400"/>
    <s v="  "/>
    <m/>
    <s v="N"/>
    <s v="1142"/>
    <x v="5"/>
    <n v="11"/>
    <s v="Bus"/>
    <s v="42"/>
    <s v="114"/>
    <s v="Acquisition"/>
    <s v="41"/>
    <s v="Excl Bicycles Equipment"/>
    <m/>
    <m/>
    <n v="1"/>
    <s v="Capital"/>
    <s v="1"/>
    <m/>
    <s v="4"/>
    <m/>
    <s v="2"/>
    <s v="4"/>
    <s v="1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1204"/>
    <s v="BUY REPLACEMENT &lt;30 FT BUS                                  "/>
    <n v="1"/>
    <n v="85196"/>
    <x v="165"/>
    <s v="011400"/>
    <s v="MEDIUM"/>
    <s v="200k - 1m"/>
    <s v="Huntsville, AL"/>
    <n v="28669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1215"/>
    <s v="BUY REPLACEMENT VAN                                         "/>
    <n v="3"/>
    <n v="160000"/>
    <x v="166"/>
    <s v="011400"/>
    <s v="MEDIUM"/>
    <s v="200k - 1m"/>
    <s v="Huntsville, AL"/>
    <n v="28669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3402"/>
    <s v="REHAB/RENOVATE - BUS STATION                                "/>
    <n v="0"/>
    <n v="0"/>
    <x v="50"/>
    <s v="011400"/>
    <s v="MEDIUM"/>
    <s v="200k - 1m"/>
    <s v="Huntsville, AL"/>
    <n v="286692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4403"/>
    <s v="REHAB/RENOVATE - ADMIN/MAINT FACILITY                       "/>
    <n v="0"/>
    <n v="0"/>
    <x v="50"/>
    <s v="011400"/>
    <s v="MEDIUM"/>
    <s v="200k - 1m"/>
    <s v="Huntsville, AL"/>
    <n v="286692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7A00"/>
    <s v="PREVENTIVE MAINTENANCE                                      "/>
    <n v="0"/>
    <n v="0"/>
    <x v="50"/>
    <s v="011400"/>
    <s v="MEDIUM"/>
    <s v="200k - 1m"/>
    <s v="Huntsville, AL"/>
    <n v="2866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7A00"/>
    <s v="PREVENTIVE MAINTENANCE                                      "/>
    <n v="0"/>
    <n v="604946"/>
    <x v="167"/>
    <s v="011400"/>
    <s v="MEDIUM"/>
    <s v="200k - 1m"/>
    <s v="Huntsville, AL"/>
    <n v="2866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7C00"/>
    <s v="NON FIXED ROUTE ADA PARATRANSIT SERVICE                     "/>
    <n v="0"/>
    <n v="206186"/>
    <x v="168"/>
    <s v="011400"/>
    <s v="MEDIUM"/>
    <s v="200k - 1m"/>
    <s v="Huntsville, AL"/>
    <n v="28669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300901"/>
    <s v="UP TO 50% FEDERAL SHARE                                     "/>
    <n v="0"/>
    <n v="1"/>
    <x v="169"/>
    <s v="011400"/>
    <s v="MEDIUM"/>
    <s v="200k - 1m"/>
    <s v="Huntsville, AL"/>
    <n v="28669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300901"/>
    <s v="UP TO 50% FEDERAL SHARE                                     "/>
    <n v="0"/>
    <n v="2628528"/>
    <x v="170"/>
    <s v="011400"/>
    <s v="MEDIUM"/>
    <s v="200k - 1m"/>
    <s v="Huntsville, AL"/>
    <n v="28669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9202"/>
    <s v="PURCHASE BUS SHELTERS                                       "/>
    <n v="5"/>
    <n v="27000"/>
    <x v="171"/>
    <s v="011400"/>
    <s v="MEDIUM"/>
    <s v="200k - 1m"/>
    <s v="Huntsville, AL"/>
    <n v="28669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3207"/>
    <s v="ACQUIRE - SURVEIL/SECURITY EQUIP                            "/>
    <n v="0"/>
    <n v="0"/>
    <x v="50"/>
    <s v="011400"/>
    <s v="MEDIUM"/>
    <s v="200k - 1m"/>
    <s v="Huntsville, AL"/>
    <n v="286692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AL90X233"/>
    <n v="90"/>
    <x v="1"/>
    <s v="49 USC 5307 - Urbanized Area Formula (FY2006 forward)"/>
    <x v="6"/>
    <x v="6"/>
    <m/>
    <s v="02      "/>
    <s v="HUNTSVILLE CITY      "/>
    <s v="CITY OF HUNTSVILLE, DEPARTMENT OF PARKING &amp; PUBLIC TRANSIT"/>
    <n v="1075"/>
    <n v="78400"/>
    <m/>
    <n v="2180927"/>
    <m/>
    <d v="2015-09-17T00:00:00"/>
    <s v="116202"/>
    <s v="PURCHASE COMMUNICATIONS SYSTEM                              "/>
    <n v="0"/>
    <n v="0"/>
    <x v="50"/>
    <s v="011400"/>
    <s v="MEDIUM"/>
    <s v="200k - 1m"/>
    <s v="Huntsville, AL"/>
    <n v="286692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AL90X237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6944252"/>
    <m/>
    <d v="2015-01-12T00:00:00"/>
    <s v="117A00"/>
    <s v="PREVENTIVE MAINTENANCE                                      "/>
    <n v="1"/>
    <n v="7500000"/>
    <x v="172"/>
    <s v="010440"/>
    <s v="MEDIUM"/>
    <s v="200k - 1m"/>
    <s v="Birmingham, AL"/>
    <n v="7494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37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6944252"/>
    <m/>
    <d v="2015-01-12T00:00:00"/>
    <s v="117A00"/>
    <s v="PREVENTIVE MAINTENANCE                                      "/>
    <n v="1"/>
    <n v="895361"/>
    <x v="173"/>
    <s v="010440"/>
    <s v="MEDIUM"/>
    <s v="200k - 1m"/>
    <s v="Birmingham, AL"/>
    <n v="7494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37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6944252"/>
    <m/>
    <d v="2015-01-12T00:00:00"/>
    <s v="114209"/>
    <s v="ACQUIRE - MOBILE SURV/SECURITY EQUIP                        "/>
    <n v="30"/>
    <n v="198151"/>
    <x v="174"/>
    <s v="010440"/>
    <s v="MEDIUM"/>
    <s v="200k - 1m"/>
    <s v="Birmingham, AL"/>
    <n v="74949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L90X237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6944252"/>
    <m/>
    <d v="2015-01-12T00:00:00"/>
    <s v="114209"/>
    <s v="ACQUIRE - MOBILE SURV/SECURITY EQUIP                        "/>
    <n v="0"/>
    <n v="0"/>
    <x v="50"/>
    <s v="010440"/>
    <s v="MEDIUM"/>
    <s v="200k - 1m"/>
    <s v="Birmingham, AL"/>
    <n v="749495"/>
    <s v="991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L90X237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6944252"/>
    <m/>
    <d v="2015-01-12T00:00:00"/>
    <s v="114206"/>
    <s v="ACQUIRE - SHOP EQUIPMENT                                    "/>
    <n v="1"/>
    <n v="86803"/>
    <x v="175"/>
    <s v="010440"/>
    <s v="MEDIUM"/>
    <s v="200k - 1m"/>
    <s v="Birmingham, AL"/>
    <n v="749495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AL90X240"/>
    <n v="90"/>
    <x v="1"/>
    <s v="49 USC 5307 - Urbanized Area Formula (FY2006 forward)"/>
    <x v="6"/>
    <x v="6"/>
    <m/>
    <s v="00      "/>
    <s v="MONTGOMERY CITY      "/>
    <s v="CITY OF MONTGOMERY -MONTGOMERY AREA TRANSIT SYSTEM"/>
    <n v="1019"/>
    <n v="78400"/>
    <m/>
    <n v="2513973"/>
    <m/>
    <d v="2014-12-02T00:00:00"/>
    <s v="117A00"/>
    <s v="PREVENTIVE MAINTENANCE                                      "/>
    <n v="1"/>
    <n v="818901"/>
    <x v="176"/>
    <s v="011460"/>
    <s v="MEDIUM"/>
    <s v="200k - 1m"/>
    <s v="Montgomery, AL"/>
    <n v="26390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40"/>
    <n v="90"/>
    <x v="1"/>
    <s v="49 USC 5307 - Urbanized Area Formula (FY2006 forward)"/>
    <x v="6"/>
    <x v="6"/>
    <m/>
    <s v="00      "/>
    <s v="MONTGOMERY CITY      "/>
    <s v="CITY OF MONTGOMERY -MONTGOMERY AREA TRANSIT SYSTEM"/>
    <n v="1019"/>
    <n v="78400"/>
    <m/>
    <n v="2513973"/>
    <m/>
    <d v="2014-12-02T00:00:00"/>
    <s v="117C00"/>
    <s v="NON FIXED ROUTE ADA PARATRANSIT SERVICE                     "/>
    <n v="1"/>
    <n v="314246"/>
    <x v="177"/>
    <s v="011460"/>
    <s v="MEDIUM"/>
    <s v="200k - 1m"/>
    <s v="Montgomery, AL"/>
    <n v="26390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L90X240"/>
    <n v="90"/>
    <x v="1"/>
    <s v="49 USC 5307 - Urbanized Area Formula (FY2006 forward)"/>
    <x v="6"/>
    <x v="6"/>
    <m/>
    <s v="00      "/>
    <s v="MONTGOMERY CITY      "/>
    <s v="CITY OF MONTGOMERY -MONTGOMERY AREA TRANSIT SYSTEM"/>
    <n v="1019"/>
    <n v="78400"/>
    <m/>
    <n v="2513973"/>
    <m/>
    <d v="2014-12-02T00:00:00"/>
    <s v="300901"/>
    <s v="UP TO 50% FEDERAL SHARE                                     "/>
    <n v="1"/>
    <n v="3164632"/>
    <x v="178"/>
    <s v="011460"/>
    <s v="MEDIUM"/>
    <s v="200k - 1m"/>
    <s v="Montgomery, AL"/>
    <n v="26390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240"/>
    <n v="90"/>
    <x v="1"/>
    <s v="49 USC 5307 - Urbanized Area Formula (FY2006 forward)"/>
    <x v="6"/>
    <x v="6"/>
    <m/>
    <s v="00      "/>
    <s v="MONTGOMERY CITY      "/>
    <s v="CITY OF MONTGOMERY -MONTGOMERY AREA TRANSIT SYSTEM"/>
    <n v="1019"/>
    <n v="78400"/>
    <m/>
    <n v="2513973"/>
    <m/>
    <d v="2014-12-02T00:00:00"/>
    <s v="114209"/>
    <s v="ACQUIRE - MOBILE SURV/SECURITY EQUIP                        "/>
    <n v="36"/>
    <n v="31423"/>
    <x v="179"/>
    <s v="011460"/>
    <s v="MEDIUM"/>
    <s v="200k - 1m"/>
    <s v="Montgomery, AL"/>
    <n v="26390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L90X241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4959236"/>
    <m/>
    <d v="2015-05-11T00:00:00"/>
    <s v="117A00"/>
    <s v="PREVENTIVE MAINTENANCE                                      "/>
    <n v="1"/>
    <n v="6137055"/>
    <x v="180"/>
    <s v="010440"/>
    <s v="MEDIUM"/>
    <s v="200k - 1m"/>
    <s v="Birmingham, AL"/>
    <n v="7494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41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4959236"/>
    <m/>
    <d v="2015-05-11T00:00:00"/>
    <s v="114209"/>
    <s v="ACQUIRE - MOBILE SURV/SECURITY EQUIP                        "/>
    <n v="1"/>
    <n v="61990"/>
    <x v="181"/>
    <s v="010440"/>
    <s v="MEDIUM"/>
    <s v="200k - 1m"/>
    <s v="Birmingham, AL"/>
    <n v="74949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L90X241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4959236"/>
    <m/>
    <d v="2015-05-11T00:00:00"/>
    <s v="114209"/>
    <s v="ACQUIRE - MOBILE SURV/SECURITY EQUIP                        "/>
    <n v="0"/>
    <n v="0"/>
    <x v="50"/>
    <s v="010440"/>
    <s v="MEDIUM"/>
    <s v="200k - 1m"/>
    <s v="Birmingham, AL"/>
    <n v="749495"/>
    <s v="991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L90X242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1871427"/>
    <m/>
    <d v="2015-02-20T00:00:00"/>
    <s v="111203"/>
    <s v="BUY REPLACEMENT 30-FT BUS                                   "/>
    <n v="1"/>
    <n v="120793"/>
    <x v="182"/>
    <s v="010440"/>
    <s v="MEDIUM"/>
    <s v="200k - 1m"/>
    <s v="Birmingham, AL"/>
    <n v="749495"/>
    <s v="11100"/>
    <s v="CN"/>
    <s v="COMPRESS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AL90X242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1871427"/>
    <m/>
    <d v="2015-02-20T00:00:00"/>
    <s v="117A00"/>
    <s v="PREVENTIVE MAINTENANCE                                      "/>
    <n v="1"/>
    <n v="2188849"/>
    <x v="183"/>
    <s v="010440"/>
    <s v="MEDIUM"/>
    <s v="200k - 1m"/>
    <s v="Birmingham, AL"/>
    <n v="7494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42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1871427"/>
    <m/>
    <d v="2015-02-20T00:00:00"/>
    <s v="119202"/>
    <s v="PURCHASE BUS SHELTERS                                       "/>
    <n v="1"/>
    <n v="6249"/>
    <x v="184"/>
    <s v="010440"/>
    <s v="MEDIUM"/>
    <s v="200k - 1m"/>
    <s v="Birmingham, AL"/>
    <n v="749495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AL90X242"/>
    <n v="90"/>
    <x v="1"/>
    <s v="49 USC 5307 - Urbanized Area Formula (FY2006 forward)"/>
    <x v="6"/>
    <x v="6"/>
    <m/>
    <s v="00      "/>
    <s v="BIRMINGHAM BJCTA     "/>
    <s v="BIRMINGHAM-JEFFERSON COUNTY TRANSIT AUTHORITY"/>
    <n v="1073"/>
    <n v="78400"/>
    <m/>
    <n v="1871427"/>
    <m/>
    <d v="2015-02-20T00:00:00"/>
    <s v="114209"/>
    <s v="ACQUIRE - MOBILE SURV/SECURITY EQUIP                        "/>
    <n v="1"/>
    <n v="23393"/>
    <x v="185"/>
    <s v="010440"/>
    <s v="MEDIUM"/>
    <s v="200k - 1m"/>
    <s v="Birmingham, AL"/>
    <n v="74949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L90X243"/>
    <n v="90"/>
    <x v="1"/>
    <s v="49 USC 5307 - Urbanized Area Formula (FY2006 forward)"/>
    <x v="6"/>
    <x v="6"/>
    <m/>
    <s v="00      "/>
    <s v="TUSCALOOSA TCPTA     "/>
    <s v="TUSCALOOSA COUNTY PARKING AND TRANSIT AUTHORITY"/>
    <n v="1078"/>
    <n v="78400"/>
    <m/>
    <n v="1175100"/>
    <m/>
    <d v="2015-01-06T00:00:00"/>
    <s v="111215"/>
    <s v="BUY REPLACEMENT VAN                                         "/>
    <n v="2"/>
    <n v="150000"/>
    <x v="186"/>
    <s v="012020"/>
    <s v="SMALL"/>
    <s v="50k - 200k"/>
    <s v="Tuscaloosa, AL"/>
    <n v="139114"/>
    <s v="11100"/>
    <s v="LP"/>
    <s v="LIQUEFIED PETROLEUM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L90X243"/>
    <n v="90"/>
    <x v="1"/>
    <s v="49 USC 5307 - Urbanized Area Formula (FY2006 forward)"/>
    <x v="6"/>
    <x v="6"/>
    <m/>
    <s v="00      "/>
    <s v="TUSCALOOSA TCPTA     "/>
    <s v="TUSCALOOSA COUNTY PARKING AND TRANSIT AUTHORITY"/>
    <n v="1078"/>
    <n v="78400"/>
    <m/>
    <n v="1175100"/>
    <m/>
    <d v="2015-01-06T00:00:00"/>
    <s v="117A00"/>
    <s v="PREVENTIVE MAINTENANCE                                      "/>
    <n v="0"/>
    <n v="365000"/>
    <x v="187"/>
    <s v="012020"/>
    <s v="SMALL"/>
    <s v="50k - 200k"/>
    <s v="Tuscaloosa, AL"/>
    <n v="13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43"/>
    <n v="90"/>
    <x v="1"/>
    <s v="49 USC 5307 - Urbanized Area Formula (FY2006 forward)"/>
    <x v="6"/>
    <x v="6"/>
    <m/>
    <s v="00      "/>
    <s v="TUSCALOOSA TCPTA     "/>
    <s v="TUSCALOOSA COUNTY PARKING AND TRANSIT AUTHORITY"/>
    <n v="1078"/>
    <n v="78400"/>
    <m/>
    <n v="1175100"/>
    <m/>
    <d v="2015-01-06T00:00:00"/>
    <s v="117A00"/>
    <s v="PREVENTIVE MAINTENANCE                                      "/>
    <n v="0"/>
    <n v="235000"/>
    <x v="188"/>
    <s v="012020"/>
    <s v="SMALL"/>
    <s v="50k - 200k"/>
    <s v="Tuscaloosa, AL"/>
    <n v="13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43"/>
    <n v="90"/>
    <x v="1"/>
    <s v="49 USC 5307 - Urbanized Area Formula (FY2006 forward)"/>
    <x v="6"/>
    <x v="6"/>
    <m/>
    <s v="00      "/>
    <s v="TUSCALOOSA TCPTA     "/>
    <s v="TUSCALOOSA COUNTY PARKING AND TRANSIT AUTHORITY"/>
    <n v="1078"/>
    <n v="78400"/>
    <m/>
    <n v="1175100"/>
    <m/>
    <d v="2015-01-06T00:00:00"/>
    <s v="300901"/>
    <s v="UP TO 50% FEDERAL SHARE                                     "/>
    <n v="0"/>
    <n v="1020000"/>
    <x v="189"/>
    <s v="012020"/>
    <s v="SMALL"/>
    <s v="50k - 200k"/>
    <s v="Tuscaloosa, AL"/>
    <n v="13911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243"/>
    <n v="90"/>
    <x v="1"/>
    <s v="49 USC 5307 - Urbanized Area Formula (FY2006 forward)"/>
    <x v="6"/>
    <x v="6"/>
    <m/>
    <s v="00      "/>
    <s v="TUSCALOOSA TCPTA     "/>
    <s v="TUSCALOOSA COUNTY PARKING AND TRANSIT AUTHORITY"/>
    <n v="1078"/>
    <n v="78400"/>
    <m/>
    <n v="1175100"/>
    <m/>
    <d v="2015-01-06T00:00:00"/>
    <s v="114210"/>
    <s v="ACQUIRE - MOBILE FARE COLL EQUIP                            "/>
    <n v="1"/>
    <n v="14000"/>
    <x v="136"/>
    <s v="012020"/>
    <s v="SMALL"/>
    <s v="50k - 200k"/>
    <s v="Tuscaloosa, AL"/>
    <n v="139114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AL90X243"/>
    <n v="90"/>
    <x v="1"/>
    <s v="49 USC 5307 - Urbanized Area Formula (FY2006 forward)"/>
    <x v="6"/>
    <x v="6"/>
    <m/>
    <s v="00      "/>
    <s v="TUSCALOOSA TCPTA     "/>
    <s v="TUSCALOOSA COUNTY PARKING AND TRANSIT AUTHORITY"/>
    <n v="1078"/>
    <n v="78400"/>
    <m/>
    <n v="1175100"/>
    <m/>
    <d v="2015-01-06T00:00:00"/>
    <s v="114220"/>
    <s v="ACQUIRE - MISC SUPPORT EQUIPMENT                            "/>
    <n v="5"/>
    <n v="40000"/>
    <x v="190"/>
    <s v="012020"/>
    <s v="SMALL"/>
    <s v="50k - 200k"/>
    <s v="Tuscaloosa, AL"/>
    <n v="13911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L90X243"/>
    <n v="90"/>
    <x v="1"/>
    <s v="49 USC 5307 - Urbanized Area Formula (FY2006 forward)"/>
    <x v="6"/>
    <x v="6"/>
    <m/>
    <s v="00      "/>
    <s v="TUSCALOOSA TCPTA     "/>
    <s v="TUSCALOOSA COUNTY PARKING AND TRANSIT AUTHORITY"/>
    <n v="1078"/>
    <n v="78400"/>
    <m/>
    <n v="1175100"/>
    <m/>
    <d v="2015-01-06T00:00:00"/>
    <s v="116203"/>
    <s v="PURCHASE RADIOS                                             "/>
    <n v="3"/>
    <n v="6000"/>
    <x v="191"/>
    <s v="012020"/>
    <s v="SMALL"/>
    <s v="50k - 200k"/>
    <s v="Tuscaloosa, AL"/>
    <n v="139114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AL90X243"/>
    <n v="90"/>
    <x v="1"/>
    <s v="49 USC 5307 - Urbanized Area Formula (FY2006 forward)"/>
    <x v="6"/>
    <x v="6"/>
    <m/>
    <s v="00      "/>
    <s v="TUSCALOOSA TCPTA     "/>
    <s v="TUSCALOOSA COUNTY PARKING AND TRANSIT AUTHORITY"/>
    <n v="1078"/>
    <n v="78400"/>
    <m/>
    <n v="1175100"/>
    <m/>
    <d v="2015-01-06T00:00:00"/>
    <s v="114209"/>
    <s v="ACQUIRE - MOBILE SURV/SECURITY EQUIP                        "/>
    <n v="12"/>
    <n v="12000"/>
    <x v="192"/>
    <s v="012020"/>
    <s v="SMALL"/>
    <s v="50k - 200k"/>
    <s v="Tuscaloosa, AL"/>
    <n v="13911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114620"/>
    <s v="LEASE MISC SUPPORT EQUIPMENT                                "/>
    <n v="3"/>
    <n v="25000"/>
    <x v="29"/>
    <s v="010810"/>
    <s v="MEDIUM"/>
    <s v="200k - 1m"/>
    <s v="Mobile, AL"/>
    <n v="326183"/>
    <s v="11400"/>
    <s v="  "/>
    <m/>
    <s v="N"/>
    <s v="1146"/>
    <x v="5"/>
    <n v="11"/>
    <s v="Bus"/>
    <s v="46"/>
    <s v="114"/>
    <s v="Lease"/>
    <s v="20"/>
    <s v="Miscellaneous"/>
    <m/>
    <m/>
    <n v="1"/>
    <s v="Capital"/>
    <s v="1"/>
    <m/>
    <s v="4"/>
    <m/>
    <s v="6"/>
    <s v="2"/>
    <s v="0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117107"/>
    <s v="AUDIT SERVICES - 3RD PARTY                                  "/>
    <n v="1"/>
    <n v="18750"/>
    <x v="193"/>
    <s v="010810"/>
    <s v="MEDIUM"/>
    <s v="200k - 1m"/>
    <s v="Mobile, AL"/>
    <n v="326183"/>
    <s v="11700"/>
    <s v="  "/>
    <m/>
    <s v="N"/>
    <s v="1171"/>
    <x v="0"/>
    <n v="11"/>
    <s v="Bus"/>
    <s v="71"/>
    <s v="117"/>
    <s v="3rd party Contract"/>
    <s v="07"/>
    <s v="3rd party Contract"/>
    <m/>
    <m/>
    <n v="1"/>
    <s v="Capital"/>
    <s v="1"/>
    <m/>
    <s v="7"/>
    <m/>
    <s v="1"/>
    <s v="0"/>
    <s v="7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117A00"/>
    <s v="PREVENTIVE MAINTENANCE                                      "/>
    <n v="1"/>
    <n v="812500"/>
    <x v="194"/>
    <s v="010810"/>
    <s v="MEDIUM"/>
    <s v="200k - 1m"/>
    <s v="Mobile, AL"/>
    <n v="32618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117A00"/>
    <s v="PREVENTIVE MAINTENANCE                                      "/>
    <n v="1"/>
    <n v="96685"/>
    <x v="195"/>
    <s v="010810"/>
    <s v="MEDIUM"/>
    <s v="200k - 1m"/>
    <s v="Mobile, AL"/>
    <n v="32618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117C00"/>
    <s v="NON FIXED ROUTE ADA PARATRANSIT SERVICE                     "/>
    <n v="1"/>
    <n v="255488"/>
    <x v="196"/>
    <s v="010810"/>
    <s v="MEDIUM"/>
    <s v="200k - 1m"/>
    <s v="Mobile, AL"/>
    <n v="32618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300901"/>
    <s v="UP TO 50% FEDERAL SHARE                                     "/>
    <n v="1"/>
    <n v="1339922"/>
    <x v="197"/>
    <s v="010810"/>
    <s v="MEDIUM"/>
    <s v="200k - 1m"/>
    <s v="Mobile, AL"/>
    <n v="32618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442100"/>
    <s v="PROGRAM SUPPORT ADMINISTRATION                              "/>
    <n v="1"/>
    <n v="25000"/>
    <x v="29"/>
    <s v="010810"/>
    <s v="MEDIUM"/>
    <s v="200k - 1m"/>
    <s v="Mobile, AL"/>
    <n v="326183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442200"/>
    <s v="GENERAL DEVELOPMENT/COMPREHENSIVE PLANNING                  "/>
    <n v="1"/>
    <n v="40000"/>
    <x v="190"/>
    <s v="010810"/>
    <s v="MEDIUM"/>
    <s v="200k - 1m"/>
    <s v="Mobile, AL"/>
    <n v="326183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442400"/>
    <s v="SHORT RANGE TRANSIT PLANNING                                "/>
    <n v="1"/>
    <n v="87500"/>
    <x v="26"/>
    <s v="010810"/>
    <s v="MEDIUM"/>
    <s v="200k - 1m"/>
    <s v="Mobile, AL"/>
    <n v="326183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442500"/>
    <s v="TRANSPORTATION IMPROVEMENT PROGRAM                          "/>
    <n v="1"/>
    <n v="100000"/>
    <x v="63"/>
    <s v="010810"/>
    <s v="MEDIUM"/>
    <s v="200k - 1m"/>
    <s v="Mobile, AL"/>
    <n v="326183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119206"/>
    <s v="PURCHASE BICYCLE ACCESS, FACIL &amp; EQUIP ON BUSES             "/>
    <n v="15"/>
    <n v="19860"/>
    <x v="198"/>
    <s v="010810"/>
    <s v="MEDIUM"/>
    <s v="200k - 1m"/>
    <s v="Mobile, AL"/>
    <n v="326183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AL90X244"/>
    <n v="90"/>
    <x v="1"/>
    <s v="49 USC 5307 - Urbanized Area Formula (FY2006 forward)"/>
    <x v="6"/>
    <x v="6"/>
    <m/>
    <s v="00      "/>
    <s v="MOBILE CITY          "/>
    <s v="CITY OF MOBILE"/>
    <n v="1076"/>
    <n v="78400"/>
    <m/>
    <n v="2043899"/>
    <m/>
    <d v="2015-09-17T00:00:00"/>
    <s v="116202"/>
    <s v="PURCHASE COMMUNICATIONS SYSTEM                              "/>
    <n v="65"/>
    <n v="236640"/>
    <x v="199"/>
    <s v="010810"/>
    <s v="MEDIUM"/>
    <s v="200k - 1m"/>
    <s v="Mobile, AL"/>
    <n v="326183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AL90X245"/>
    <n v="90"/>
    <x v="1"/>
    <s v="49 USC 5307 - Urbanized Area Formula (FY2006 forward)"/>
    <x v="6"/>
    <x v="6"/>
    <m/>
    <s v="00      "/>
    <s v="GADSDEN CITY         "/>
    <s v="CITY OF GADSDEN"/>
    <n v="1016"/>
    <n v="78400"/>
    <m/>
    <n v="727304"/>
    <m/>
    <d v="2015-07-27T00:00:00"/>
    <s v="111204"/>
    <s v="BUY REPLACEMENT &lt;30 FT BUS                                  "/>
    <n v="4"/>
    <n v="350000"/>
    <x v="200"/>
    <s v="012450"/>
    <s v="SMALL"/>
    <s v="50k - 200k"/>
    <s v="Gadsden, AL"/>
    <n v="6417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L90X245"/>
    <n v="90"/>
    <x v="1"/>
    <s v="49 USC 5307 - Urbanized Area Formula (FY2006 forward)"/>
    <x v="6"/>
    <x v="6"/>
    <m/>
    <s v="00      "/>
    <s v="GADSDEN CITY         "/>
    <s v="CITY OF GADSDEN"/>
    <n v="1016"/>
    <n v="78400"/>
    <m/>
    <n v="727304"/>
    <m/>
    <d v="2015-07-27T00:00:00"/>
    <s v="117A00"/>
    <s v="PREVENTIVE MAINTENANCE                                      "/>
    <n v="0"/>
    <n v="90000"/>
    <x v="153"/>
    <s v="012450"/>
    <s v="SMALL"/>
    <s v="50k - 200k"/>
    <s v="Gadsden, AL"/>
    <n v="6417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45"/>
    <n v="90"/>
    <x v="1"/>
    <s v="49 USC 5307 - Urbanized Area Formula (FY2006 forward)"/>
    <x v="6"/>
    <x v="6"/>
    <m/>
    <s v="00      "/>
    <s v="GADSDEN CITY         "/>
    <s v="CITY OF GADSDEN"/>
    <n v="1016"/>
    <n v="78400"/>
    <m/>
    <n v="727304"/>
    <m/>
    <d v="2015-07-27T00:00:00"/>
    <s v="300901"/>
    <s v="UP TO 50% FEDERAL SHARE                                     "/>
    <n v="0"/>
    <n v="750608"/>
    <x v="201"/>
    <s v="012450"/>
    <s v="SMALL"/>
    <s v="50k - 200k"/>
    <s v="Gadsden, AL"/>
    <n v="6417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247"/>
    <n v="90"/>
    <x v="1"/>
    <s v="49 USC 5307 - Urbanized Area Formula (FY2006 forward)"/>
    <x v="6"/>
    <x v="6"/>
    <m/>
    <s v="00      "/>
    <s v="MONTGOMERY CITY      "/>
    <s v="CITY OF MONTGOMERY -MONTGOMERY AREA TRANSIT SYSTEM"/>
    <n v="1019"/>
    <n v="78400"/>
    <m/>
    <n v="2448382"/>
    <m/>
    <d v="2015-09-23T00:00:00"/>
    <s v="117A00"/>
    <s v="PREVENTIVE MAINTENANCE                                      "/>
    <n v="1"/>
    <n v="795312"/>
    <x v="202"/>
    <s v="011460"/>
    <s v="MEDIUM"/>
    <s v="200k - 1m"/>
    <s v="Montgomery, AL"/>
    <n v="26390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L90X247"/>
    <n v="90"/>
    <x v="1"/>
    <s v="49 USC 5307 - Urbanized Area Formula (FY2006 forward)"/>
    <x v="6"/>
    <x v="6"/>
    <m/>
    <s v="00      "/>
    <s v="MONTGOMERY CITY      "/>
    <s v="CITY OF MONTGOMERY -MONTGOMERY AREA TRANSIT SYSTEM"/>
    <n v="1019"/>
    <n v="78400"/>
    <m/>
    <n v="2448382"/>
    <m/>
    <d v="2015-09-23T00:00:00"/>
    <s v="117C00"/>
    <s v="NON FIXED ROUTE ADA PARATRANSIT SERVICE                     "/>
    <n v="1"/>
    <n v="301338"/>
    <x v="203"/>
    <s v="011460"/>
    <s v="MEDIUM"/>
    <s v="200k - 1m"/>
    <s v="Montgomery, AL"/>
    <n v="26390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L90X247"/>
    <n v="90"/>
    <x v="1"/>
    <s v="49 USC 5307 - Urbanized Area Formula (FY2006 forward)"/>
    <x v="6"/>
    <x v="6"/>
    <m/>
    <s v="00      "/>
    <s v="MONTGOMERY CITY      "/>
    <s v="CITY OF MONTGOMERY -MONTGOMERY AREA TRANSIT SYSTEM"/>
    <n v="1019"/>
    <n v="78400"/>
    <m/>
    <n v="2448382"/>
    <m/>
    <d v="2015-09-23T00:00:00"/>
    <s v="300901"/>
    <s v="UP TO 50% FEDERAL SHARE                                     "/>
    <n v="1"/>
    <n v="3092072"/>
    <x v="204"/>
    <s v="011460"/>
    <s v="MEDIUM"/>
    <s v="200k - 1m"/>
    <s v="Montgomery, AL"/>
    <n v="26390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L90X247"/>
    <n v="90"/>
    <x v="1"/>
    <s v="49 USC 5307 - Urbanized Area Formula (FY2006 forward)"/>
    <x v="6"/>
    <x v="6"/>
    <m/>
    <s v="00      "/>
    <s v="MONTGOMERY CITY      "/>
    <s v="CITY OF MONTGOMERY -MONTGOMERY AREA TRANSIT SYSTEM"/>
    <n v="1019"/>
    <n v="78400"/>
    <m/>
    <n v="2448382"/>
    <m/>
    <d v="2015-09-23T00:00:00"/>
    <s v="114209"/>
    <s v="ACQUIRE - MOBILE SURV/SECURITY EQUIP                        "/>
    <n v="36"/>
    <n v="31281"/>
    <x v="205"/>
    <s v="011460"/>
    <s v="MEDIUM"/>
    <s v="200k - 1m"/>
    <s v="Montgomery, AL"/>
    <n v="26390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L95X007"/>
    <n v="95"/>
    <x v="1"/>
    <s v="49 USC 5307 - Urbanized Area Formula (FHWA xfer FY 2007 fwd)"/>
    <x v="6"/>
    <x v="6"/>
    <m/>
    <s v="00      "/>
    <s v="BIRMINGHAM BJCTA     "/>
    <s v="BIRMINGHAM-JEFFERSON COUNTY TRANSIT AUTHORITY"/>
    <n v="1073"/>
    <n v="78400"/>
    <m/>
    <n v="4772241"/>
    <m/>
    <d v="2015-02-20T00:00:00"/>
    <s v="111303"/>
    <s v="BUY 30-FT BUS FOR EXPANSION                                 "/>
    <n v="5"/>
    <n v="2500000"/>
    <x v="206"/>
    <s v="010440"/>
    <s v="MEDIUM"/>
    <s v="200k - 1m"/>
    <s v="Birmingham, AL"/>
    <n v="749495"/>
    <s v="11100"/>
    <s v="CN"/>
    <s v="COMPRESSED NATURAL GAS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AL95X007"/>
    <n v="95"/>
    <x v="1"/>
    <s v="49 USC 5307 - Urbanized Area Formula (FHWA xfer FY 2007 fwd)"/>
    <x v="6"/>
    <x v="6"/>
    <m/>
    <s v="00      "/>
    <s v="BIRMINGHAM BJCTA     "/>
    <s v="BIRMINGHAM-JEFFERSON COUNTY TRANSIT AUTHORITY"/>
    <n v="1073"/>
    <n v="78400"/>
    <m/>
    <n v="4772241"/>
    <m/>
    <d v="2015-02-20T00:00:00"/>
    <s v="119402"/>
    <s v="BUS SHELTERS                                                "/>
    <n v="50"/>
    <n v="2287500"/>
    <x v="207"/>
    <s v="010440"/>
    <s v="MEDIUM"/>
    <s v="200k - 1m"/>
    <s v="Birmingham, AL"/>
    <n v="749495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AL95X007"/>
    <n v="95"/>
    <x v="1"/>
    <s v="49 USC 5307 - Urbanized Area Formula (FHWA xfer FY 2007 fwd)"/>
    <x v="6"/>
    <x v="6"/>
    <m/>
    <s v="00      "/>
    <s v="BIRMINGHAM BJCTA     "/>
    <s v="BIRMINGHAM-JEFFERSON COUNTY TRANSIT AUTHORITY"/>
    <n v="1073"/>
    <n v="78400"/>
    <m/>
    <n v="4772241"/>
    <m/>
    <d v="2015-02-20T00:00:00"/>
    <s v="308001"/>
    <s v="OPERATING ASSISTANCE - 80% CMAQ CAPITAL                     "/>
    <n v="1"/>
    <n v="1132488"/>
    <x v="208"/>
    <s v="010440"/>
    <s v="MEDIUM"/>
    <s v="200k - 1m"/>
    <s v="Birmingham, AL"/>
    <n v="749495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AL95X007"/>
    <n v="95"/>
    <x v="1"/>
    <s v="49 USC 5307 - Urbanized Area Formula (FHWA xfer FY 2007 fwd)"/>
    <x v="6"/>
    <x v="6"/>
    <m/>
    <s v="00      "/>
    <s v="BIRMINGHAM BJCTA     "/>
    <s v="BIRMINGHAM-JEFFERSON COUNTY TRANSIT AUTHORITY"/>
    <n v="1073"/>
    <n v="78400"/>
    <m/>
    <n v="4772241"/>
    <m/>
    <d v="2015-02-20T00:00:00"/>
    <s v="114220"/>
    <s v="ACQUIRE - MISC SUPPORT EQUIPMENT                            "/>
    <n v="3"/>
    <n v="14063"/>
    <x v="209"/>
    <s v="010440"/>
    <s v="MEDIUM"/>
    <s v="200k - 1m"/>
    <s v="Birmingham, AL"/>
    <n v="74949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L95X007"/>
    <n v="95"/>
    <x v="1"/>
    <s v="49 USC 5307 - Urbanized Area Formula (FHWA xfer FY 2007 fwd)"/>
    <x v="6"/>
    <x v="6"/>
    <m/>
    <s v="00      "/>
    <s v="BIRMINGHAM BJCTA     "/>
    <s v="BIRMINGHAM-JEFFERSON COUNTY TRANSIT AUTHORITY"/>
    <n v="1073"/>
    <n v="78400"/>
    <m/>
    <n v="4772241"/>
    <m/>
    <d v="2015-02-20T00:00:00"/>
    <s v="113209"/>
    <s v="ACQUIRE - BUS ROUTE SIGNING                                 "/>
    <n v="5"/>
    <n v="31250"/>
    <x v="210"/>
    <s v="010440"/>
    <s v="MEDIUM"/>
    <s v="200k - 1m"/>
    <s v="Birmingham, AL"/>
    <n v="749495"/>
    <s v="132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4207"/>
    <s v="ACQUIRE - ADP HARDWARE                                      "/>
    <n v="0"/>
    <n v="6700"/>
    <x v="211"/>
    <s v="050000"/>
    <s v="STATE"/>
    <s v="Under 50k"/>
    <s v="ARKANSAS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1204"/>
    <s v="BUY REPLACEMENT &lt;30 FT BUS                                  "/>
    <n v="6"/>
    <n v="241139"/>
    <x v="212"/>
    <s v="050000"/>
    <s v="STATE"/>
    <s v="Under 50k"/>
    <s v="ARKANSAS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1215"/>
    <s v="BUY REPLACEMENT VAN                                         "/>
    <n v="7"/>
    <n v="238000"/>
    <x v="213"/>
    <s v="050000"/>
    <s v="STATE"/>
    <s v="Under 50k"/>
    <s v="AR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4403"/>
    <s v="REHAB/RENOVATE - ADMIN/MAINT FACILITY                       "/>
    <n v="0"/>
    <n v="9000"/>
    <x v="214"/>
    <s v="050000"/>
    <s v="STATE"/>
    <s v="Under 50k"/>
    <s v="ARKANSAS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4405"/>
    <s v="REHAB/RENOVATE - YARDS AND SHOPS                            "/>
    <n v="0"/>
    <n v="30000"/>
    <x v="215"/>
    <s v="050000"/>
    <s v="STATE"/>
    <s v="Under 50k"/>
    <s v="ARKANSAS GOV APP"/>
    <n v="0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7900"/>
    <s v="PROJECT ADMINISTRATION                                      "/>
    <n v="0"/>
    <n v="4610817"/>
    <x v="216"/>
    <s v="050000"/>
    <s v="STATE"/>
    <s v="Under 50k"/>
    <s v="ARKANSAS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7A00"/>
    <s v="PREVENTIVE MAINTENANCE                                      "/>
    <n v="0"/>
    <n v="22800"/>
    <x v="217"/>
    <s v="050000"/>
    <s v="STATE"/>
    <s v="Under 50k"/>
    <s v="ARKANS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8000"/>
    <s v="STATE ADMINISTRATION                                        "/>
    <n v="0"/>
    <n v="955858"/>
    <x v="218"/>
    <s v="050000"/>
    <s v="STATE"/>
    <s v="Under 50k"/>
    <s v="ARKANSAS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300901"/>
    <s v="UP TO 50% FEDERAL SHARE                                     "/>
    <n v="0"/>
    <n v="11526694"/>
    <x v="219"/>
    <s v="050000"/>
    <s v="STATE"/>
    <s v="Under 50k"/>
    <s v="ARKANS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300901"/>
    <s v="UP TO 50% FEDERAL SHARE                                     "/>
    <n v="0"/>
    <n v="1547492"/>
    <x v="220"/>
    <s v="050000"/>
    <s v="STATE"/>
    <s v="Under 50k"/>
    <s v="ARKANSAS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435001"/>
    <s v="TRAINING                                                    "/>
    <n v="0"/>
    <n v="202746"/>
    <x v="221"/>
    <s v="050000"/>
    <s v="STATE"/>
    <s v="Under 50k"/>
    <s v="ARKANSAS GOV APP"/>
    <n v="0"/>
    <s v="63501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4208"/>
    <s v="ACQUIRE - ADP SOFTWARE                                      "/>
    <n v="0"/>
    <n v="7500"/>
    <x v="40"/>
    <s v="050000"/>
    <s v="STATE"/>
    <s v="Under 50k"/>
    <s v="ARKANSAS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4220"/>
    <s v="ACQUIRE - MISC SUPPORT EQUIPMENT                            "/>
    <n v="0"/>
    <n v="75050"/>
    <x v="222"/>
    <s v="050000"/>
    <s v="STATE"/>
    <s v="Under 50k"/>
    <s v="ARKANSAS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4209"/>
    <s v="ACQUIRE - MOBILE SURV/SECSEAT and WTS URITY EQUIP           "/>
    <n v="0"/>
    <n v="315300"/>
    <x v="223"/>
    <s v="050000"/>
    <s v="STATE"/>
    <s v="Under 50k"/>
    <s v="ARKANSAS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R18X033"/>
    <n v="18"/>
    <x v="2"/>
    <s v="49 USC 5311 - Nonurbanized Area Programs"/>
    <x v="2"/>
    <x v="2"/>
    <m/>
    <s v="00      "/>
    <s v="ARKANSAS DOT         "/>
    <s v="ARKANSAS STATE HIGHWAY AND TRANSPORTATION DEPARTMENT"/>
    <n v="1561"/>
    <n v="78600"/>
    <m/>
    <n v="12150981"/>
    <m/>
    <d v="2015-09-23T00:00:00"/>
    <s v="114206"/>
    <s v="ACQUIRE - SHOP EQUIPMENT                                    "/>
    <n v="0"/>
    <n v="12800"/>
    <x v="224"/>
    <s v="050000"/>
    <s v="STATE"/>
    <s v="Under 50k"/>
    <s v="ARKANSAS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AR340006"/>
    <n v="34"/>
    <x v="2"/>
    <s v="49 USC 5339 - Bus and Bus Facilities Formula (FY2013 and forward)"/>
    <x v="4"/>
    <x v="4"/>
    <s v="CAPITAL"/>
    <s v="00      "/>
    <s v="NWARPC               "/>
    <s v="NORTHWEST ARKANSAS REGIONAL PLANNING COMMISSION"/>
    <n v="1571"/>
    <n v="78600"/>
    <m/>
    <n v="238446"/>
    <m/>
    <d v="2015-02-25T00:00:00"/>
    <s v="111201"/>
    <s v="BUY REPLACEMENT 40-FT BUS                                   "/>
    <n v="4"/>
    <n v="280525"/>
    <x v="225"/>
    <s v="053250"/>
    <s v="MEDIUM"/>
    <s v="200k - 1m"/>
    <s v="Fayetteville-Springdale-Rogers, AR-MO"/>
    <n v="295083"/>
    <s v="111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R340007"/>
    <n v="34"/>
    <x v="2"/>
    <s v="49 USC 5339 - Bus and Bus Facilities Formula (FY2013 and forward)"/>
    <x v="4"/>
    <x v="4"/>
    <s v="CAPITAL"/>
    <s v="00      "/>
    <s v="ARKANSAS DOT         "/>
    <s v="ARKANSAS STATE HIGHWAY AND TRANSPORTATION DEPARTMENT"/>
    <n v="1561"/>
    <n v="78600"/>
    <m/>
    <n v="1784691"/>
    <m/>
    <d v="2015-09-24T00:00:00"/>
    <s v="114207"/>
    <s v="ACQUIRE - ADP HARDWARE                                      "/>
    <n v="0"/>
    <n v="3000"/>
    <x v="226"/>
    <s v="050000"/>
    <s v="STATE"/>
    <s v="Under 50k"/>
    <s v="ARKANSAS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AR340007"/>
    <n v="34"/>
    <x v="2"/>
    <s v="49 USC 5339 - Bus and Bus Facilities Formula (FY2013 and forward)"/>
    <x v="4"/>
    <x v="4"/>
    <s v="CAPITAL"/>
    <s v="00      "/>
    <s v="ARKANSAS DOT         "/>
    <s v="ARKANSAS STATE HIGHWAY AND TRANSPORTATION DEPARTMENT"/>
    <n v="1561"/>
    <n v="78600"/>
    <m/>
    <n v="1784691"/>
    <m/>
    <d v="2015-09-24T00:00:00"/>
    <s v="111204"/>
    <s v="BUY REPLACEMENT &lt;30 FT BUS                                  "/>
    <n v="27"/>
    <n v="1460364"/>
    <x v="227"/>
    <s v="050000"/>
    <s v="STATE"/>
    <s v="Under 50k"/>
    <s v="ARKANSAS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R340007"/>
    <n v="34"/>
    <x v="2"/>
    <s v="49 USC 5339 - Bus and Bus Facilities Formula (FY2013 and forward)"/>
    <x v="4"/>
    <x v="4"/>
    <s v="CAPITAL"/>
    <s v="00      "/>
    <s v="ARKANSAS DOT         "/>
    <s v="ARKANSAS STATE HIGHWAY AND TRANSPORTATION DEPARTMENT"/>
    <n v="1561"/>
    <n v="78600"/>
    <m/>
    <n v="1784691"/>
    <m/>
    <d v="2015-09-24T00:00:00"/>
    <s v="111209"/>
    <s v="BUY REPLACEMENT TROLLEY BUS                                 "/>
    <n v="1"/>
    <n v="200000"/>
    <x v="59"/>
    <s v="050000"/>
    <s v="STATE"/>
    <s v="Under 50k"/>
    <s v="ARKANSAS GOV APP"/>
    <n v="0"/>
    <s v="11100"/>
    <s v="DF"/>
    <s v="DIESEL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AR340007"/>
    <n v="34"/>
    <x v="2"/>
    <s v="49 USC 5339 - Bus and Bus Facilities Formula (FY2013 and forward)"/>
    <x v="4"/>
    <x v="4"/>
    <s v="CAPITAL"/>
    <s v="00      "/>
    <s v="ARKANSAS DOT         "/>
    <s v="ARKANSAS STATE HIGHWAY AND TRANSPORTATION DEPARTMENT"/>
    <n v="1561"/>
    <n v="78600"/>
    <m/>
    <n v="1784691"/>
    <m/>
    <d v="2015-09-24T00:00:00"/>
    <s v="111215"/>
    <s v="BUY REPLACEMENT VAN                                         "/>
    <n v="10"/>
    <n v="398500"/>
    <x v="228"/>
    <s v="050000"/>
    <s v="STATE"/>
    <s v="Under 50k"/>
    <s v="AR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R340007"/>
    <n v="34"/>
    <x v="2"/>
    <s v="49 USC 5339 - Bus and Bus Facilities Formula (FY2013 and forward)"/>
    <x v="4"/>
    <x v="4"/>
    <s v="CAPITAL"/>
    <s v="00      "/>
    <s v="ARKANSAS DOT         "/>
    <s v="ARKANSAS STATE HIGHWAY AND TRANSPORTATION DEPARTMENT"/>
    <n v="1561"/>
    <n v="78600"/>
    <m/>
    <n v="1784691"/>
    <m/>
    <d v="2015-09-24T00:00:00"/>
    <s v="114208"/>
    <s v="ACQUIRE - ADP SOFTWARE                                      "/>
    <n v="0"/>
    <n v="5000"/>
    <x v="229"/>
    <s v="050000"/>
    <s v="STATE"/>
    <s v="Under 50k"/>
    <s v="ARKANSAS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AR340007"/>
    <n v="34"/>
    <x v="2"/>
    <s v="49 USC 5339 - Bus and Bus Facilities Formula (FY2013 and forward)"/>
    <x v="4"/>
    <x v="4"/>
    <s v="CAPITAL"/>
    <s v="00      "/>
    <s v="ARKANSAS DOT         "/>
    <s v="ARKANSAS STATE HIGHWAY AND TRANSPORTATION DEPARTMENT"/>
    <n v="1561"/>
    <n v="78600"/>
    <m/>
    <n v="1784691"/>
    <m/>
    <d v="2015-09-24T00:00:00"/>
    <s v="114220"/>
    <s v="ACQUIRE - MISC SUPPORT EQUIPMENT                            "/>
    <n v="0"/>
    <n v="148000"/>
    <x v="230"/>
    <s v="050000"/>
    <s v="STATE"/>
    <s v="Under 50k"/>
    <s v="ARKANSAS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R340007"/>
    <n v="34"/>
    <x v="2"/>
    <s v="49 USC 5339 - Bus and Bus Facilities Formula (FY2013 and forward)"/>
    <x v="4"/>
    <x v="4"/>
    <s v="CAPITAL"/>
    <s v="00      "/>
    <s v="ARKANSAS DOT         "/>
    <s v="ARKANSAS STATE HIGHWAY AND TRANSPORTATION DEPARTMENT"/>
    <n v="1561"/>
    <n v="78600"/>
    <m/>
    <n v="1784691"/>
    <m/>
    <d v="2015-09-24T00:00:00"/>
    <s v="114206"/>
    <s v="ACQUIRE - SHOP EQUIPMENT                                    "/>
    <n v="0"/>
    <n v="16000"/>
    <x v="231"/>
    <s v="050000"/>
    <s v="STATE"/>
    <s v="Under 50k"/>
    <s v="ARKANSAS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AR90X130"/>
    <n v="90"/>
    <x v="2"/>
    <s v="49 USC 5307 - Urbanized Area Formula (FY2006 forward)"/>
    <x v="6"/>
    <x v="6"/>
    <m/>
    <s v="01      "/>
    <s v="FT SMITH TRANSIT     "/>
    <s v="FORT SMITH TRANSIT"/>
    <n v="5965"/>
    <n v="78600"/>
    <m/>
    <n v="0"/>
    <m/>
    <d v="2015-09-21T00:00:00"/>
    <s v="111204"/>
    <s v="BUY REPLACEMENT &lt;30 FT BUS                                  "/>
    <n v="0"/>
    <n v="-165"/>
    <x v="232"/>
    <s v="052230"/>
    <s v="SMALL"/>
    <s v="50k - 200k"/>
    <s v="Fort Smith, AR-OK"/>
    <n v="12294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R90X130"/>
    <n v="90"/>
    <x v="2"/>
    <s v="49 USC 5307 - Urbanized Area Formula (FY2006 forward)"/>
    <x v="6"/>
    <x v="6"/>
    <m/>
    <s v="01      "/>
    <s v="FT SMITH TRANSIT     "/>
    <s v="FORT SMITH TRANSIT"/>
    <n v="5965"/>
    <n v="78600"/>
    <m/>
    <n v="0"/>
    <m/>
    <d v="2015-09-21T00:00:00"/>
    <s v="111404"/>
    <s v="AMEND 01 REHAB/REBUILD &lt;30-FT BUS                           "/>
    <n v="2"/>
    <n v="62640"/>
    <x v="233"/>
    <s v="052230"/>
    <s v="SMALL"/>
    <s v="50k - 200k"/>
    <s v="Fort Smith, AR-OK"/>
    <n v="122947"/>
    <s v="11400"/>
    <s v="CN"/>
    <s v="COMPRESSED NATURAL GAS"/>
    <s v="N"/>
    <s v="1114"/>
    <x v="0"/>
    <n v="11"/>
    <s v="Bus"/>
    <s v="14"/>
    <s v="111"/>
    <s v="Rehabilitation / Rebuild"/>
    <s v="04"/>
    <s v="&lt;30 ft Bus"/>
    <m/>
    <s v="&lt;30 ft Bus"/>
    <n v="1"/>
    <s v="Capital"/>
    <s v="1"/>
    <m/>
    <s v="1"/>
    <m/>
    <s v="4"/>
    <s v="0"/>
    <s v="4"/>
  </r>
  <r>
    <s v="AR90X130"/>
    <n v="90"/>
    <x v="2"/>
    <s v="49 USC 5307 - Urbanized Area Formula (FY2006 forward)"/>
    <x v="6"/>
    <x v="6"/>
    <m/>
    <s v="01      "/>
    <s v="FT SMITH TRANSIT     "/>
    <s v="FORT SMITH TRANSIT"/>
    <n v="5965"/>
    <n v="78600"/>
    <m/>
    <n v="0"/>
    <m/>
    <d v="2015-09-21T00:00:00"/>
    <s v="113310"/>
    <s v="AMEND 01 CONSTRUCT - BUS PASSENGER SHELTERS                 "/>
    <n v="5"/>
    <n v="50000"/>
    <x v="234"/>
    <s v="052230"/>
    <s v="SMALL"/>
    <s v="50k - 200k"/>
    <s v="Fort Smith, AR-OK"/>
    <n v="122947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AR90X130"/>
    <n v="90"/>
    <x v="2"/>
    <s v="49 USC 5307 - Urbanized Area Formula (FY2006 forward)"/>
    <x v="6"/>
    <x v="6"/>
    <m/>
    <s v="01      "/>
    <s v="FT SMITH TRANSIT     "/>
    <s v="FORT SMITH TRANSIT"/>
    <n v="5965"/>
    <n v="78600"/>
    <m/>
    <n v="0"/>
    <m/>
    <d v="2015-09-21T00:00:00"/>
    <s v="114403"/>
    <s v="AMEND 01 REHAB/RENOVATE - ADMIN/MAINT FACILITY              "/>
    <n v="0"/>
    <n v="95"/>
    <x v="235"/>
    <s v="052230"/>
    <s v="SMALL"/>
    <s v="50k - 200k"/>
    <s v="Fort Smith, AR-OK"/>
    <n v="12294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AR90X130"/>
    <n v="90"/>
    <x v="2"/>
    <s v="49 USC 5307 - Urbanized Area Formula (FY2006 forward)"/>
    <x v="6"/>
    <x v="6"/>
    <m/>
    <s v="01      "/>
    <s v="FT SMITH TRANSIT     "/>
    <s v="FORT SMITH TRANSIT"/>
    <n v="5965"/>
    <n v="78600"/>
    <m/>
    <n v="0"/>
    <m/>
    <d v="2015-09-21T00:00:00"/>
    <s v="117A00"/>
    <s v="PREVENTIVE MAINTENANCE                                      "/>
    <n v="0"/>
    <n v="-15366"/>
    <x v="236"/>
    <s v="052230"/>
    <s v="SMALL"/>
    <s v="50k - 200k"/>
    <s v="Fort Smith, AR-OK"/>
    <n v="12294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R90X130"/>
    <n v="90"/>
    <x v="2"/>
    <s v="49 USC 5307 - Urbanized Area Formula (FY2006 forward)"/>
    <x v="6"/>
    <x v="6"/>
    <m/>
    <s v="01      "/>
    <s v="FT SMITH TRANSIT     "/>
    <s v="FORT SMITH TRANSIT"/>
    <n v="5965"/>
    <n v="78600"/>
    <m/>
    <n v="0"/>
    <m/>
    <d v="2015-09-21T00:00:00"/>
    <s v="117C00"/>
    <s v="NON FIXED ROUTE ADA PARATRANSIT SERVICE                     "/>
    <n v="0"/>
    <n v="0"/>
    <x v="50"/>
    <s v="052230"/>
    <s v="SMALL"/>
    <s v="50k - 200k"/>
    <s v="Fort Smith, AR-OK"/>
    <n v="12294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R90X130"/>
    <n v="90"/>
    <x v="2"/>
    <s v="49 USC 5307 - Urbanized Area Formula (FY2006 forward)"/>
    <x v="6"/>
    <x v="6"/>
    <m/>
    <s v="01      "/>
    <s v="FT SMITH TRANSIT     "/>
    <s v="FORT SMITH TRANSIT"/>
    <n v="5965"/>
    <n v="78600"/>
    <m/>
    <n v="0"/>
    <m/>
    <d v="2015-09-21T00:00:00"/>
    <s v="300901"/>
    <s v="AMEND 01 UP TO 50% FEDERAL SHARE                            "/>
    <n v="0"/>
    <n v="-168054"/>
    <x v="237"/>
    <s v="052230"/>
    <s v="SMALL"/>
    <s v="50k - 200k"/>
    <s v="Fort Smith, AR-OK"/>
    <n v="12294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R90X130"/>
    <n v="90"/>
    <x v="2"/>
    <s v="49 USC 5307 - Urbanized Area Formula (FY2006 forward)"/>
    <x v="6"/>
    <x v="6"/>
    <m/>
    <s v="01      "/>
    <s v="FT SMITH TRANSIT     "/>
    <s v="FORT SMITH TRANSIT"/>
    <n v="5965"/>
    <n v="78600"/>
    <m/>
    <n v="0"/>
    <m/>
    <d v="2015-09-21T00:00:00"/>
    <s v="442400"/>
    <s v="SHORT RANGE TRANSIT PLANNING                                "/>
    <n v="0"/>
    <n v="0"/>
    <x v="50"/>
    <s v="052230"/>
    <s v="SMALL"/>
    <s v="50k - 200k"/>
    <s v="Fort Smith, AR-OK"/>
    <n v="122947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4207"/>
    <s v="ACQUIRE - ADP HARDWARE                                      "/>
    <n v="0"/>
    <n v="8500"/>
    <x v="238"/>
    <s v="054350"/>
    <s v="SMALL"/>
    <s v="50k - 200k"/>
    <s v="Jonesboro, AR"/>
    <n v="654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3303"/>
    <s v="Amend 01 TERMINAL, INTERMODAL (TRANSIT)                     "/>
    <n v="0"/>
    <n v="314468"/>
    <x v="239"/>
    <s v="054350"/>
    <s v="SMALL"/>
    <s v="50k - 200k"/>
    <s v="Jonesboro, AR"/>
    <n v="65419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7A00"/>
    <s v="PREVENTIVE MAINTENANCE                                      "/>
    <n v="0"/>
    <n v="105697"/>
    <x v="240"/>
    <s v="054350"/>
    <s v="SMALL"/>
    <s v="50k - 200k"/>
    <s v="Jonesboro, AR"/>
    <n v="6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7C00"/>
    <s v="NON FIXED ROUTE ADA PARATRANSIT SERVICE                     "/>
    <n v="0"/>
    <n v="105695"/>
    <x v="241"/>
    <s v="054350"/>
    <s v="SMALL"/>
    <s v="50k - 200k"/>
    <s v="Jonesboro, AR"/>
    <n v="654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9302"/>
    <s v="CONSTRUCTION - BUS SHELTERS                                 "/>
    <n v="0"/>
    <n v="4000"/>
    <x v="101"/>
    <s v="054350"/>
    <s v="SMALL"/>
    <s v="50k - 200k"/>
    <s v="Jonesboro, AR"/>
    <n v="65419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9305"/>
    <s v="CONSTRUCT PED ACCESS / WALKWAYS                             "/>
    <n v="0"/>
    <n v="15000"/>
    <x v="242"/>
    <s v="054350"/>
    <s v="SMALL"/>
    <s v="50k - 200k"/>
    <s v="Jonesboro, AR"/>
    <n v="6541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9308"/>
    <s v="CONSTRUCT SIGNAGE                                           "/>
    <n v="0"/>
    <n v="4000"/>
    <x v="101"/>
    <s v="054350"/>
    <s v="SMALL"/>
    <s v="50k - 200k"/>
    <s v="Jonesboro, AR"/>
    <n v="65419"/>
    <s v="119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9309"/>
    <s v="CONSTRUCT ENHANCED ADA ACCESS                               "/>
    <n v="0"/>
    <n v="3000"/>
    <x v="226"/>
    <s v="054350"/>
    <s v="SMALL"/>
    <s v="50k - 200k"/>
    <s v="Jonesboro, AR"/>
    <n v="65419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9402"/>
    <s v="BUS SHELTERS                                                "/>
    <n v="0"/>
    <n v="3000"/>
    <x v="226"/>
    <s v="054350"/>
    <s v="SMALL"/>
    <s v="50k - 200k"/>
    <s v="Jonesboro, AR"/>
    <n v="65419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9406"/>
    <s v="REHAB/RENOV BICYCLE ACCESS, FACIL &amp; EQUIP ON BUSES          "/>
    <n v="0"/>
    <n v="1000"/>
    <x v="243"/>
    <s v="054350"/>
    <s v="SMALL"/>
    <s v="50k - 200k"/>
    <s v="Jonesboro, AR"/>
    <n v="65419"/>
    <s v="11900"/>
    <s v="  "/>
    <m/>
    <s v="N"/>
    <s v="1194"/>
    <x v="0"/>
    <n v="11"/>
    <s v="Bus"/>
    <s v="94"/>
    <s v="119"/>
    <s v="Rehab / Renovation"/>
    <s v="06"/>
    <s v="Bicycle Access, Facilities, &amp;  Equipment on Buses"/>
    <m/>
    <m/>
    <n v="1"/>
    <s v="Capital"/>
    <s v="1"/>
    <m/>
    <s v="9"/>
    <m/>
    <s v="4"/>
    <s v="0"/>
    <s v="6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300901"/>
    <s v="UP TO 50% FEDERAL SHARE                                     "/>
    <n v="0"/>
    <n v="657750"/>
    <x v="244"/>
    <s v="054350"/>
    <s v="SMALL"/>
    <s v="50k - 200k"/>
    <s v="Jonesboro, AR"/>
    <n v="6541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4208"/>
    <s v="ACQUIRE - ADP SOFTWARE                                      "/>
    <n v="0"/>
    <n v="6500"/>
    <x v="245"/>
    <s v="054350"/>
    <s v="SMALL"/>
    <s v="50k - 200k"/>
    <s v="Jonesboro, AR"/>
    <n v="654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4208"/>
    <s v="ACQUIRE - ADP SOFTWARE                                      "/>
    <n v="0"/>
    <n v="15000"/>
    <x v="242"/>
    <s v="054350"/>
    <s v="SMALL"/>
    <s v="50k - 200k"/>
    <s v="Jonesboro, AR"/>
    <n v="654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4210"/>
    <s v="ACQUIRE - MOBILE FARE COLL EQUIP                            "/>
    <n v="0"/>
    <n v="25000"/>
    <x v="29"/>
    <s v="054350"/>
    <s v="SMALL"/>
    <s v="50k - 200k"/>
    <s v="Jonesboro, AR"/>
    <n v="65419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AR90X136"/>
    <n v="90"/>
    <x v="2"/>
    <s v="49 USC 5307 - Urbanized Area Formula (FY2006 forward)"/>
    <x v="6"/>
    <x v="6"/>
    <m/>
    <s v="01      "/>
    <s v="COJ/JETS             "/>
    <s v="CITY OF JONESBORO"/>
    <n v="6507"/>
    <n v="78600"/>
    <m/>
    <n v="0"/>
    <m/>
    <d v="2015-07-06T00:00:00"/>
    <s v="116202"/>
    <s v="PURCHASE COMMUNICATIONS SYSTEM                              "/>
    <n v="0"/>
    <n v="35000"/>
    <x v="246"/>
    <s v="054350"/>
    <s v="SMALL"/>
    <s v="50k - 200k"/>
    <s v="Jonesboro, AR"/>
    <n v="65419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AR90X137"/>
    <n v="90"/>
    <x v="2"/>
    <s v="49 USC 5307 - Urbanized Area Formula (FY2006 forward)"/>
    <x v="6"/>
    <x v="6"/>
    <m/>
    <s v="00      "/>
    <s v="FT SMITH TRANSIT     "/>
    <s v="FORT SMITH TRANSIT"/>
    <n v="5965"/>
    <n v="78600"/>
    <m/>
    <n v="1136552"/>
    <m/>
    <d v="2015-05-08T00:00:00"/>
    <s v="117A00"/>
    <s v="PREVENTIVE MAINTENANCE                                      "/>
    <n v="0"/>
    <n v="293720"/>
    <x v="247"/>
    <s v="052230"/>
    <s v="SMALL"/>
    <s v="50k - 200k"/>
    <s v="Fort Smith, AR-OK"/>
    <n v="12294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R90X137"/>
    <n v="90"/>
    <x v="2"/>
    <s v="49 USC 5307 - Urbanized Area Formula (FY2006 forward)"/>
    <x v="6"/>
    <x v="6"/>
    <m/>
    <s v="00      "/>
    <s v="FT SMITH TRANSIT     "/>
    <s v="FORT SMITH TRANSIT"/>
    <n v="5965"/>
    <n v="78600"/>
    <m/>
    <n v="1136552"/>
    <m/>
    <d v="2015-05-08T00:00:00"/>
    <s v="117C00"/>
    <s v="NON FIXED ROUTE ADA PARATRANSIT SERVICE                     "/>
    <n v="0"/>
    <n v="142069"/>
    <x v="248"/>
    <s v="052230"/>
    <s v="SMALL"/>
    <s v="50k - 200k"/>
    <s v="Fort Smith, AR-OK"/>
    <n v="12294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R90X137"/>
    <n v="90"/>
    <x v="2"/>
    <s v="49 USC 5307 - Urbanized Area Formula (FY2006 forward)"/>
    <x v="6"/>
    <x v="6"/>
    <m/>
    <s v="00      "/>
    <s v="FT SMITH TRANSIT     "/>
    <s v="FORT SMITH TRANSIT"/>
    <n v="5965"/>
    <n v="78600"/>
    <m/>
    <n v="1136552"/>
    <m/>
    <d v="2015-05-08T00:00:00"/>
    <s v="300901"/>
    <s v="UP TO 50% FEDERAL SHARE                                     "/>
    <n v="0"/>
    <n v="1429842"/>
    <x v="249"/>
    <s v="052230"/>
    <s v="SMALL"/>
    <s v="50k - 200k"/>
    <s v="Fort Smith, AR-OK"/>
    <n v="12294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R90X137"/>
    <n v="90"/>
    <x v="2"/>
    <s v="49 USC 5307 - Urbanized Area Formula (FY2006 forward)"/>
    <x v="6"/>
    <x v="6"/>
    <m/>
    <s v="00      "/>
    <s v="FT SMITH TRANSIT     "/>
    <s v="FORT SMITH TRANSIT"/>
    <n v="5965"/>
    <n v="78600"/>
    <m/>
    <n v="1136552"/>
    <m/>
    <d v="2015-05-08T00:00:00"/>
    <s v="116202"/>
    <s v="PURCHASE COMMUNICATIONS SYSTEM                              "/>
    <n v="0"/>
    <n v="91250"/>
    <x v="250"/>
    <s v="052230"/>
    <s v="SMALL"/>
    <s v="50k - 200k"/>
    <s v="Fort Smith, AR-OK"/>
    <n v="122947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AR90X138"/>
    <n v="90"/>
    <x v="2"/>
    <s v="49 USC 5307 - Urbanized Area Formula (FY2006 forward)"/>
    <x v="6"/>
    <x v="6"/>
    <m/>
    <s v="01      "/>
    <s v="Ozark                "/>
    <s v="OZARK REGIONAL TRANSIT"/>
    <n v="6263"/>
    <n v="78600"/>
    <m/>
    <n v="207980"/>
    <m/>
    <d v="2015-09-03T00:00:00"/>
    <s v="117A00"/>
    <s v="AMEND PREVENTIVE MAINTENANCE                                "/>
    <n v="0"/>
    <n v="467584"/>
    <x v="251"/>
    <s v="053250"/>
    <s v="MEDIUM"/>
    <s v="200k - 1m"/>
    <s v="Fayetteville-Springdale-Rogers, AR-MO"/>
    <n v="29508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R90X138"/>
    <n v="90"/>
    <x v="2"/>
    <s v="49 USC 5307 - Urbanized Area Formula (FY2006 forward)"/>
    <x v="6"/>
    <x v="6"/>
    <m/>
    <s v="01      "/>
    <s v="Ozark                "/>
    <s v="OZARK REGIONAL TRANSIT"/>
    <n v="6263"/>
    <n v="78600"/>
    <m/>
    <n v="207980"/>
    <m/>
    <d v="2015-09-03T00:00:00"/>
    <s v="117C00"/>
    <s v="AMEND  NON FIXED ROUTE ADA PARATRANSIT SERVICE              "/>
    <n v="0"/>
    <n v="129543"/>
    <x v="252"/>
    <s v="053250"/>
    <s v="MEDIUM"/>
    <s v="200k - 1m"/>
    <s v="Fayetteville-Springdale-Rogers, AR-MO"/>
    <n v="29508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R90X138"/>
    <n v="90"/>
    <x v="2"/>
    <s v="49 USC 5307 - Urbanized Area Formula (FY2006 forward)"/>
    <x v="6"/>
    <x v="6"/>
    <m/>
    <s v="01      "/>
    <s v="Ozark                "/>
    <s v="OZARK REGIONAL TRANSIT"/>
    <n v="6263"/>
    <n v="78600"/>
    <m/>
    <n v="207980"/>
    <m/>
    <d v="2015-09-03T00:00:00"/>
    <s v="300903"/>
    <s v="AMEND SPECIAL RULE - OPERATING ASSISTANCE /1 - 75 BUSES     "/>
    <n v="0"/>
    <n v="1096556"/>
    <x v="253"/>
    <s v="053250"/>
    <s v="MEDIUM"/>
    <s v="200k - 1m"/>
    <s v="Fayetteville-Springdale-Rogers, AR-MO"/>
    <n v="295083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AR90X138"/>
    <n v="90"/>
    <x v="2"/>
    <s v="49 USC 5307 - Urbanized Area Formula (FY2006 forward)"/>
    <x v="6"/>
    <x v="6"/>
    <m/>
    <s v="01      "/>
    <s v="Ozark                "/>
    <s v="OZARK REGIONAL TRANSIT"/>
    <n v="6263"/>
    <n v="78600"/>
    <m/>
    <n v="207980"/>
    <m/>
    <d v="2015-09-03T00:00:00"/>
    <s v="119202"/>
    <s v="AMEND  PURCHASE BUS SHELTERS                                "/>
    <n v="0"/>
    <n v="12954"/>
    <x v="254"/>
    <s v="053250"/>
    <s v="MEDIUM"/>
    <s v="200k - 1m"/>
    <s v="Fayetteville-Springdale-Rogers, AR-MO"/>
    <n v="295083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AR90X139"/>
    <n v="90"/>
    <x v="2"/>
    <s v="49 USC 5307 - Urbanized Area Formula (FY2006 forward)"/>
    <x v="6"/>
    <x v="6"/>
    <m/>
    <s v="00      "/>
    <s v="PINE BLUFF CTY       "/>
    <s v="CITY OF PINE BLUFF TRANSIT"/>
    <n v="1507"/>
    <n v="78600"/>
    <m/>
    <n v="471139"/>
    <m/>
    <d v="2015-05-05T00:00:00"/>
    <s v="117A00"/>
    <s v="PREVENTIVE MAINTENANCE                                      "/>
    <n v="0"/>
    <n v="309207"/>
    <x v="255"/>
    <s v="052610"/>
    <s v="SMALL"/>
    <s v="50k - 200k"/>
    <s v="Pine Bluff, AR"/>
    <n v="534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R90X139"/>
    <n v="90"/>
    <x v="2"/>
    <s v="49 USC 5307 - Urbanized Area Formula (FY2006 forward)"/>
    <x v="6"/>
    <x v="6"/>
    <m/>
    <s v="00      "/>
    <s v="PINE BLUFF CTY       "/>
    <s v="CITY OF PINE BLUFF TRANSIT"/>
    <n v="1507"/>
    <n v="78600"/>
    <m/>
    <n v="471139"/>
    <m/>
    <d v="2015-05-05T00:00:00"/>
    <s v="117C00"/>
    <s v="NON FIXED ROUTE ADA PARATRANSIT SERVICE                     "/>
    <n v="0"/>
    <n v="58892"/>
    <x v="256"/>
    <s v="052610"/>
    <s v="SMALL"/>
    <s v="50k - 200k"/>
    <s v="Pine Bluff, AR"/>
    <n v="5349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R90X139"/>
    <n v="90"/>
    <x v="2"/>
    <s v="49 USC 5307 - Urbanized Area Formula (FY2006 forward)"/>
    <x v="6"/>
    <x v="6"/>
    <m/>
    <s v="00      "/>
    <s v="PINE BLUFF CTY       "/>
    <s v="CITY OF PINE BLUFF TRANSIT"/>
    <n v="1507"/>
    <n v="78600"/>
    <m/>
    <n v="471139"/>
    <m/>
    <d v="2015-05-05T00:00:00"/>
    <s v="300901"/>
    <s v="UP TO 50% FEDERAL SHARE                                     "/>
    <n v="0"/>
    <n v="353322"/>
    <x v="257"/>
    <s v="052610"/>
    <s v="SMALL"/>
    <s v="50k - 200k"/>
    <s v="Pine Bluff, AR"/>
    <n v="534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R90X140"/>
    <n v="90"/>
    <x v="2"/>
    <s v="49 USC 5307 - Urbanized Area Formula (FY2006 forward)"/>
    <x v="6"/>
    <x v="6"/>
    <m/>
    <s v="00      "/>
    <s v="CATA                 "/>
    <s v="CENTRAL ARKANSAS TRANSIT AUTHORITY"/>
    <n v="1506"/>
    <n v="78600"/>
    <m/>
    <n v="3017623"/>
    <m/>
    <d v="2015-07-15T00:00:00"/>
    <s v="111202"/>
    <s v="BUY REPLACEMENT 35-FT BUS                                   "/>
    <n v="1"/>
    <n v="680733"/>
    <x v="258"/>
    <s v="050990"/>
    <s v="MEDIUM"/>
    <s v="200k - 1m"/>
    <s v="Little Rock, AR"/>
    <n v="431388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AR90X140"/>
    <n v="90"/>
    <x v="2"/>
    <s v="49 USC 5307 - Urbanized Area Formula (FY2006 forward)"/>
    <x v="6"/>
    <x v="6"/>
    <m/>
    <s v="00      "/>
    <s v="CATA                 "/>
    <s v="CENTRAL ARKANSAS TRANSIT AUTHORITY"/>
    <n v="1506"/>
    <n v="78600"/>
    <m/>
    <n v="3017623"/>
    <m/>
    <d v="2015-07-15T00:00:00"/>
    <s v="111215"/>
    <s v="BUY REPLACEMENT VAN                                         "/>
    <n v="6"/>
    <n v="376471"/>
    <x v="259"/>
    <s v="050990"/>
    <s v="MEDIUM"/>
    <s v="200k - 1m"/>
    <s v="Little Rock, AR"/>
    <n v="431388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R90X140"/>
    <n v="90"/>
    <x v="2"/>
    <s v="49 USC 5307 - Urbanized Area Formula (FY2006 forward)"/>
    <x v="6"/>
    <x v="6"/>
    <m/>
    <s v="00      "/>
    <s v="CATA                 "/>
    <s v="CENTRAL ARKANSAS TRANSIT AUTHORITY"/>
    <n v="1506"/>
    <n v="78600"/>
    <m/>
    <n v="3017623"/>
    <m/>
    <d v="2015-07-15T00:00:00"/>
    <s v="111240"/>
    <s v="BUY ASSOC CAP MAINT ITEMS                                   "/>
    <n v="0"/>
    <n v="150000"/>
    <x v="156"/>
    <s v="050990"/>
    <s v="MEDIUM"/>
    <s v="200k - 1m"/>
    <s v="Little Rock, AR"/>
    <n v="431388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AR90X140"/>
    <n v="90"/>
    <x v="2"/>
    <s v="49 USC 5307 - Urbanized Area Formula (FY2006 forward)"/>
    <x v="6"/>
    <x v="6"/>
    <m/>
    <s v="00      "/>
    <s v="CATA                 "/>
    <s v="CENTRAL ARKANSAS TRANSIT AUTHORITY"/>
    <n v="1506"/>
    <n v="78600"/>
    <m/>
    <n v="3017623"/>
    <m/>
    <d v="2015-07-15T00:00:00"/>
    <s v="111640"/>
    <s v="LEASE ASSOC CAP MAINT ITEMS                                 "/>
    <n v="0"/>
    <n v="125000"/>
    <x v="152"/>
    <s v="050990"/>
    <s v="MEDIUM"/>
    <s v="200k - 1m"/>
    <s v="Little Rock, AR"/>
    <n v="431388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AR90X140"/>
    <n v="90"/>
    <x v="2"/>
    <s v="49 USC 5307 - Urbanized Area Formula (FY2006 forward)"/>
    <x v="6"/>
    <x v="6"/>
    <m/>
    <s v="00      "/>
    <s v="CATA                 "/>
    <s v="CENTRAL ARKANSAS TRANSIT AUTHORITY"/>
    <n v="1506"/>
    <n v="78600"/>
    <m/>
    <n v="3017623"/>
    <m/>
    <d v="2015-07-15T00:00:00"/>
    <s v="117A00"/>
    <s v="PREVENTIVE MAINTENANCE                                      "/>
    <n v="0"/>
    <n v="1790000"/>
    <x v="260"/>
    <s v="050990"/>
    <s v="MEDIUM"/>
    <s v="200k - 1m"/>
    <s v="Little Rock, AR"/>
    <n v="43138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R90X140"/>
    <n v="90"/>
    <x v="2"/>
    <s v="49 USC 5307 - Urbanized Area Formula (FY2006 forward)"/>
    <x v="6"/>
    <x v="6"/>
    <m/>
    <s v="00      "/>
    <s v="CATA                 "/>
    <s v="CENTRAL ARKANSAS TRANSIT AUTHORITY"/>
    <n v="1506"/>
    <n v="78600"/>
    <m/>
    <n v="3017623"/>
    <m/>
    <d v="2015-07-15T00:00:00"/>
    <s v="117C00"/>
    <s v="NON FIXED ROUTE ADA PARATRANSIT SERVICE                     "/>
    <n v="0"/>
    <n v="496250"/>
    <x v="261"/>
    <s v="050990"/>
    <s v="MEDIUM"/>
    <s v="200k - 1m"/>
    <s v="Little Rock, AR"/>
    <n v="43138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R90X140"/>
    <n v="90"/>
    <x v="2"/>
    <s v="49 USC 5307 - Urbanized Area Formula (FY2006 forward)"/>
    <x v="6"/>
    <x v="6"/>
    <m/>
    <s v="00      "/>
    <s v="CATA                 "/>
    <s v="CENTRAL ARKANSAS TRANSIT AUTHORITY"/>
    <n v="1506"/>
    <n v="78600"/>
    <m/>
    <n v="3017623"/>
    <m/>
    <d v="2015-07-15T00:00:00"/>
    <s v="119208"/>
    <s v="PURCHASE SIGNAGE                                            "/>
    <n v="0"/>
    <n v="25000"/>
    <x v="29"/>
    <s v="050990"/>
    <s v="MEDIUM"/>
    <s v="200k - 1m"/>
    <s v="Little Rock, AR"/>
    <n v="431388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AR90X140"/>
    <n v="90"/>
    <x v="2"/>
    <s v="49 USC 5307 - Urbanized Area Formula (FY2006 forward)"/>
    <x v="6"/>
    <x v="6"/>
    <m/>
    <s v="00      "/>
    <s v="CATA                 "/>
    <s v="CENTRAL ARKANSAS TRANSIT AUTHORITY"/>
    <n v="1506"/>
    <n v="78600"/>
    <m/>
    <n v="3017623"/>
    <m/>
    <d v="2015-07-15T00:00:00"/>
    <s v="114206"/>
    <s v="ACQUIRE - SHOP EQUIPMENT                                    "/>
    <n v="0"/>
    <n v="62500"/>
    <x v="151"/>
    <s v="050990"/>
    <s v="MEDIUM"/>
    <s v="200k - 1m"/>
    <s v="Little Rock, AR"/>
    <n v="431388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AR90X141"/>
    <n v="90"/>
    <x v="2"/>
    <s v="49 USC 5307 - Urbanized Area Formula (FY2006 forward)"/>
    <x v="6"/>
    <x v="6"/>
    <m/>
    <s v="00      "/>
    <s v="HOT SPRINGS CTY      "/>
    <s v="CITY OF HOT SPRINGS NATIONAL PARK"/>
    <n v="1504"/>
    <n v="78600"/>
    <m/>
    <n v="1171589"/>
    <m/>
    <d v="2015-09-23T00:00:00"/>
    <s v="117A00"/>
    <s v="PREVENTIVE MAINTENANCE                                      "/>
    <n v="0"/>
    <n v="425623"/>
    <x v="262"/>
    <s v="054360"/>
    <s v="SMALL"/>
    <s v="50k - 200k"/>
    <s v="Hot Springs, AR"/>
    <n v="5512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R90X141"/>
    <n v="90"/>
    <x v="2"/>
    <s v="49 USC 5307 - Urbanized Area Formula (FY2006 forward)"/>
    <x v="6"/>
    <x v="6"/>
    <m/>
    <s v="00      "/>
    <s v="HOT SPRINGS CTY      "/>
    <s v="CITY OF HOT SPRINGS NATIONAL PARK"/>
    <n v="1504"/>
    <n v="78600"/>
    <m/>
    <n v="1171589"/>
    <m/>
    <d v="2015-09-23T00:00:00"/>
    <s v="300901"/>
    <s v="UP TO 50% FEDERAL SHARE                                     "/>
    <n v="0"/>
    <n v="1180582"/>
    <x v="263"/>
    <s v="054360"/>
    <s v="SMALL"/>
    <s v="50k - 200k"/>
    <s v="Hot Springs, AR"/>
    <n v="5512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R90X141"/>
    <n v="90"/>
    <x v="2"/>
    <s v="49 USC 5307 - Urbanized Area Formula (FY2006 forward)"/>
    <x v="6"/>
    <x v="6"/>
    <m/>
    <s v="00      "/>
    <s v="HOT SPRINGS CTY      "/>
    <s v="CITY OF HOT SPRINGS NATIONAL PARK"/>
    <n v="1504"/>
    <n v="78600"/>
    <m/>
    <n v="1171589"/>
    <m/>
    <d v="2015-09-23T00:00:00"/>
    <s v="114206"/>
    <s v="ACQUIRE - SHOP EQUIPMENT                                    "/>
    <n v="0"/>
    <n v="276000"/>
    <x v="264"/>
    <s v="054360"/>
    <s v="SMALL"/>
    <s v="50k - 200k"/>
    <s v="Hot Springs, AR"/>
    <n v="5512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AR90X141"/>
    <n v="90"/>
    <x v="2"/>
    <s v="49 USC 5307 - Urbanized Area Formula (FY2006 forward)"/>
    <x v="6"/>
    <x v="6"/>
    <m/>
    <s v="00      "/>
    <s v="HOT SPRINGS CTY      "/>
    <s v="CITY OF HOT SPRINGS NATIONAL PARK"/>
    <n v="1504"/>
    <n v="78600"/>
    <m/>
    <n v="1171589"/>
    <m/>
    <d v="2015-09-23T00:00:00"/>
    <s v="114206"/>
    <s v="ACQUIRE - SHOP EQUIPMENT                                    "/>
    <n v="0"/>
    <n v="25000"/>
    <x v="29"/>
    <s v="054360"/>
    <s v="SMALL"/>
    <s v="50k - 200k"/>
    <s v="Hot Springs, AR"/>
    <n v="5512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AR95X001"/>
    <n v="95"/>
    <x v="2"/>
    <s v="49 USC 5307 - Urbanized Area Formula (FHWA xfer FY 2007 fwd)"/>
    <x v="6"/>
    <x v="6"/>
    <m/>
    <s v="00      "/>
    <s v="Ozark                "/>
    <s v="OZARK REGIONAL TRANSIT"/>
    <n v="6263"/>
    <n v="78600"/>
    <m/>
    <n v="348000"/>
    <m/>
    <d v="2015-01-22T00:00:00"/>
    <s v="111304"/>
    <s v="BUY &lt;30-FT BUS FOR EXPANSION                                "/>
    <n v="4"/>
    <n v="435000"/>
    <x v="265"/>
    <s v="053250"/>
    <s v="MEDIUM"/>
    <s v="200k - 1m"/>
    <s v="Fayetteville-Springdale-Rogers, AR-MO"/>
    <n v="295083"/>
    <s v="11100"/>
    <s v="CN"/>
    <s v="COMPRESSED NATURAL GAS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AR95X002"/>
    <n v="95"/>
    <x v="2"/>
    <s v="49 USC 5307 - Urbanized Area Formula (FHWA xfer FY 2007 fwd)"/>
    <x v="6"/>
    <x v="6"/>
    <m/>
    <s v="00      "/>
    <s v="CATA                 "/>
    <s v="CENTRAL ARKANSAS TRANSIT AUTHORITY"/>
    <n v="1506"/>
    <n v="78600"/>
    <m/>
    <n v="600000"/>
    <m/>
    <d v="2015-02-26T00:00:00"/>
    <s v="114220"/>
    <s v="ACQUIRE - MISC SUPPORT EQUIPMENT                            "/>
    <n v="0"/>
    <n v="750000"/>
    <x v="266"/>
    <s v="050990"/>
    <s v="MEDIUM"/>
    <s v="200k - 1m"/>
    <s v="Little Rock, AR"/>
    <n v="431388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R95X003"/>
    <n v="95"/>
    <x v="2"/>
    <s v="49 USC 5307 - Urbanized Area Formula (FHWA xfer FY 2007 fwd)"/>
    <x v="6"/>
    <x v="6"/>
    <m/>
    <s v="00      "/>
    <s v="BOT/UOA              "/>
    <s v="BOARD OF TRUSTEES / UNIVERSITY OF ARKANSAS"/>
    <n v="6276"/>
    <n v="78600"/>
    <m/>
    <n v="348000"/>
    <m/>
    <d v="2015-06-18T00:00:00"/>
    <s v="111201"/>
    <s v="BUY REPLACEMENT 40-FT BUS                                   "/>
    <n v="3"/>
    <n v="435000"/>
    <x v="265"/>
    <s v="053250"/>
    <s v="MEDIUM"/>
    <s v="200k - 1m"/>
    <s v="Fayetteville-Springdale-Rogers, AR-MO"/>
    <n v="29508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S18X025"/>
    <n v="18"/>
    <x v="3"/>
    <s v="49 USC 5311 - Nonurbanized Area Programs"/>
    <x v="2"/>
    <x v="2"/>
    <m/>
    <s v="00      "/>
    <s v="AMSAM                "/>
    <s v="GOVERNMENT OF AMERICAN SAMOA"/>
    <n v="2161"/>
    <n v="78900"/>
    <m/>
    <n v="2483911"/>
    <m/>
    <d v="2015-09-24T00:00:00"/>
    <s v="113310"/>
    <s v="CONSTRUCT - BUS PASSENGER SHELTERS                          "/>
    <n v="0"/>
    <n v="140000"/>
    <x v="267"/>
    <n v="600000"/>
    <s v="STATE"/>
    <s v="Under 50k"/>
    <s v="AMERICAN SAMOA GOV APP"/>
    <n v="0"/>
    <s v="1133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AS18X025"/>
    <n v="18"/>
    <x v="3"/>
    <s v="49 USC 5311 - Nonurbanized Area Programs"/>
    <x v="2"/>
    <x v="2"/>
    <m/>
    <s v="00      "/>
    <s v="AMSAM                "/>
    <s v="GOVERNMENT OF AMERICAN SAMOA"/>
    <n v="2161"/>
    <n v="78900"/>
    <m/>
    <n v="2483911"/>
    <m/>
    <d v="2015-09-24T00:00:00"/>
    <s v="118000"/>
    <s v="STATE OR PROGRAM ADMINISTRATION                             "/>
    <n v="1"/>
    <n v="43911"/>
    <x v="268"/>
    <n v="600000"/>
    <s v="STATE"/>
    <s v="Under 50k"/>
    <s v="AMERICAN SAMO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S18X025"/>
    <n v="18"/>
    <x v="3"/>
    <s v="49 USC 5311 - Nonurbanized Area Programs"/>
    <x v="2"/>
    <x v="2"/>
    <m/>
    <s v="00      "/>
    <s v="AMSAM                "/>
    <s v="GOVERNMENT OF AMERICAN SAMOA"/>
    <n v="2161"/>
    <n v="78900"/>
    <m/>
    <n v="2483911"/>
    <m/>
    <d v="2015-09-24T00:00:00"/>
    <s v="121333"/>
    <s v="Aunu`u Ferry                                                "/>
    <n v="1"/>
    <n v="200000"/>
    <x v="269"/>
    <n v="600000"/>
    <s v="STATE"/>
    <s v="Under 50k"/>
    <s v="AMERICAN SAMOA GOV APP"/>
    <n v="0"/>
    <s v="12100"/>
    <s v="  "/>
    <m/>
    <s v="N"/>
    <s v="1213"/>
    <x v="4"/>
    <n v="12"/>
    <s v="Fixed Guideway"/>
    <s v="13"/>
    <s v="121"/>
    <s v="Purchase - Expansion"/>
    <s v="33"/>
    <s v="Ferry Boats"/>
    <m/>
    <s v=" Ferry Boats"/>
    <n v="1"/>
    <s v="Capital"/>
    <s v="2"/>
    <m/>
    <s v="1"/>
    <m/>
    <s v="3"/>
    <s v="3"/>
    <s v="3"/>
  </r>
  <r>
    <s v="AS18X025"/>
    <n v="18"/>
    <x v="3"/>
    <s v="49 USC 5311 - Nonurbanized Area Programs"/>
    <x v="2"/>
    <x v="2"/>
    <m/>
    <s v="00      "/>
    <s v="AMSAM                "/>
    <s v="GOVERNMENT OF AMERICAN SAMOA"/>
    <n v="2161"/>
    <n v="78900"/>
    <m/>
    <n v="2483911"/>
    <m/>
    <d v="2015-09-24T00:00:00"/>
    <s v="121333"/>
    <s v="Manu`a Ferry                                                "/>
    <n v="1"/>
    <n v="2000000"/>
    <x v="206"/>
    <n v="600000"/>
    <s v="STATE"/>
    <s v="Under 50k"/>
    <s v="AMERICAN SAMOA GOV APP"/>
    <n v="0"/>
    <s v="12100"/>
    <s v="  "/>
    <m/>
    <s v="N"/>
    <s v="1213"/>
    <x v="4"/>
    <n v="12"/>
    <s v="Fixed Guideway"/>
    <s v="13"/>
    <s v="121"/>
    <s v="Purchase - Expansion"/>
    <s v="33"/>
    <s v="Ferry Boats"/>
    <m/>
    <s v="Ferry Boats"/>
    <n v="1"/>
    <s v="Capital"/>
    <s v="2"/>
    <m/>
    <s v="1"/>
    <m/>
    <s v="3"/>
    <s v="3"/>
    <s v="3"/>
  </r>
  <r>
    <s v="AS18X025"/>
    <n v="18"/>
    <x v="3"/>
    <s v="49 USC 5311 - Nonurbanized Area Programs"/>
    <x v="2"/>
    <x v="2"/>
    <m/>
    <s v="00      "/>
    <s v="AMSAM                "/>
    <s v="GOVERNMENT OF AMERICAN SAMOA"/>
    <n v="2161"/>
    <n v="78900"/>
    <m/>
    <n v="2483911"/>
    <m/>
    <d v="2015-09-24T00:00:00"/>
    <s v="121133"/>
    <s v="ENG/DESIGN AUNU`U FERRY                                     "/>
    <n v="1"/>
    <n v="100000"/>
    <x v="152"/>
    <n v="600000"/>
    <s v="STATE"/>
    <s v="Under 50k"/>
    <s v="AMERICAN SAMOA GOV APP"/>
    <n v="0"/>
    <s v="12100"/>
    <s v="  "/>
    <m/>
    <s v="N"/>
    <s v="1211"/>
    <x v="4"/>
    <n v="12"/>
    <s v="Fixed Guideway"/>
    <s v="11"/>
    <s v="121"/>
    <s v="Engineering and Design"/>
    <s v="33"/>
    <s v="Ferry Boats"/>
    <m/>
    <s v="Ferry Boats"/>
    <n v="1"/>
    <s v="Capital"/>
    <s v="2"/>
    <m/>
    <s v="1"/>
    <m/>
    <s v="1"/>
    <s v="3"/>
    <s v="3"/>
  </r>
  <r>
    <s v="AZ050205"/>
    <n v="5"/>
    <x v="4"/>
    <s v="49 USC 5309 - Fixed Guideway Modernization (FY2006 forward)"/>
    <x v="0"/>
    <x v="7"/>
    <s v="CAPITAL"/>
    <s v="01      "/>
    <s v="PHOENIX              "/>
    <s v="PHOENIX, CITY OF"/>
    <n v="1683"/>
    <n v="78900"/>
    <m/>
    <n v="3514570"/>
    <m/>
    <d v="2015-06-04T00:00:00"/>
    <s v="113304"/>
    <s v="CONSTRUCT - BUS PARK&amp;RIDE LOT - Glendale                    "/>
    <n v="0"/>
    <n v="3193213"/>
    <x v="270"/>
    <s v="040270"/>
    <s v="LARGE"/>
    <s v="Over 1m"/>
    <s v="Phoenix-Mesa, AZ"/>
    <n v="3629114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AZ050205"/>
    <n v="5"/>
    <x v="4"/>
    <s v="49 USC 5309 - Fixed Guideway Modernization (FY2006 forward)"/>
    <x v="0"/>
    <x v="7"/>
    <s v="CAPITAL"/>
    <s v="01      "/>
    <s v="PHOENIX              "/>
    <s v="PHOENIX, CITY OF"/>
    <n v="1683"/>
    <n v="78900"/>
    <m/>
    <n v="3514570"/>
    <m/>
    <d v="2015-06-04T00:00:00"/>
    <s v="117A00"/>
    <s v="PREVENTIVE MAINTENANCE - PHOENIX   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050205"/>
    <n v="5"/>
    <x v="4"/>
    <s v="49 USC 5309 - Fixed Guideway Modernization (FY2006 forward)"/>
    <x v="0"/>
    <x v="7"/>
    <s v="CAPITAL"/>
    <s v="01      "/>
    <s v="PHOENIX              "/>
    <s v="PHOENIX, CITY OF"/>
    <n v="1683"/>
    <n v="78900"/>
    <m/>
    <n v="3514570"/>
    <m/>
    <d v="2015-06-04T00:00:00"/>
    <s v="117A00"/>
    <s v="PREVENTIVE MAINTENANCE - VALLEY METRO/RPTA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050205"/>
    <n v="5"/>
    <x v="4"/>
    <s v="49 USC 5309 - Fixed Guideway Modernization (FY2006 forward)"/>
    <x v="0"/>
    <x v="7"/>
    <s v="CAPITAL"/>
    <s v="01      "/>
    <s v="PHOENIX              "/>
    <s v="PHOENIX, CITY OF"/>
    <n v="1683"/>
    <n v="78900"/>
    <m/>
    <n v="3514570"/>
    <m/>
    <d v="2015-06-04T00:00:00"/>
    <s v="117A00"/>
    <s v="PREVENTIVE MAINTENANCE - METRO     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050205"/>
    <n v="5"/>
    <x v="4"/>
    <s v="49 USC 5309 - Fixed Guideway Modernization (FY2006 forward)"/>
    <x v="0"/>
    <x v="7"/>
    <s v="CAPITAL"/>
    <s v="01      "/>
    <s v="PHOENIX              "/>
    <s v="PHOENIX, CITY OF"/>
    <n v="1683"/>
    <n v="78900"/>
    <m/>
    <n v="3514570"/>
    <m/>
    <d v="2015-06-04T00:00:00"/>
    <s v="113204"/>
    <s v="ACQUIRE -  BUS PARK &amp; RIDE LOT - Glendale                   "/>
    <n v="0"/>
    <n v="1500000"/>
    <x v="271"/>
    <s v="040270"/>
    <s v="LARGE"/>
    <s v="Over 1m"/>
    <s v="Phoenix-Mesa, AZ"/>
    <n v="3629114"/>
    <s v="11300"/>
    <s v="  "/>
    <m/>
    <s v="N"/>
    <s v="1132"/>
    <x v="0"/>
    <n v="11"/>
    <s v="Bus"/>
    <s v="32"/>
    <s v="113"/>
    <s v="Acquisition"/>
    <s v="04"/>
    <s v="Park and Ride Lot"/>
    <m/>
    <m/>
    <n v="1"/>
    <s v="Capital"/>
    <s v="1"/>
    <m/>
    <s v="3"/>
    <m/>
    <s v="2"/>
    <s v="0"/>
    <s v="4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1204"/>
    <s v="BUY REPLACEMENT &lt;30 FT BUS                                  "/>
    <n v="4"/>
    <n v="254660"/>
    <x v="272"/>
    <s v="040000"/>
    <s v="STATE"/>
    <s v="Under 50k"/>
    <s v="ARIZO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1304"/>
    <s v="BUY &lt;30-FT BUS FOR EXPANSION                                "/>
    <n v="2"/>
    <n v="127330"/>
    <x v="273"/>
    <s v="040000"/>
    <s v="STATE"/>
    <s v="Under 50k"/>
    <s v="ARIZON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1315"/>
    <s v="BUY VAN FOR SVC EXPANSION - (MWR)                           "/>
    <n v="2"/>
    <n v="87194"/>
    <x v="274"/>
    <s v="040000"/>
    <s v="STATE"/>
    <s v="Under 50k"/>
    <s v="ARIZO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1315"/>
    <s v="BUY VAN FOR SVC EXPANSION (MNR)                             "/>
    <n v="1"/>
    <n v="24789"/>
    <x v="275"/>
    <s v="040000"/>
    <s v="STATE"/>
    <s v="Under 50k"/>
    <s v="ARIZO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7300"/>
    <s v="CONTINGENCIES/PROGRAM RESERVE - Rural                       "/>
    <n v="1"/>
    <n v="3674"/>
    <x v="276"/>
    <s v="040000"/>
    <s v="STATE"/>
    <s v="Under 50k"/>
    <s v="ARIZONA GOV APP"/>
    <n v="0"/>
    <s v="111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7300"/>
    <s v="CONTINGENCIES/PROGRAM RESERVE - Small Urban                 "/>
    <n v="1"/>
    <n v="20061"/>
    <x v="277"/>
    <s v="040000"/>
    <s v="STATE"/>
    <s v="Under 50k"/>
    <s v="ARIZONA GOV APP"/>
    <n v="0"/>
    <s v="111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7300"/>
    <s v="CONTINGENCIES/PROGRAM RESERVE - Urban                       "/>
    <n v="1"/>
    <n v="1027"/>
    <x v="278"/>
    <s v="040000"/>
    <s v="STATE"/>
    <s v="Under 50k"/>
    <s v="ARIZONA GOV APP"/>
    <n v="0"/>
    <s v="111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7L00"/>
    <s v="MOBILITY MANAGEMENT (5302(A)(1)(L))                         "/>
    <n v="7"/>
    <n v="1243750"/>
    <x v="279"/>
    <s v="040000"/>
    <s v="STATE"/>
    <s v="Under 50k"/>
    <s v="ARIZONA GOV APP"/>
    <n v="0"/>
    <s v="11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8000"/>
    <s v="STATE OR PROGRAM ADMINISTRATION - Small Urban               "/>
    <n v="1"/>
    <n v="107894"/>
    <x v="280"/>
    <s v="040000"/>
    <s v="STATE"/>
    <s v="Under 50k"/>
    <s v="ARIZO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8000"/>
    <s v="STATE OR PROGRAM ADMINISTRATION - Rural                     "/>
    <n v="1"/>
    <n v="75882"/>
    <x v="281"/>
    <s v="040000"/>
    <s v="STATE"/>
    <s v="Under 50k"/>
    <s v="ARIZO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8000"/>
    <s v="STATE OR PROGRAM ADMINISTRATION- Tucson Urban               "/>
    <n v="1"/>
    <n v="63655"/>
    <x v="282"/>
    <s v="040720"/>
    <s v="MEDIUM"/>
    <s v="200k - 1m"/>
    <s v="Tucson, AZ"/>
    <n v="843168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300901"/>
    <s v="UP TO 50% FEDERAL SHARE - Small Urban                       "/>
    <n v="8"/>
    <n v="750000"/>
    <x v="283"/>
    <s v="040000"/>
    <s v="STATE"/>
    <s v="Under 50k"/>
    <s v="ARIZO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300901"/>
    <s v="UP TO 50% FEDERAL SHARE - Rural                             "/>
    <n v="7"/>
    <n v="530000"/>
    <x v="284"/>
    <s v="040000"/>
    <s v="STATE"/>
    <s v="Under 50k"/>
    <s v="ARIZO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300901"/>
    <s v="UP TO 50% FEDERAL SHARE- Tucson Urban                       "/>
    <n v="2"/>
    <n v="574000"/>
    <x v="285"/>
    <s v="040720"/>
    <s v="MEDIUM"/>
    <s v="200k - 1m"/>
    <s v="Tucson, AZ"/>
    <n v="84316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Z16X006"/>
    <n v="16"/>
    <x v="4"/>
    <s v="49 USC 5310 - Elderly and Individuals with Disabilities"/>
    <x v="1"/>
    <x v="1"/>
    <m/>
    <s v="00      "/>
    <s v="ADOT                 "/>
    <s v="ARIZONA DEPARTMENT OF TRANSPORTATION"/>
    <n v="1635"/>
    <n v="78900"/>
    <m/>
    <n v="2660419"/>
    <m/>
    <d v="2015-09-16T00:00:00"/>
    <s v="114208"/>
    <s v="ACQUIRE - ADP SOFTWARE                                      "/>
    <n v="2"/>
    <n v="95000"/>
    <x v="122"/>
    <s v="040000"/>
    <s v="STATE"/>
    <s v="Under 50k"/>
    <s v="ARIZONA GOV APP"/>
    <n v="0"/>
    <s v="111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AZ18X061"/>
    <n v="18"/>
    <x v="4"/>
    <s v="49 USC 5311 - Nonurbanized Area Programs"/>
    <x v="2"/>
    <x v="2"/>
    <m/>
    <s v="00      "/>
    <s v="NN                   "/>
    <s v="NAVAJO NATION"/>
    <n v="6720"/>
    <n v="78900"/>
    <m/>
    <n v="166000"/>
    <m/>
    <d v="2015-04-29T00:00:00"/>
    <s v="300902"/>
    <s v="SLIDING SCALE (5311c Trbal Transit Operating)               "/>
    <n v="0"/>
    <n v="166000"/>
    <x v="286"/>
    <s v="040000"/>
    <s v="STATE"/>
    <s v="Under 50k"/>
    <s v="ARIZON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71"/>
    <n v="18"/>
    <x v="4"/>
    <s v="49 USC 5311 - Nonurbanized Area Programs"/>
    <x v="2"/>
    <x v="2"/>
    <m/>
    <s v="00      "/>
    <s v="                     "/>
    <s v="AK-CHIN INDIAN COMMUNITY"/>
    <n v="7251"/>
    <n v="78900"/>
    <m/>
    <n v="190000"/>
    <m/>
    <d v="2015-04-29T00:00:00"/>
    <s v="300902"/>
    <s v="Purchase of Two Transit Vehicles                            "/>
    <n v="2"/>
    <n v="112000"/>
    <x v="287"/>
    <s v="040000"/>
    <s v="STATE"/>
    <s v="Under 50k"/>
    <s v="ARIZONA GOV APP"/>
    <n v="0"/>
    <s v="992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71"/>
    <n v="18"/>
    <x v="4"/>
    <s v="49 USC 5311 - Nonurbanized Area Programs"/>
    <x v="2"/>
    <x v="2"/>
    <m/>
    <s v="00      "/>
    <s v="                     "/>
    <s v="AK-CHIN INDIAN COMMUNITY"/>
    <n v="7251"/>
    <n v="78900"/>
    <m/>
    <n v="190000"/>
    <m/>
    <d v="2015-04-29T00:00:00"/>
    <s v="300902"/>
    <s v="Construction Design for Transit Facility                    "/>
    <n v="1"/>
    <n v="28000"/>
    <x v="246"/>
    <s v="040000"/>
    <s v="STATE"/>
    <s v="Under 50k"/>
    <s v="ARIZONA GOV APP"/>
    <n v="0"/>
    <s v="992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71"/>
    <n v="18"/>
    <x v="4"/>
    <s v="49 USC 5311 - Nonurbanized Area Programs"/>
    <x v="2"/>
    <x v="2"/>
    <m/>
    <s v="00      "/>
    <s v="                     "/>
    <s v="AK-CHIN INDIAN COMMUNITY"/>
    <n v="7251"/>
    <n v="78900"/>
    <m/>
    <n v="190000"/>
    <m/>
    <d v="2015-04-29T00:00:00"/>
    <s v="300902"/>
    <s v="Communication System (Equipment)                            "/>
    <n v="1"/>
    <n v="25000"/>
    <x v="210"/>
    <s v="040000"/>
    <s v="STATE"/>
    <s v="Under 50k"/>
    <s v="ARIZONA GOV APP"/>
    <n v="0"/>
    <s v="992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71"/>
    <n v="18"/>
    <x v="4"/>
    <s v="49 USC 5311 - Nonurbanized Area Programs"/>
    <x v="2"/>
    <x v="2"/>
    <m/>
    <s v="00      "/>
    <s v="                     "/>
    <s v="AK-CHIN INDIAN COMMUNITY"/>
    <n v="7251"/>
    <n v="78900"/>
    <m/>
    <n v="190000"/>
    <m/>
    <d v="2015-04-29T00:00:00"/>
    <s v="300902"/>
    <s v="Project Administration                                      "/>
    <n v="1"/>
    <n v="25000"/>
    <x v="210"/>
    <s v="040000"/>
    <s v="STATE"/>
    <s v="Under 50k"/>
    <s v="ARIZONA GOV APP"/>
    <n v="0"/>
    <s v="992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75"/>
    <n v="18"/>
    <x v="4"/>
    <s v="49 USC 5311 - Nonurbanized Area Programs"/>
    <x v="2"/>
    <x v="2"/>
    <m/>
    <s v="00      "/>
    <s v="KPT                  "/>
    <s v="KAIBAB PAIUTE TRIBAL COUNCIL"/>
    <n v="7066"/>
    <n v="78900"/>
    <m/>
    <n v="49441"/>
    <m/>
    <d v="2015-06-15T00:00:00"/>
    <s v="300902"/>
    <s v="Tribal Transit Operating Assistance                         "/>
    <n v="1"/>
    <n v="49441"/>
    <x v="288"/>
    <s v="040000"/>
    <s v="STATE"/>
    <s v="Under 50k"/>
    <s v="ARIZONA GOV APP"/>
    <n v="0"/>
    <s v="99200"/>
    <s v="GA"/>
    <s v="GASOLINE"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1204"/>
    <s v="BUY REPLACEMENT &lt;30 FT BUS                                  "/>
    <n v="2"/>
    <n v="280000"/>
    <x v="289"/>
    <s v="040000"/>
    <s v="STATE"/>
    <s v="Under 50k"/>
    <s v="ARIZO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1208"/>
    <s v="BUY REPLACEMENT INTERCITY BUS                               "/>
    <n v="2"/>
    <n v="652000"/>
    <x v="290"/>
    <s v="040000"/>
    <s v="STATE"/>
    <s v="Under 50k"/>
    <s v="ARIZONA GOV APP"/>
    <n v="0"/>
    <s v="11100"/>
    <s v="DF"/>
    <s v="DIESEL"/>
    <s v="N"/>
    <s v="1112"/>
    <x v="2"/>
    <n v="11"/>
    <s v="Bus"/>
    <s v="12"/>
    <s v="111"/>
    <s v="Purchase - Replacement"/>
    <s v="08"/>
    <s v="Bus Intercity"/>
    <m/>
    <s v="Bus Intercity"/>
    <n v="1"/>
    <s v="Capital"/>
    <s v="1"/>
    <m/>
    <s v="1"/>
    <m/>
    <s v="2"/>
    <s v="0"/>
    <s v="8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1303"/>
    <s v="BUY 30-FT BUS FOR EXPANSION                                 "/>
    <n v="1"/>
    <n v="145000"/>
    <x v="291"/>
    <s v="040000"/>
    <s v="STATE"/>
    <s v="Under 50k"/>
    <s v="ARIZONA GOV APP"/>
    <n v="0"/>
    <s v="11100"/>
    <s v="DF"/>
    <s v="DIESEL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4401"/>
    <s v="REHAB/RENOVATE - ADMINISTRATIVE FACILITY                    "/>
    <n v="1"/>
    <n v="30000"/>
    <x v="292"/>
    <s v="040000"/>
    <s v="STATE"/>
    <s v="Under 50k"/>
    <s v="ARIZONA GOV APP"/>
    <n v="0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7900"/>
    <s v="TRANSIT PROGRAMS                                            "/>
    <n v="1"/>
    <n v="1416106.25"/>
    <x v="293"/>
    <s v="040000"/>
    <s v="STATE"/>
    <s v="Under 50k"/>
    <s v="ARIZON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7A00"/>
    <s v="PREVENTIVE MAINTENANCE                                      "/>
    <n v="8"/>
    <n v="525750"/>
    <x v="294"/>
    <s v="040000"/>
    <s v="STATE"/>
    <s v="Under 50k"/>
    <s v="ARIZON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8000"/>
    <s v="STATE OR PROGRAM ADMINISTRATION                             "/>
    <n v="1"/>
    <n v="553260"/>
    <x v="295"/>
    <s v="040000"/>
    <s v="STATE"/>
    <s v="Under 50k"/>
    <s v="ARIZO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9305"/>
    <s v="CONSTRUCT PED ACCESS / WALKWAYS                             "/>
    <n v="1"/>
    <n v="100000"/>
    <x v="149"/>
    <s v="040000"/>
    <s v="STATE"/>
    <s v="Under 50k"/>
    <s v="ARIZONA GOV APP"/>
    <n v="0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300902"/>
    <s v="SLIDING SCALE (5311 OR 5310 PILOT ONLY)                     "/>
    <n v="1"/>
    <n v="3318177.59"/>
    <x v="296"/>
    <s v="040000"/>
    <s v="STATE"/>
    <s v="Under 50k"/>
    <s v="ARIZON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300902"/>
    <s v="SLIDING SCALE (5311 OR 5310 PILOT ONLY)                     "/>
    <n v="1"/>
    <n v="3133251.73"/>
    <x v="297"/>
    <s v="040000"/>
    <s v="STATE"/>
    <s v="Under 50k"/>
    <s v="ARIZONA GOV APP"/>
    <n v="0"/>
    <s v="634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435001"/>
    <s v="TRAINING                                                    "/>
    <n v="1"/>
    <n v="115349"/>
    <x v="298"/>
    <s v="040000"/>
    <s v="STATE"/>
    <s v="Under 50k"/>
    <s v="ARIZON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4210"/>
    <s v="ACQUIRE - MOBILE FARE COLL EQUIP                            "/>
    <n v="1"/>
    <n v="200000"/>
    <x v="299"/>
    <s v="040000"/>
    <s v="STATE"/>
    <s v="Under 50k"/>
    <s v="ARIZON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4220"/>
    <s v="ACQUIRE - MISC SUPPORT EQUIPMENT                            "/>
    <n v="5"/>
    <n v="12500"/>
    <x v="209"/>
    <s v="040000"/>
    <s v="STATE"/>
    <s v="Under 50k"/>
    <s v="ARIZON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6220"/>
    <s v="PURCHASE MISC COMMUNICATIONS EQUIP                          "/>
    <n v="1"/>
    <n v="10000"/>
    <x v="300"/>
    <s v="040000"/>
    <s v="STATE"/>
    <s v="Under 50k"/>
    <s v="ARIZONA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3210"/>
    <s v="ACQUIRE - BUS PASSENGER SHELTERS                            "/>
    <n v="5"/>
    <n v="50000"/>
    <x v="301"/>
    <s v="040000"/>
    <s v="STATE"/>
    <s v="Under 50k"/>
    <s v="ARIZONA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4211"/>
    <s v="ACQUIRE - SUPPORT VEHICLES                                  "/>
    <n v="2"/>
    <n v="81194.44"/>
    <x v="302"/>
    <s v="040000"/>
    <s v="STATE"/>
    <s v="Under 50k"/>
    <s v="ARIZONA GOV APP"/>
    <n v="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AZ18X077"/>
    <n v="18"/>
    <x v="4"/>
    <s v="49 USC 5311 - Nonurbanized Area Programs"/>
    <x v="2"/>
    <x v="2"/>
    <m/>
    <s v="00      "/>
    <s v="ADOT                 "/>
    <s v="ARIZONA DEPARTMENT OF TRANSPORTATION"/>
    <n v="1635"/>
    <n v="78900"/>
    <m/>
    <n v="7375028"/>
    <m/>
    <d v="2015-08-20T00:00:00"/>
    <s v="116202"/>
    <s v="PURCHASE COMMUNICATIONS SYSTEM                              "/>
    <n v="1"/>
    <n v="7200"/>
    <x v="303"/>
    <s v="040000"/>
    <s v="STATE"/>
    <s v="Under 50k"/>
    <s v="ARIZON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AZ18X078"/>
    <n v="18"/>
    <x v="4"/>
    <s v="49 USC 5311 - Nonurbanized Area Programs"/>
    <x v="2"/>
    <x v="2"/>
    <m/>
    <s v="00      "/>
    <s v="SCAT TANF/TRANSIT DEP"/>
    <s v="SAN CARLOS APACHE TRIBE"/>
    <n v="6837"/>
    <n v="78900"/>
    <m/>
    <n v="675705"/>
    <m/>
    <d v="2015-09-18T00:00:00"/>
    <s v="300903"/>
    <s v="SPECIAL RULE - OPERATING ASSISTANCE /1 - 75 BUSES           "/>
    <n v="1"/>
    <n v="675705"/>
    <x v="304"/>
    <s v="040000"/>
    <s v="STATE"/>
    <s v="Under 50k"/>
    <s v="ARIZONA GOV APP"/>
    <n v="0"/>
    <s v="992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AZ18X079"/>
    <n v="18"/>
    <x v="4"/>
    <s v="49 USC 5311 - Nonurbanized Area Programs"/>
    <x v="2"/>
    <x v="2"/>
    <m/>
    <s v="00      "/>
    <s v="NN                   "/>
    <s v="NAVAJO NATION"/>
    <n v="6720"/>
    <n v="78900"/>
    <m/>
    <n v="1089566"/>
    <m/>
    <d v="2015-09-04T00:00:00"/>
    <s v="111201"/>
    <s v="BUY REPLACEMENT 40-FT BUS                                   "/>
    <n v="1"/>
    <n v="300000"/>
    <x v="305"/>
    <s v="040000"/>
    <s v="STATE"/>
    <s v="Under 50k"/>
    <s v="ARIZONA GOV APP"/>
    <n v="0"/>
    <s v="300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18X079"/>
    <n v="18"/>
    <x v="4"/>
    <s v="49 USC 5311 - Nonurbanized Area Programs"/>
    <x v="2"/>
    <x v="2"/>
    <m/>
    <s v="00      "/>
    <s v="NN                   "/>
    <s v="NAVAJO NATION"/>
    <n v="6720"/>
    <n v="78900"/>
    <m/>
    <n v="1089566"/>
    <m/>
    <d v="2015-09-04T00:00:00"/>
    <s v="300902"/>
    <s v="TTP Operating Assistance                                    "/>
    <n v="1"/>
    <n v="789566"/>
    <x v="306"/>
    <s v="040000"/>
    <s v="STATE"/>
    <s v="Under 50k"/>
    <s v="ARIZONA GOV APP"/>
    <n v="0"/>
    <s v="30000"/>
    <s v="DF"/>
    <s v="DIESEL"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80"/>
    <n v="18"/>
    <x v="4"/>
    <s v="49 USC 5311 - Nonurbanized Area Programs"/>
    <x v="2"/>
    <x v="2"/>
    <m/>
    <s v="00      "/>
    <s v="Hopi                 "/>
    <s v="THE HOPI TRIBE"/>
    <n v="7292"/>
    <n v="78900"/>
    <m/>
    <n v="439027"/>
    <m/>
    <d v="2015-08-26T00:00:00"/>
    <s v="300902"/>
    <s v="Tribal Transit Operating Assistance.                        "/>
    <n v="1"/>
    <n v="439027"/>
    <x v="307"/>
    <s v="040000"/>
    <s v="STATE"/>
    <s v="Under 50k"/>
    <s v="ARIZONA GOV APP"/>
    <n v="0"/>
    <s v="99200"/>
    <s v="GA"/>
    <s v="GASOLINE"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81"/>
    <n v="18"/>
    <x v="4"/>
    <s v="49 USC 5311 - Nonurbanized Area Programs"/>
    <x v="2"/>
    <x v="2"/>
    <m/>
    <s v="00      "/>
    <s v="SRPMIC               "/>
    <s v="SALT RIVER PIMA MARICOPA INDIAN COMMUNITY"/>
    <n v="7252"/>
    <n v="78900"/>
    <m/>
    <n v="405734"/>
    <m/>
    <d v="2015-08-20T00:00:00"/>
    <s v="300902"/>
    <s v="Tribal Transit Operating Assistance                         "/>
    <n v="1"/>
    <n v="405734"/>
    <x v="308"/>
    <s v="040000"/>
    <s v="STATE"/>
    <s v="Under 50k"/>
    <s v="ARIZONA GOV APP"/>
    <n v="0"/>
    <s v="99200"/>
    <s v="GA"/>
    <s v="GASOLINE"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AZ18X082"/>
    <n v="18"/>
    <x v="4"/>
    <s v="49 USC 5311 - Nonurbanized Area Programs"/>
    <x v="2"/>
    <x v="2"/>
    <m/>
    <s v="00      "/>
    <s v="SCAT TANF/TRANSIT DEP"/>
    <s v="SAN CARLOS APACHE TRIBE"/>
    <n v="6837"/>
    <n v="78900"/>
    <m/>
    <n v="25000"/>
    <m/>
    <d v="2015-09-23T00:00:00"/>
    <s v="442400"/>
    <s v="SHORT RANGE TRANSIT PLANNING                                "/>
    <n v="1"/>
    <n v="25000"/>
    <x v="210"/>
    <s v="040000"/>
    <s v="STATE"/>
    <s v="Under 50k"/>
    <s v="ARIZONA GOV APP"/>
    <n v="0"/>
    <s v="99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AZ340008"/>
    <n v="34"/>
    <x v="4"/>
    <s v="49 USC 5339 - Bus and Bus Facilities Formula (FY2013 and forward)"/>
    <x v="4"/>
    <x v="4"/>
    <s v="CAPITAL"/>
    <s v="00      "/>
    <s v="TUC                  "/>
    <s v="TUCSON, CITY OF"/>
    <n v="1667"/>
    <n v="78900"/>
    <m/>
    <n v="1287318"/>
    <m/>
    <d v="2015-09-16T00:00:00"/>
    <s v="111201"/>
    <s v="BUY REPLACEMENT 40-FT BUS (83%/17%)                         "/>
    <n v="3"/>
    <n v="1550985"/>
    <x v="309"/>
    <s v="040720"/>
    <s v="MEDIUM"/>
    <s v="200k - 1m"/>
    <s v="Tucson, AZ"/>
    <n v="843168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380006"/>
    <n v="38"/>
    <x v="4"/>
    <s v="TEA-21 3038 - Over-the-Road Bus"/>
    <x v="7"/>
    <x v="8"/>
    <m/>
    <s v="00      "/>
    <s v="MVT                  "/>
    <s v="MOUNTAIN VIEW TOURS INC"/>
    <n v="7153"/>
    <n v="78900"/>
    <m/>
    <n v="35468"/>
    <m/>
    <d v="2015-06-17T00:00:00"/>
    <s v="114243"/>
    <s v="ACQUIRE - ADA VEHICLE EQUIPMENT                             "/>
    <n v="2"/>
    <n v="36909"/>
    <x v="310"/>
    <s v="040000"/>
    <s v="STATE"/>
    <s v="Under 50k"/>
    <s v="ARIZONA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AZ380006"/>
    <n v="38"/>
    <x v="4"/>
    <s v="TEA-21 3038 - Over-the-Road Bus"/>
    <x v="7"/>
    <x v="8"/>
    <m/>
    <s v="00      "/>
    <s v="MVT                  "/>
    <s v="MOUNTAIN VIEW TOURS INC"/>
    <n v="7153"/>
    <n v="78900"/>
    <m/>
    <n v="35468"/>
    <m/>
    <d v="2015-06-17T00:00:00"/>
    <s v="117D01"/>
    <s v="OVER THE ROAD BUS PRGM.                                     "/>
    <n v="1"/>
    <n v="2500"/>
    <x v="163"/>
    <s v="040000"/>
    <s v="STATE"/>
    <s v="Under 50k"/>
    <s v="ARIZONA GOV APP"/>
    <n v="0"/>
    <s v="11400"/>
    <s v="  "/>
    <m/>
    <s v="N"/>
    <s v="117D"/>
    <x v="0"/>
    <n v="11"/>
    <s v="Bus"/>
    <s v="7D"/>
    <s v="117"/>
    <s v="Project Admin."/>
    <s v="01"/>
    <s v="Training"/>
    <m/>
    <m/>
    <n v="1"/>
    <s v="Capital"/>
    <s v="1"/>
    <m/>
    <s v="7"/>
    <m/>
    <s v="D"/>
    <s v="0"/>
    <s v="1"/>
  </r>
  <r>
    <s v="AZ540002"/>
    <n v="54"/>
    <x v="4"/>
    <s v="49 USC 5337 - State of Good Repair Formula Grants"/>
    <x v="5"/>
    <x v="5"/>
    <s v="CAPITAL"/>
    <s v="01      "/>
    <s v="PHOENIX              "/>
    <s v="PHOENIX, CITY OF"/>
    <n v="1683"/>
    <n v="78900"/>
    <m/>
    <n v="90"/>
    <m/>
    <d v="2015-08-30T00:00:00"/>
    <s v="121700"/>
    <s v="VEH OVERHAUL (UP TO 20% VEH MAINT)                          "/>
    <n v="0"/>
    <n v="90"/>
    <x v="311"/>
    <s v="040270"/>
    <s v="LARGE"/>
    <s v="Over 1m"/>
    <s v="Phoenix-Mesa, AZ"/>
    <n v="3629114"/>
    <s v="12100"/>
    <s v="  "/>
    <m/>
    <s v="N"/>
    <s v="1217"/>
    <x v="4"/>
    <n v="12"/>
    <s v="Fixed Guideway"/>
    <s v="17"/>
    <s v="121"/>
    <s v="Vehicle Overhaul (up to 20% vehicle maintenance)"/>
    <s v="00"/>
    <s v="Vehicle Overhaul (up to 20% vehicle maintenance)"/>
    <m/>
    <m/>
    <n v="1"/>
    <s v="Capital"/>
    <s v="2"/>
    <m/>
    <s v="1"/>
    <m/>
    <s v="7"/>
    <s v="0"/>
    <s v="0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1204"/>
    <s v="BUY REPLACEMENT &lt;30 FT BUS                                  "/>
    <n v="14"/>
    <n v="896406"/>
    <x v="312"/>
    <s v="040000"/>
    <s v="STATE"/>
    <s v="Under 50k"/>
    <s v="ARIZO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1215"/>
    <s v="BUY REPLACEMENT VAN - MWL                                   "/>
    <n v="1"/>
    <n v="58000"/>
    <x v="313"/>
    <s v="040000"/>
    <s v="STATE"/>
    <s v="Under 50k"/>
    <s v="ARIZO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1215"/>
    <s v="BUY REPLACEMENT VAN - MNL                                   "/>
    <n v="12"/>
    <n v="331764"/>
    <x v="314"/>
    <s v="040000"/>
    <s v="STATE"/>
    <s v="Under 50k"/>
    <s v="ARIZO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1215"/>
    <s v="BUY REPLACEMENT VAN - MWR                                   "/>
    <n v="7"/>
    <n v="305179"/>
    <x v="315"/>
    <s v="040000"/>
    <s v="STATE"/>
    <s v="Under 50k"/>
    <s v="ARIZO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1215"/>
    <s v="BUY REPLACEMENT VAN - MNR                                   "/>
    <n v="10"/>
    <n v="247890"/>
    <x v="316"/>
    <s v="040000"/>
    <s v="STATE"/>
    <s v="Under 50k"/>
    <s v="ARIZO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1304"/>
    <s v="BUY &lt;30-FT BUS FOR EXPANSION                                "/>
    <n v="1"/>
    <n v="63665"/>
    <x v="317"/>
    <s v="040000"/>
    <s v="STATE"/>
    <s v="Under 50k"/>
    <s v="ARIZON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1315"/>
    <s v="BUY VAN FOR SVC EXPANSION - MWL                             "/>
    <n v="1"/>
    <n v="54306"/>
    <x v="318"/>
    <s v="040000"/>
    <s v="STATE"/>
    <s v="Under 50k"/>
    <s v="ARIZO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1315"/>
    <s v="BUY VAN FOR SVC EXPANSION - MWR                             "/>
    <n v="2"/>
    <n v="87194"/>
    <x v="319"/>
    <s v="040000"/>
    <s v="STATE"/>
    <s v="Under 50k"/>
    <s v="ARIZO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1315"/>
    <s v="BUY VAN FOR SVC EXPANSION - MNR                             "/>
    <n v="6"/>
    <n v="148734"/>
    <x v="320"/>
    <s v="040000"/>
    <s v="STATE"/>
    <s v="Under 50k"/>
    <s v="ARIZO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7300"/>
    <s v="CONTINGENCIES/PROGRAM RESERVE STP                           "/>
    <n v="1"/>
    <n v="149493"/>
    <x v="321"/>
    <s v="040000"/>
    <s v="STATE"/>
    <s v="Under 50k"/>
    <s v="ARIZONA GOV APP"/>
    <n v="0"/>
    <s v="111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7L00"/>
    <s v="MOBILITY MANAGEMENT (5302(A)(1)(L))                         "/>
    <n v="1"/>
    <n v="100000"/>
    <x v="149"/>
    <s v="040000"/>
    <s v="STATE"/>
    <s v="Under 50k"/>
    <s v="ARIZONA GOV APP"/>
    <n v="0"/>
    <s v="11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8000"/>
    <s v="STATE OR PROGRAM ADMINISTRATION                             "/>
    <n v="0"/>
    <n v="300000"/>
    <x v="305"/>
    <s v="040000"/>
    <s v="STATE"/>
    <s v="Under 50k"/>
    <s v="ARIZO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9309"/>
    <s v="CONSTRUCT ENHANCED ADA ACCESS                               "/>
    <n v="1"/>
    <n v="516000"/>
    <x v="322"/>
    <s v="040000"/>
    <s v="STATE"/>
    <s v="Under 50k"/>
    <s v="ARIZONA GOV APP"/>
    <n v="0"/>
    <s v="111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AZ65X007"/>
    <n v="65"/>
    <x v="4"/>
    <s v="49 USC 5310 - Elderly and Individuals with Disabilities (FHWA xfer FY2007 f"/>
    <x v="1"/>
    <x v="1"/>
    <m/>
    <s v="00      "/>
    <s v="ADOT                 "/>
    <s v="ARIZONA DEPARTMENT OF TRANSPORTATION"/>
    <n v="1635"/>
    <n v="78900"/>
    <m/>
    <n v="3000000"/>
    <m/>
    <d v="2015-08-31T00:00:00"/>
    <s v="114211"/>
    <s v="ACQUIRE - SUPPORT VEHICLES                                  "/>
    <n v="1"/>
    <n v="41369"/>
    <x v="323"/>
    <s v="040000"/>
    <s v="STATE"/>
    <s v="Under 50k"/>
    <s v="ARIZONA GOV APP"/>
    <n v="0"/>
    <s v="111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AZ791001"/>
    <n v="79"/>
    <x v="4"/>
    <s v="TIGER"/>
    <x v="8"/>
    <x v="9"/>
    <m/>
    <s v="00      "/>
    <s v="PHOENIX              "/>
    <s v="PHOENIX, CITY OF"/>
    <n v="1683"/>
    <n v="78900"/>
    <m/>
    <n v="1600000"/>
    <m/>
    <d v="2015-07-02T00:00:00"/>
    <s v="442700"/>
    <s v="OTHER ACTIVITIES - South Central EA/CE                      "/>
    <n v="0"/>
    <n v="3200000"/>
    <x v="324"/>
    <s v="040270"/>
    <s v="LARGE"/>
    <s v="Over 1m"/>
    <s v="Phoenix-Mesa, AZ"/>
    <n v="3629114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AZ85X010"/>
    <n v="85"/>
    <x v="4"/>
    <s v="49 USC 5311 - Nonurbanized Area Programs (FHWA xfer FY2007 fwd)"/>
    <x v="2"/>
    <x v="2"/>
    <m/>
    <s v="00      "/>
    <s v="ADOT                 "/>
    <s v="ARIZONA DEPARTMENT OF TRANSPORTATION"/>
    <n v="1635"/>
    <n v="78900"/>
    <m/>
    <n v="1000000"/>
    <m/>
    <d v="2015-08-31T00:00:00"/>
    <s v="111204"/>
    <s v="BUY REPLACEMENT &lt;30 FT BUS                                  "/>
    <n v="1"/>
    <n v="135000"/>
    <x v="325"/>
    <s v="040000"/>
    <s v="STATE"/>
    <s v="Under 50k"/>
    <s v="ARIZO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85X010"/>
    <n v="85"/>
    <x v="4"/>
    <s v="49 USC 5311 - Nonurbanized Area Programs (FHWA xfer FY2007 fwd)"/>
    <x v="2"/>
    <x v="2"/>
    <m/>
    <s v="00      "/>
    <s v="ADOT                 "/>
    <s v="ARIZONA DEPARTMENT OF TRANSPORTATION"/>
    <n v="1635"/>
    <n v="78900"/>
    <m/>
    <n v="1000000"/>
    <m/>
    <d v="2015-08-31T00:00:00"/>
    <s v="111208"/>
    <s v="BUY REPLACEMENT INTERCITY BUS                               "/>
    <n v="1"/>
    <n v="350000"/>
    <x v="326"/>
    <s v="040000"/>
    <s v="STATE"/>
    <s v="Under 50k"/>
    <s v="ARIZONA GOV APP"/>
    <n v="0"/>
    <s v="11100"/>
    <s v="DF"/>
    <s v="DIESEL"/>
    <s v="N"/>
    <s v="1112"/>
    <x v="2"/>
    <n v="11"/>
    <s v="Bus"/>
    <s v="12"/>
    <s v="111"/>
    <s v="Purchase - Replacement"/>
    <s v="08"/>
    <s v="Bus Intercity"/>
    <m/>
    <s v="Bus Intercity"/>
    <n v="1"/>
    <s v="Capital"/>
    <s v="1"/>
    <m/>
    <s v="1"/>
    <m/>
    <s v="2"/>
    <s v="0"/>
    <s v="8"/>
  </r>
  <r>
    <s v="AZ85X010"/>
    <n v="85"/>
    <x v="4"/>
    <s v="49 USC 5311 - Nonurbanized Area Programs (FHWA xfer FY2007 fwd)"/>
    <x v="2"/>
    <x v="2"/>
    <m/>
    <s v="00      "/>
    <s v="ADOT                 "/>
    <s v="ARIZONA DEPARTMENT OF TRANSPORTATION"/>
    <n v="1635"/>
    <n v="78900"/>
    <m/>
    <n v="1000000"/>
    <m/>
    <d v="2015-08-31T00:00:00"/>
    <s v="117A00"/>
    <s v="PREVENTIVE MAINTENANCE                                      "/>
    <n v="9"/>
    <n v="513461.25"/>
    <x v="327"/>
    <s v="040000"/>
    <s v="STATE"/>
    <s v="Under 50k"/>
    <s v="ARIZON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85X010"/>
    <n v="85"/>
    <x v="4"/>
    <s v="49 USC 5311 - Nonurbanized Area Programs (FHWA xfer FY2007 fwd)"/>
    <x v="2"/>
    <x v="2"/>
    <m/>
    <s v="00      "/>
    <s v="ADOT                 "/>
    <s v="ARIZONA DEPARTMENT OF TRANSPORTATION"/>
    <n v="1635"/>
    <n v="78900"/>
    <m/>
    <n v="1000000"/>
    <m/>
    <d v="2015-08-31T00:00:00"/>
    <s v="118000"/>
    <s v="STATE OR PROGRAM ADMINISTRATION                             "/>
    <n v="1"/>
    <n v="50000"/>
    <x v="151"/>
    <s v="040000"/>
    <s v="STATE"/>
    <s v="Under 50k"/>
    <s v="ARIZO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AZ85X010"/>
    <n v="85"/>
    <x v="4"/>
    <s v="49 USC 5311 - Nonurbanized Area Programs (FHWA xfer FY2007 fwd)"/>
    <x v="2"/>
    <x v="2"/>
    <m/>
    <s v="00      "/>
    <s v="ADOT                 "/>
    <s v="ARIZONA DEPARTMENT OF TRANSPORTATION"/>
    <n v="1635"/>
    <n v="78900"/>
    <m/>
    <n v="1000000"/>
    <m/>
    <d v="2015-08-31T00:00:00"/>
    <s v="114210"/>
    <s v="ACQUIRE - MOBILE FARE COLL EQUIP                            "/>
    <n v="6"/>
    <n v="10200"/>
    <x v="328"/>
    <s v="040000"/>
    <s v="STATE"/>
    <s v="Under 50k"/>
    <s v="ARIZON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AZ85X010"/>
    <n v="85"/>
    <x v="4"/>
    <s v="49 USC 5311 - Nonurbanized Area Programs (FHWA xfer FY2007 fwd)"/>
    <x v="2"/>
    <x v="2"/>
    <m/>
    <s v="00      "/>
    <s v="ADOT                 "/>
    <s v="ARIZONA DEPARTMENT OF TRANSPORTATION"/>
    <n v="1635"/>
    <n v="78900"/>
    <m/>
    <n v="1000000"/>
    <m/>
    <d v="2015-08-31T00:00:00"/>
    <s v="113220"/>
    <s v="ACQUIRE - MISC BUS STATION EQUIP                            "/>
    <n v="15"/>
    <n v="36000"/>
    <x v="329"/>
    <s v="040000"/>
    <s v="STATE"/>
    <s v="Under 50k"/>
    <s v="ARIZONA GOV APP"/>
    <n v="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AZ85X010"/>
    <n v="85"/>
    <x v="4"/>
    <s v="49 USC 5311 - Nonurbanized Area Programs (FHWA xfer FY2007 fwd)"/>
    <x v="2"/>
    <x v="2"/>
    <m/>
    <s v="00      "/>
    <s v="ADOT                 "/>
    <s v="ARIZONA DEPARTMENT OF TRANSPORTATION"/>
    <n v="1635"/>
    <n v="78900"/>
    <m/>
    <n v="1000000"/>
    <m/>
    <d v="2015-08-31T00:00:00"/>
    <s v="114211"/>
    <s v="ACQUIRE - SUPPORT VEHICLES                                  "/>
    <n v="1"/>
    <n v="41111.11"/>
    <x v="330"/>
    <s v="040000"/>
    <s v="STATE"/>
    <s v="Under 50k"/>
    <s v="ARIZONA GOV APP"/>
    <n v="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AZ85X010"/>
    <n v="85"/>
    <x v="4"/>
    <s v="49 USC 5311 - Nonurbanized Area Programs (FHWA xfer FY2007 fwd)"/>
    <x v="2"/>
    <x v="2"/>
    <m/>
    <s v="00      "/>
    <s v="ADOT                 "/>
    <s v="ARIZONA DEPARTMENT OF TRANSPORTATION"/>
    <n v="1635"/>
    <n v="78900"/>
    <m/>
    <n v="1000000"/>
    <m/>
    <d v="2015-08-31T00:00:00"/>
    <s v="114206"/>
    <s v="ACQUIRE - SHOP EQUIPMENT                                    "/>
    <n v="2"/>
    <n v="26834.44"/>
    <x v="331"/>
    <s v="040000"/>
    <s v="STATE"/>
    <s v="Under 50k"/>
    <s v="ARIZON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1204"/>
    <s v="BUY REPLACEMENT &lt;30 FT BUS - Glendale (GUS)                 "/>
    <n v="0"/>
    <n v="0"/>
    <x v="50"/>
    <s v="040270"/>
    <s v="LARGE"/>
    <s v="Over 1m"/>
    <s v="Phoenix-Mesa, AZ"/>
    <n v="362911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1204"/>
    <s v="BUY REPLACEMENT &lt;30 FT BUS - Glendale (DAR)                 "/>
    <n v="0"/>
    <n v="0"/>
    <x v="50"/>
    <s v="040270"/>
    <s v="LARGE"/>
    <s v="Over 1m"/>
    <s v="Phoenix-Mesa, AZ"/>
    <n v="362911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1204"/>
    <s v="BUY REPLACEMENT &lt;30 FT BUS - Phoenix                        "/>
    <n v="2"/>
    <n v="198000"/>
    <x v="332"/>
    <s v="040270"/>
    <s v="LARGE"/>
    <s v="Over 1m"/>
    <s v="Phoenix-Mesa, AZ"/>
    <n v="362911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3304"/>
    <s v="CONSTRUCT - BUS PARK&amp;RIDE LOT - Phoenix (Desert Sky)        "/>
    <n v="0"/>
    <n v="9000000"/>
    <x v="333"/>
    <s v="040270"/>
    <s v="LARGE"/>
    <s v="Over 1m"/>
    <s v="Phoenix-Mesa, AZ"/>
    <n v="3629114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7203"/>
    <s v="PROJECT ADMINISTRATION - PROJECT MGMT                       "/>
    <n v="0"/>
    <n v="50000"/>
    <x v="234"/>
    <s v="040270"/>
    <s v="LARGE"/>
    <s v="Over 1m"/>
    <s v="Phoenix-Mesa, AZ"/>
    <n v="3629114"/>
    <s v="11700"/>
    <s v="  "/>
    <m/>
    <s v="N"/>
    <s v="1172"/>
    <x v="0"/>
    <n v="11"/>
    <s v="Bus"/>
    <s v="72"/>
    <s v="117"/>
    <s v="Force Account"/>
    <s v="03"/>
    <s v="Force Account"/>
    <m/>
    <m/>
    <n v="1"/>
    <s v="Capital"/>
    <s v="1"/>
    <m/>
    <s v="7"/>
    <m/>
    <s v="2"/>
    <s v="0"/>
    <s v="3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7A00"/>
    <s v="PREVENTIVE MAINTENANCE - GLENDALE  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7A00"/>
    <s v="PREVENTIVE MAINTENANCE - PHOENIX   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7A00"/>
    <s v="PREVENTIVE MAINTENANCE - SCOTTSDALE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7A00"/>
    <s v="PREVENTIVE MAINTENANCE - TEMPE     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7A00"/>
    <s v="PREVENTIVE MAINTENANCE - VALLEY METRP/RPTA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7A00"/>
    <s v="PREVENTIVE MAINTENANCE - VMR (METRO)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7A00"/>
    <s v="PREVENTIVE MAINTENANCE - PHOENIX                            "/>
    <n v="0"/>
    <n v="55670"/>
    <x v="334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7C00"/>
    <s v="NON FIXED ROUTE ADA PARATRANSIT SERVICE - Peoria            "/>
    <n v="0"/>
    <n v="167009"/>
    <x v="335"/>
    <s v="040270"/>
    <s v="LARGE"/>
    <s v="Over 1m"/>
    <s v="Phoenix-Mesa, AZ"/>
    <n v="362911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300901"/>
    <s v="OPERATING ASSISTANCE - AVONDALE                             "/>
    <n v="0"/>
    <n v="0"/>
    <x v="50"/>
    <s v="040270"/>
    <s v="LARGE"/>
    <s v="Over 1m"/>
    <s v="Phoenix-Mesa, AZ"/>
    <n v="3629114"/>
    <s v="3009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Z90X114"/>
    <n v="90"/>
    <x v="4"/>
    <s v="49 USC 5307 - Urbanized Area Formula (FY2006 forward)"/>
    <x v="6"/>
    <x v="6"/>
    <m/>
    <s v="04      "/>
    <s v="PHOENIX              "/>
    <s v="PHOENIX, CITY OF"/>
    <n v="1683"/>
    <n v="78900"/>
    <m/>
    <n v="336543"/>
    <m/>
    <d v="2015-07-17T00:00:00"/>
    <s v="119202"/>
    <s v="PURCHASE BUS SHELTERS - PHOENIX                             "/>
    <n v="0"/>
    <n v="0"/>
    <x v="50"/>
    <s v="040270"/>
    <s v="LARGE"/>
    <s v="Over 1m"/>
    <s v="Phoenix-Mesa, AZ"/>
    <n v="3629114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AZ90X127"/>
    <n v="90"/>
    <x v="4"/>
    <s v="49 USC 5307 - Urbanized Area Formula (FY2006 forward)"/>
    <x v="6"/>
    <x v="6"/>
    <m/>
    <s v="02      "/>
    <s v="YCAT                 "/>
    <s v="YUMA COUNTY INTERGOVERNMENTAL PUBLIC TRANSPORTATION AUTHORITY"/>
    <n v="7102"/>
    <n v="78900"/>
    <m/>
    <n v="6340"/>
    <m/>
    <d v="2015-08-13T00:00:00"/>
    <s v="114203"/>
    <s v="ACQUIRE - ADMIN/MAINT FACILITY                              "/>
    <n v="0"/>
    <n v="0"/>
    <x v="50"/>
    <s v="063940"/>
    <s v="SMALL"/>
    <s v="50k - 200k"/>
    <s v="Yuma, AZ-CA"/>
    <n v="135267"/>
    <s v="11300"/>
    <s v="  "/>
    <m/>
    <s v="N"/>
    <s v="1142"/>
    <x v="5"/>
    <n v="11"/>
    <s v="Bus"/>
    <s v="42"/>
    <s v="114"/>
    <s v="Acquisition"/>
    <s v="03"/>
    <s v="Admin/Maint Facility"/>
    <m/>
    <m/>
    <n v="1"/>
    <s v="Capital"/>
    <s v="1"/>
    <m/>
    <s v="4"/>
    <m/>
    <s v="2"/>
    <s v="0"/>
    <s v="3"/>
  </r>
  <r>
    <s v="AZ90X127"/>
    <n v="90"/>
    <x v="4"/>
    <s v="49 USC 5307 - Urbanized Area Formula (FY2006 forward)"/>
    <x v="6"/>
    <x v="6"/>
    <m/>
    <s v="02      "/>
    <s v="YCAT                 "/>
    <s v="YUMA COUNTY INTERGOVERNMENTAL PUBLIC TRANSPORTATION AUTHORITY"/>
    <n v="7102"/>
    <n v="78900"/>
    <m/>
    <n v="6340"/>
    <m/>
    <d v="2015-08-13T00:00:00"/>
    <s v="113103"/>
    <s v="TERMINAL, INTERMODAL (TRANSIT)                              "/>
    <n v="0"/>
    <n v="0"/>
    <x v="50"/>
    <s v="063940"/>
    <s v="SMALL"/>
    <s v="50k - 200k"/>
    <s v="Yuma, AZ-CA"/>
    <n v="135267"/>
    <s v="11300"/>
    <s v="  "/>
    <m/>
    <s v="N"/>
    <s v="1131"/>
    <x v="0"/>
    <n v="11"/>
    <s v="Bus"/>
    <s v="31"/>
    <s v="113"/>
    <s v="Engineering and Design"/>
    <s v="03"/>
    <s v="Terminal, Intermodal (Transit)"/>
    <m/>
    <m/>
    <n v="1"/>
    <s v="Capital"/>
    <s v="1"/>
    <m/>
    <s v="3"/>
    <m/>
    <s v="1"/>
    <s v="0"/>
    <s v="3"/>
  </r>
  <r>
    <s v="AZ90X127"/>
    <n v="90"/>
    <x v="4"/>
    <s v="49 USC 5307 - Urbanized Area Formula (FY2006 forward)"/>
    <x v="6"/>
    <x v="6"/>
    <m/>
    <s v="02      "/>
    <s v="YCAT                 "/>
    <s v="YUMA COUNTY INTERGOVERNMENTAL PUBLIC TRANSPORTATION AUTHORITY"/>
    <n v="7102"/>
    <n v="78900"/>
    <m/>
    <n v="6340"/>
    <m/>
    <d v="2015-08-13T00:00:00"/>
    <s v="114603"/>
    <s v="LEASE ADMIN/MAINT FACILITY                                  "/>
    <n v="0"/>
    <n v="0"/>
    <x v="50"/>
    <s v="063940"/>
    <s v="SMALL"/>
    <s v="50k - 200k"/>
    <s v="Yuma, AZ-CA"/>
    <n v="135267"/>
    <s v="11400"/>
    <s v="  "/>
    <m/>
    <s v="N"/>
    <s v="1146"/>
    <x v="5"/>
    <n v="11"/>
    <s v="Bus"/>
    <s v="46"/>
    <s v="114"/>
    <s v="Lease"/>
    <s v="03"/>
    <s v="Admin/Maint Facility"/>
    <m/>
    <m/>
    <n v="1"/>
    <s v="Capital"/>
    <s v="1"/>
    <m/>
    <s v="4"/>
    <m/>
    <s v="6"/>
    <s v="0"/>
    <s v="3"/>
  </r>
  <r>
    <s v="AZ90X127"/>
    <n v="90"/>
    <x v="4"/>
    <s v="49 USC 5307 - Urbanized Area Formula (FY2006 forward)"/>
    <x v="6"/>
    <x v="6"/>
    <m/>
    <s v="02      "/>
    <s v="YCAT                 "/>
    <s v="YUMA COUNTY INTERGOVERNMENTAL PUBLIC TRANSPORTATION AUTHORITY"/>
    <n v="7102"/>
    <n v="78900"/>
    <m/>
    <n v="6340"/>
    <m/>
    <d v="2015-08-13T00:00:00"/>
    <s v="117111"/>
    <s v="OTHER 3RD PARTYCONTRACTUAL SERVICES                         "/>
    <n v="0"/>
    <n v="0"/>
    <x v="50"/>
    <s v="063940"/>
    <s v="SMALL"/>
    <s v="50k - 200k"/>
    <s v="Yuma, AZ-CA"/>
    <n v="135267"/>
    <s v="111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AZ90X127"/>
    <n v="90"/>
    <x v="4"/>
    <s v="49 USC 5307 - Urbanized Area Formula (FY2006 forward)"/>
    <x v="6"/>
    <x v="6"/>
    <m/>
    <s v="02      "/>
    <s v="YCAT                 "/>
    <s v="YUMA COUNTY INTERGOVERNMENTAL PUBLIC TRANSPORTATION AUTHORITY"/>
    <n v="7102"/>
    <n v="78900"/>
    <m/>
    <n v="6340"/>
    <m/>
    <d v="2015-08-13T00:00:00"/>
    <s v="117A00"/>
    <s v="PREVENTIVE MAINTENANCE                                      "/>
    <n v="0"/>
    <n v="0"/>
    <x v="50"/>
    <s v="063940"/>
    <s v="SMALL"/>
    <s v="50k - 200k"/>
    <s v="Yuma, AZ-CA"/>
    <n v="135267"/>
    <s v="11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27"/>
    <n v="90"/>
    <x v="4"/>
    <s v="49 USC 5307 - Urbanized Area Formula (FY2006 forward)"/>
    <x v="6"/>
    <x v="6"/>
    <m/>
    <s v="02      "/>
    <s v="YCAT                 "/>
    <s v="YUMA COUNTY INTERGOVERNMENTAL PUBLIC TRANSPORTATION AUTHORITY"/>
    <n v="7102"/>
    <n v="78900"/>
    <m/>
    <n v="6340"/>
    <m/>
    <d v="2015-08-13T00:00:00"/>
    <s v="117C00"/>
    <s v="NON FIXED ROUTE ADA PARATRANSIT SERVICE                     "/>
    <n v="0"/>
    <n v="0"/>
    <x v="50"/>
    <s v="063940"/>
    <s v="SMALL"/>
    <s v="50k - 200k"/>
    <s v="Yuma, AZ-CA"/>
    <n v="135267"/>
    <s v="111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Z90X127"/>
    <n v="90"/>
    <x v="4"/>
    <s v="49 USC 5307 - Urbanized Area Formula (FY2006 forward)"/>
    <x v="6"/>
    <x v="6"/>
    <m/>
    <s v="02      "/>
    <s v="YCAT                 "/>
    <s v="YUMA COUNTY INTERGOVERNMENTAL PUBLIC TRANSPORTATION AUTHORITY"/>
    <n v="7102"/>
    <n v="78900"/>
    <m/>
    <n v="6340"/>
    <m/>
    <d v="2015-08-13T00:00:00"/>
    <s v="117D02"/>
    <s v="EMPLOYEE EDUCATION/TRAINING                                 "/>
    <n v="0"/>
    <n v="0"/>
    <x v="50"/>
    <s v="063940"/>
    <s v="SMALL"/>
    <s v="50k - 200k"/>
    <s v="Yuma, AZ-CA"/>
    <n v="135267"/>
    <s v="111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AZ90X127"/>
    <n v="90"/>
    <x v="4"/>
    <s v="49 USC 5307 - Urbanized Area Formula (FY2006 forward)"/>
    <x v="6"/>
    <x v="6"/>
    <m/>
    <s v="02      "/>
    <s v="YCAT                 "/>
    <s v="YUMA COUNTY INTERGOVERNMENTAL PUBLIC TRANSPORTATION AUTHORITY"/>
    <n v="7102"/>
    <n v="78900"/>
    <m/>
    <n v="6340"/>
    <m/>
    <d v="2015-08-13T00:00:00"/>
    <s v="300901"/>
    <s v="UP TO 50% FEDERAL SHARE                                     "/>
    <n v="0"/>
    <n v="0"/>
    <x v="50"/>
    <s v="063940"/>
    <s v="SMALL"/>
    <s v="50k - 200k"/>
    <s v="Yuma, AZ-CA"/>
    <n v="1352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Z90X127"/>
    <n v="90"/>
    <x v="4"/>
    <s v="49 USC 5307 - Urbanized Area Formula (FY2006 forward)"/>
    <x v="6"/>
    <x v="6"/>
    <m/>
    <s v="02      "/>
    <s v="YCAT                 "/>
    <s v="YUMA COUNTY INTERGOVERNMENTAL PUBLIC TRANSPORTATION AUTHORITY"/>
    <n v="7102"/>
    <n v="78900"/>
    <m/>
    <n v="6340"/>
    <m/>
    <d v="2015-08-13T00:00:00"/>
    <s v="442400"/>
    <s v="SHORT RANGE TRANSIT PLANNING                                "/>
    <n v="0"/>
    <n v="0"/>
    <x v="50"/>
    <s v="063940"/>
    <s v="SMALL"/>
    <s v="50k - 200k"/>
    <s v="Yuma, AZ-CA"/>
    <n v="135267"/>
    <s v="4418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AZ90X127"/>
    <n v="90"/>
    <x v="4"/>
    <s v="49 USC 5307 - Urbanized Area Formula (FY2006 forward)"/>
    <x v="6"/>
    <x v="6"/>
    <m/>
    <s v="02      "/>
    <s v="YCAT                 "/>
    <s v="YUMA COUNTY INTERGOVERNMENTAL PUBLIC TRANSPORTATION AUTHORITY"/>
    <n v="7102"/>
    <n v="78900"/>
    <m/>
    <n v="6340"/>
    <m/>
    <d v="2015-08-13T00:00:00"/>
    <s v="114209"/>
    <s v="ACQUIRE - MOBILE SURV/SECURITY EQUIP                        "/>
    <n v="0"/>
    <n v="0"/>
    <x v="50"/>
    <s v="063940"/>
    <s v="SMALL"/>
    <s v="50k - 200k"/>
    <s v="Yuma, AZ-CA"/>
    <n v="135267"/>
    <s v="119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1201"/>
    <s v="BUY REPLACEMENT 40-FT BUS - Phoenix                         "/>
    <n v="0"/>
    <n v="0"/>
    <x v="50"/>
    <s v="040270"/>
    <s v="LARGE"/>
    <s v="Over 1m"/>
    <s v="Phoenix-Mesa, AZ"/>
    <n v="3629114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1201"/>
    <s v="BUY REPLACEMENT 40-FT BUS - Phoenix                         "/>
    <n v="0"/>
    <n v="0"/>
    <x v="50"/>
    <s v="040270"/>
    <s v="LARGE"/>
    <s v="Over 1m"/>
    <s v="Phoenix-Mesa, AZ"/>
    <n v="3629114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1201"/>
    <s v="BUY REPLACEMENT 40-FT BUS - Phoenix                         "/>
    <n v="0"/>
    <n v="0"/>
    <x v="50"/>
    <s v="040270"/>
    <s v="LARGE"/>
    <s v="Over 1m"/>
    <s v="Phoenix-Mesa, AZ"/>
    <n v="3629114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1201"/>
    <s v="BUY REPLACEMENT 40-FT BUS - Phoenix                         "/>
    <n v="0"/>
    <n v="0"/>
    <x v="50"/>
    <s v="040270"/>
    <s v="LARGE"/>
    <s v="Over 1m"/>
    <s v="Phoenix-Mesa, AZ"/>
    <n v="3629114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1201"/>
    <s v="BUY REPLACEMENT 40-FT BUS - Phoenix                         "/>
    <n v="0"/>
    <n v="0"/>
    <x v="50"/>
    <s v="040270"/>
    <s v="LARGE"/>
    <s v="Over 1m"/>
    <s v="Phoenix-Mesa, AZ"/>
    <n v="3629114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1204"/>
    <s v="BUY REPLACEMENT &lt;30 FT BUS - Phoenix                        "/>
    <n v="0"/>
    <n v="0"/>
    <x v="50"/>
    <s v="040270"/>
    <s v="LARGE"/>
    <s v="Over 1m"/>
    <s v="Phoenix-Mesa, AZ"/>
    <n v="362911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1204"/>
    <s v="BUY REPLACEMENT &lt;30 FT BUS - Phoenix                        "/>
    <n v="0"/>
    <n v="0"/>
    <x v="50"/>
    <s v="040270"/>
    <s v="LARGE"/>
    <s v="Over 1m"/>
    <s v="Phoenix-Mesa, AZ"/>
    <n v="362911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1206"/>
    <s v="BUY REPL ARTICULATED BUS - Phoenix                          "/>
    <n v="0"/>
    <n v="0"/>
    <x v="50"/>
    <s v="040270"/>
    <s v="LARGE"/>
    <s v="Over 1m"/>
    <s v="Phoenix-Mesa, AZ"/>
    <n v="3629114"/>
    <s v="11100"/>
    <s v="CN"/>
    <s v="COMPRESSED NATURAL GAS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1206"/>
    <s v="BUY REPL ARTICULATED BUS - Phoenix                          "/>
    <n v="0"/>
    <n v="0"/>
    <x v="50"/>
    <s v="040270"/>
    <s v="LARGE"/>
    <s v="Over 1m"/>
    <s v="Phoenix-Mesa, AZ"/>
    <n v="3629114"/>
    <s v="11100"/>
    <s v="CN"/>
    <s v="COMPRESSED NATURAL GAS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1302"/>
    <s v="BUY 35-FT BUS FOR EXPANSION - RPTA                          "/>
    <n v="0"/>
    <n v="0"/>
    <x v="50"/>
    <s v="040270"/>
    <s v="LARGE"/>
    <s v="Over 1m"/>
    <s v="Phoenix-Mesa, AZ"/>
    <n v="3629114"/>
    <s v="11100"/>
    <s v="CN"/>
    <s v="COMPRESSED NATURAL GAS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3102"/>
    <s v="ENG/DESIGN - BUS STATION - RPTA/Valley Metro                "/>
    <n v="0"/>
    <n v="0"/>
    <x v="50"/>
    <s v="040270"/>
    <s v="LARGE"/>
    <s v="Over 1m"/>
    <s v="Phoenix-Mesa, AZ"/>
    <n v="3629114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3104"/>
    <s v="ENG/DESIGN - BUS PARK &amp; RIDE LOT - Phoenix                  "/>
    <n v="0"/>
    <n v="0"/>
    <x v="50"/>
    <s v="040270"/>
    <s v="LARGE"/>
    <s v="Over 1m"/>
    <s v="Phoenix-Mesa, AZ"/>
    <n v="3629114"/>
    <s v="11300"/>
    <s v="  "/>
    <m/>
    <s v="N"/>
    <s v="1131"/>
    <x v="0"/>
    <n v="11"/>
    <s v="Bus"/>
    <s v="31"/>
    <s v="113"/>
    <s v="Engineering and Design"/>
    <s v="04"/>
    <s v="Park and Ride Lot"/>
    <m/>
    <m/>
    <n v="1"/>
    <s v="Capital"/>
    <s v="1"/>
    <m/>
    <s v="3"/>
    <m/>
    <s v="1"/>
    <s v="0"/>
    <s v="4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3301"/>
    <s v="CONSTRUCT - BUS TERMINAL - METRO                            "/>
    <n v="0"/>
    <n v="-86600"/>
    <x v="336"/>
    <s v="040270"/>
    <s v="LARGE"/>
    <s v="Over 1m"/>
    <s v="Phoenix-Mesa, AZ"/>
    <n v="3629114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3304"/>
    <s v="CONSTRUCT - BUS PARK&amp;RIDE LOT - Phoenix                     "/>
    <n v="0"/>
    <n v="0"/>
    <x v="50"/>
    <s v="040270"/>
    <s v="LARGE"/>
    <s v="Over 1m"/>
    <s v="Phoenix-Mesa, AZ"/>
    <n v="3629114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7203"/>
    <s v="FORCE ACCOUNT - PROJECT MGMT - Phoenix                      "/>
    <n v="0"/>
    <n v="0"/>
    <x v="50"/>
    <s v="040270"/>
    <s v="LARGE"/>
    <s v="Over 1m"/>
    <s v="Phoenix-Mesa, AZ"/>
    <n v="3629114"/>
    <s v="11700"/>
    <s v="  "/>
    <m/>
    <s v="N"/>
    <s v="1172"/>
    <x v="0"/>
    <n v="11"/>
    <s v="Bus"/>
    <s v="72"/>
    <s v="117"/>
    <s v="Force Account"/>
    <s v="03"/>
    <s v="Force Account"/>
    <m/>
    <m/>
    <n v="1"/>
    <s v="Capital"/>
    <s v="1"/>
    <m/>
    <s v="7"/>
    <m/>
    <s v="2"/>
    <s v="0"/>
    <s v="3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7A00"/>
    <s v="PREVENTIVE MAINTENANCE - Glendale  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7A00"/>
    <s v="PREVENTIVE MAINTENANCE - Phoenix   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7A00"/>
    <s v="PREVENTIVE MAINTENANCE - Scottsdale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7A00"/>
    <s v="PREVENTIVE MAINTENANCE - RPTA/Valley Metro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7A00"/>
    <s v="PREVENTIVE MAINTENANCE - RPTA (Tempe)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300905"/>
    <s v="JARC - Glendale Route 59                                    "/>
    <n v="0"/>
    <n v="420000"/>
    <x v="269"/>
    <s v="040270"/>
    <s v="LARGE"/>
    <s v="Over 1m"/>
    <s v="Phoenix-Mesa, AZ"/>
    <n v="362911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300905"/>
    <s v="JARC - Phoenix/Glendale - Route 60                          "/>
    <n v="0"/>
    <n v="506657"/>
    <x v="337"/>
    <s v="040270"/>
    <s v="LARGE"/>
    <s v="Over 1m"/>
    <s v="Phoenix-Mesa, AZ"/>
    <n v="362911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300905"/>
    <s v="JARC - Phoenix Route 17                                     "/>
    <n v="0"/>
    <n v="4190545"/>
    <x v="44"/>
    <s v="040270"/>
    <s v="LARGE"/>
    <s v="Over 1m"/>
    <s v="Phoenix-Mesa, AZ"/>
    <n v="362911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300905"/>
    <s v="JARC - Phoenix - Route 10                                   "/>
    <n v="0"/>
    <n v="1982513"/>
    <x v="269"/>
    <s v="040270"/>
    <s v="LARGE"/>
    <s v="Over 1m"/>
    <s v="Phoenix-Mesa, AZ"/>
    <n v="362911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300905"/>
    <s v="JARC - Phoenix/Scottsdale - Route 29                        "/>
    <n v="0"/>
    <n v="4170899"/>
    <x v="44"/>
    <s v="040270"/>
    <s v="LARGE"/>
    <s v="Over 1m"/>
    <s v="Phoenix-Mesa, AZ"/>
    <n v="362911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300905"/>
    <s v="JARC - Phoenix/Tolleson- Route 3                            "/>
    <n v="0"/>
    <n v="3152070"/>
    <x v="44"/>
    <s v="040270"/>
    <s v="LARGE"/>
    <s v="Over 1m"/>
    <s v="Phoenix-Mesa, AZ"/>
    <n v="362911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300905"/>
    <s v="JARC - Tolleson - Zoom                                      "/>
    <n v="0"/>
    <n v="257740"/>
    <x v="338"/>
    <s v="040270"/>
    <s v="LARGE"/>
    <s v="Over 1m"/>
    <s v="Phoenix-Mesa, AZ"/>
    <n v="362911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9202"/>
    <s v="PURCHASE BUS SHELTERS - Phoenix                             "/>
    <n v="0"/>
    <n v="0"/>
    <x v="50"/>
    <s v="040270"/>
    <s v="LARGE"/>
    <s v="Over 1m"/>
    <s v="Phoenix-Mesa, AZ"/>
    <n v="3629114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AZ90X131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1875527"/>
    <m/>
    <d v="2015-05-12T00:00:00"/>
    <s v="113201"/>
    <s v="ACQUIRE - BUS TERMINAL - METRO                              "/>
    <n v="0"/>
    <n v="86600"/>
    <x v="339"/>
    <s v="040270"/>
    <s v="LARGE"/>
    <s v="Over 1m"/>
    <s v="Phoenix-Mesa, AZ"/>
    <n v="3629114"/>
    <s v="11300"/>
    <s v="  "/>
    <m/>
    <s v="N"/>
    <s v="1132"/>
    <x v="0"/>
    <n v="11"/>
    <s v="Bus"/>
    <s v="32"/>
    <s v="113"/>
    <s v="Acquisition"/>
    <s v="01"/>
    <s v="Station"/>
    <m/>
    <m/>
    <n v="1"/>
    <s v="Capital"/>
    <s v="1"/>
    <m/>
    <s v="3"/>
    <m/>
    <s v="2"/>
    <s v="0"/>
    <s v="1"/>
  </r>
  <r>
    <s v="AZ90X133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984300"/>
    <m/>
    <d v="2015-02-20T00:00:00"/>
    <s v="111201"/>
    <s v="BUY REPLACEMENT 40-FT BUS - Phoenix                         "/>
    <n v="0"/>
    <n v="0"/>
    <x v="50"/>
    <s v="043470"/>
    <s v="SMALL"/>
    <s v="50k - 200k"/>
    <s v="Avondale-Goodyear, AZ"/>
    <n v="197041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0X133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984300"/>
    <m/>
    <d v="2015-02-20T00:00:00"/>
    <s v="111201"/>
    <s v="BUY REPLACEMENT 40-FT BUS - Phoenix                         "/>
    <n v="2"/>
    <n v="1158000"/>
    <x v="340"/>
    <s v="043470"/>
    <s v="SMALL"/>
    <s v="50k - 200k"/>
    <s v="Avondale-Goodyear, AZ"/>
    <n v="197041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0X133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984300"/>
    <m/>
    <d v="2015-02-20T00:00:00"/>
    <s v="300901"/>
    <s v="OPERATING ASSISTANCE - Valley Metro/RPTA                    "/>
    <n v="0"/>
    <n v="0"/>
    <x v="50"/>
    <s v="043470"/>
    <s v="SMALL"/>
    <s v="50k - 200k"/>
    <s v="Avondale-Goodyear, AZ"/>
    <n v="19704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Z90X133"/>
    <n v="90"/>
    <x v="4"/>
    <s v="49 USC 5307 - Urbanized Area Formula (FY2006 forward)"/>
    <x v="6"/>
    <x v="6"/>
    <m/>
    <s v="01      "/>
    <s v="PHOENIX              "/>
    <s v="PHOENIX, CITY OF"/>
    <n v="1683"/>
    <n v="78900"/>
    <m/>
    <n v="984300"/>
    <m/>
    <d v="2015-02-20T00:00:00"/>
    <s v="114209"/>
    <s v="ACQUIRE - MOBILE SURV/SECURITY EQUIP - Avondale             "/>
    <n v="0"/>
    <n v="0"/>
    <x v="50"/>
    <s v="043470"/>
    <s v="SMALL"/>
    <s v="50k - 200k"/>
    <s v="Avondale-Goodyear, AZ"/>
    <n v="19704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Z90X138"/>
    <n v="90"/>
    <x v="4"/>
    <s v="49 USC 5307 - Urbanized Area Formula (FY2006 forward)"/>
    <x v="6"/>
    <x v="6"/>
    <m/>
    <s v="00      "/>
    <s v="NAIPTA               "/>
    <s v="NORTHERN ARIZONA INTERGOVERNMENTA PUBLIC TRANSPORTATION AUTHORITY"/>
    <n v="6743"/>
    <n v="78900"/>
    <m/>
    <n v="2624658"/>
    <m/>
    <d v="2014-12-23T00:00:00"/>
    <s v="114304"/>
    <s v="CONSTRUCT - STORAGE FACILITY                                "/>
    <n v="0"/>
    <n v="971903"/>
    <x v="341"/>
    <s v="043931"/>
    <s v="SMALL"/>
    <s v="50k - 200k"/>
    <s v="Flagstaff, AZ"/>
    <n v="71957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AZ90X138"/>
    <n v="90"/>
    <x v="4"/>
    <s v="49 USC 5307 - Urbanized Area Formula (FY2006 forward)"/>
    <x v="6"/>
    <x v="6"/>
    <m/>
    <s v="00      "/>
    <s v="NAIPTA               "/>
    <s v="NORTHERN ARIZONA INTERGOVERNMENTA PUBLIC TRANSPORTATION AUTHORITY"/>
    <n v="6743"/>
    <n v="78900"/>
    <m/>
    <n v="2624658"/>
    <m/>
    <d v="2014-12-23T00:00:00"/>
    <s v="300901"/>
    <s v="UP TO 50% FEDERAL SHARE                                     "/>
    <n v="0"/>
    <n v="3140382"/>
    <x v="342"/>
    <s v="043931"/>
    <s v="SMALL"/>
    <s v="50k - 200k"/>
    <s v="Flagstaff, AZ"/>
    <n v="7195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Z90X138"/>
    <n v="90"/>
    <x v="4"/>
    <s v="49 USC 5307 - Urbanized Area Formula (FY2006 forward)"/>
    <x v="6"/>
    <x v="6"/>
    <m/>
    <s v="00      "/>
    <s v="NAIPTA               "/>
    <s v="NORTHERN ARIZONA INTERGOVERNMENTA PUBLIC TRANSPORTATION AUTHORITY"/>
    <n v="6743"/>
    <n v="78900"/>
    <m/>
    <n v="2624658"/>
    <m/>
    <d v="2014-12-23T00:00:00"/>
    <s v="114210"/>
    <s v="ACQUIRE - MOBILE FARE COLL EQUIP                            "/>
    <n v="0"/>
    <n v="346181"/>
    <x v="343"/>
    <s v="043931"/>
    <s v="SMALL"/>
    <s v="50k - 200k"/>
    <s v="Flagstaff, AZ"/>
    <n v="71957"/>
    <s v="116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AZ90X140"/>
    <n v="90"/>
    <x v="4"/>
    <s v="49 USC 5307 - Urbanized Area Formula (FY2006 forward)"/>
    <x v="6"/>
    <x v="6"/>
    <m/>
    <s v="00      "/>
    <s v="TUC                  "/>
    <s v="TUCSON, CITY OF"/>
    <n v="1667"/>
    <n v="78900"/>
    <m/>
    <n v="10944000"/>
    <m/>
    <d v="2015-09-16T00:00:00"/>
    <s v="111201"/>
    <s v="BUY REPLACEMENT 40-FT BUS                                   "/>
    <n v="4"/>
    <n v="1628800"/>
    <x v="344"/>
    <s v="040720"/>
    <s v="MEDIUM"/>
    <s v="200k - 1m"/>
    <s v="Tucson, AZ"/>
    <n v="843168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0X140"/>
    <n v="90"/>
    <x v="4"/>
    <s v="49 USC 5307 - Urbanized Area Formula (FY2006 forward)"/>
    <x v="6"/>
    <x v="6"/>
    <m/>
    <s v="00      "/>
    <s v="TUC                  "/>
    <s v="TUCSON, CITY OF"/>
    <n v="1667"/>
    <n v="78900"/>
    <m/>
    <n v="10944000"/>
    <m/>
    <d v="2015-09-16T00:00:00"/>
    <s v="111204"/>
    <s v="BUY REPLACEMENT &lt;30 FT BUS (SunVan)                         "/>
    <n v="28"/>
    <n v="2614000"/>
    <x v="345"/>
    <s v="040720"/>
    <s v="MEDIUM"/>
    <s v="200k - 1m"/>
    <s v="Tucson, AZ"/>
    <n v="843168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90X140"/>
    <n v="90"/>
    <x v="4"/>
    <s v="49 USC 5307 - Urbanized Area Formula (FY2006 forward)"/>
    <x v="6"/>
    <x v="6"/>
    <m/>
    <s v="00      "/>
    <s v="TUC                  "/>
    <s v="TUCSON, CITY OF"/>
    <n v="1667"/>
    <n v="78900"/>
    <m/>
    <n v="10944000"/>
    <m/>
    <d v="2015-09-16T00:00:00"/>
    <s v="114303"/>
    <s v="Stormwater &amp; Repave Yard @ So Park                          "/>
    <n v="1"/>
    <n v="2125870"/>
    <x v="346"/>
    <s v="040720"/>
    <s v="MEDIUM"/>
    <s v="200k - 1m"/>
    <s v="Tucson, AZ"/>
    <n v="843168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AZ90X140"/>
    <n v="90"/>
    <x v="4"/>
    <s v="49 USC 5307 - Urbanized Area Formula (FY2006 forward)"/>
    <x v="6"/>
    <x v="6"/>
    <m/>
    <s v="00      "/>
    <s v="TUC                  "/>
    <s v="TUCSON, CITY OF"/>
    <n v="1667"/>
    <n v="78900"/>
    <m/>
    <n v="10944000"/>
    <m/>
    <d v="2015-09-16T00:00:00"/>
    <s v="117900"/>
    <s v="PROJECT ADMINISTRATION                                      "/>
    <n v="1"/>
    <n v="200000"/>
    <x v="59"/>
    <s v="040720"/>
    <s v="MEDIUM"/>
    <s v="200k - 1m"/>
    <s v="Tucson, AZ"/>
    <n v="84316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AZ90X140"/>
    <n v="90"/>
    <x v="4"/>
    <s v="49 USC 5307 - Urbanized Area Formula (FY2006 forward)"/>
    <x v="6"/>
    <x v="6"/>
    <m/>
    <s v="00      "/>
    <s v="TUC                  "/>
    <s v="TUCSON, CITY OF"/>
    <n v="1667"/>
    <n v="78900"/>
    <m/>
    <n v="10944000"/>
    <m/>
    <d v="2015-09-16T00:00:00"/>
    <s v="117A00"/>
    <s v="PREVENTIVE MAINTENANCE                                      "/>
    <n v="1"/>
    <n v="6337500"/>
    <x v="347"/>
    <s v="040720"/>
    <s v="MEDIUM"/>
    <s v="200k - 1m"/>
    <s v="Tucson, AZ"/>
    <n v="84316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40"/>
    <n v="90"/>
    <x v="4"/>
    <s v="49 USC 5307 - Urbanized Area Formula (FY2006 forward)"/>
    <x v="6"/>
    <x v="6"/>
    <m/>
    <s v="00      "/>
    <s v="TUC                  "/>
    <s v="TUCSON, CITY OF"/>
    <n v="1667"/>
    <n v="78900"/>
    <m/>
    <n v="10944000"/>
    <m/>
    <d v="2015-09-16T00:00:00"/>
    <s v="119202"/>
    <s v="PURCHASE BUS SHELTERS                                       "/>
    <n v="1"/>
    <n v="361300"/>
    <x v="348"/>
    <s v="040720"/>
    <s v="MEDIUM"/>
    <s v="200k - 1m"/>
    <s v="Tucson, AZ"/>
    <n v="843168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AZ90X140"/>
    <n v="90"/>
    <x v="4"/>
    <s v="49 USC 5307 - Urbanized Area Formula (FY2006 forward)"/>
    <x v="6"/>
    <x v="6"/>
    <m/>
    <s v="00      "/>
    <s v="TUC                  "/>
    <s v="TUCSON, CITY OF"/>
    <n v="1667"/>
    <n v="78900"/>
    <m/>
    <n v="10944000"/>
    <m/>
    <d v="2015-09-16T00:00:00"/>
    <s v="114211"/>
    <s v="ACQUIRE - SUPPORT VEHICLES                                  "/>
    <n v="1"/>
    <n v="110000"/>
    <x v="349"/>
    <s v="040720"/>
    <s v="MEDIUM"/>
    <s v="200k - 1m"/>
    <s v="Tucson, AZ"/>
    <n v="843168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AZ90X140"/>
    <n v="90"/>
    <x v="4"/>
    <s v="49 USC 5307 - Urbanized Area Formula (FY2006 forward)"/>
    <x v="6"/>
    <x v="6"/>
    <m/>
    <s v="00      "/>
    <s v="TUC                  "/>
    <s v="TUCSON, CITY OF"/>
    <n v="1667"/>
    <n v="78900"/>
    <m/>
    <n v="10944000"/>
    <m/>
    <d v="2015-09-16T00:00:00"/>
    <s v="114209"/>
    <s v="ACQUIRE - MOBILE SURV/SECURITY EQUIP                        "/>
    <n v="1"/>
    <n v="143425"/>
    <x v="350"/>
    <s v="040720"/>
    <s v="MEDIUM"/>
    <s v="200k - 1m"/>
    <s v="Tucson, AZ"/>
    <n v="843168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Z90X142"/>
    <n v="90"/>
    <x v="4"/>
    <s v="49 USC 5307 - Urbanized Area Formula (FY2006 forward)"/>
    <x v="6"/>
    <x v="6"/>
    <m/>
    <s v="00      "/>
    <s v="                     "/>
    <s v="SIERRA VISTA, CITY OF"/>
    <n v="7258"/>
    <n v="78900"/>
    <m/>
    <n v="671537"/>
    <m/>
    <d v="2015-09-22T00:00:00"/>
    <s v="117A00"/>
    <s v="PREVENTIVE MAINTENANCE                                      "/>
    <n v="0"/>
    <n v="175000"/>
    <x v="267"/>
    <s v="049010"/>
    <s v="SMALL"/>
    <s v="50k - 200k"/>
    <s v="Sierra Vista, AZ"/>
    <n v="52745"/>
    <s v="11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42"/>
    <n v="90"/>
    <x v="4"/>
    <s v="49 USC 5307 - Urbanized Area Formula (FY2006 forward)"/>
    <x v="6"/>
    <x v="6"/>
    <m/>
    <s v="00      "/>
    <s v="                     "/>
    <s v="SIERRA VISTA, CITY OF"/>
    <n v="7258"/>
    <n v="78900"/>
    <m/>
    <n v="671537"/>
    <m/>
    <d v="2015-09-22T00:00:00"/>
    <s v="300901"/>
    <s v="UP TO 50% FEDERAL SHARE                                     "/>
    <n v="0"/>
    <n v="864472"/>
    <x v="351"/>
    <s v="049010"/>
    <s v="SMALL"/>
    <s v="50k - 200k"/>
    <s v="Sierra Vista, AZ"/>
    <n v="5274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Z90X142"/>
    <n v="90"/>
    <x v="4"/>
    <s v="49 USC 5307 - Urbanized Area Formula (FY2006 forward)"/>
    <x v="6"/>
    <x v="6"/>
    <m/>
    <s v="00      "/>
    <s v="                     "/>
    <s v="SIERRA VISTA, CITY OF"/>
    <n v="7258"/>
    <n v="78900"/>
    <m/>
    <n v="671537"/>
    <m/>
    <d v="2015-09-22T00:00:00"/>
    <s v="442200"/>
    <s v="GENERAL DEVELOPMENT/COMPREHENSIVE PLANNING                  "/>
    <n v="0"/>
    <n v="97341"/>
    <x v="352"/>
    <s v="049010"/>
    <s v="SMALL"/>
    <s v="50k - 200k"/>
    <s v="Sierra Vista, AZ"/>
    <n v="52745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AZ90X142"/>
    <n v="90"/>
    <x v="4"/>
    <s v="49 USC 5307 - Urbanized Area Formula (FY2006 forward)"/>
    <x v="6"/>
    <x v="6"/>
    <m/>
    <s v="00      "/>
    <s v="                     "/>
    <s v="SIERRA VISTA, CITY OF"/>
    <n v="7258"/>
    <n v="78900"/>
    <m/>
    <n v="671537"/>
    <m/>
    <d v="2015-09-22T00:00:00"/>
    <s v="114220"/>
    <s v="ACQUIRE - MISC SUPPORT EQUIPMENT                            "/>
    <n v="13"/>
    <n v="26786"/>
    <x v="353"/>
    <s v="049010"/>
    <s v="SMALL"/>
    <s v="50k - 200k"/>
    <s v="Sierra Vista, AZ"/>
    <n v="5274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AZ90X143"/>
    <n v="90"/>
    <x v="4"/>
    <s v="49 USC 5307 - Urbanized Area Formula (FY2006 forward)"/>
    <x v="6"/>
    <x v="6"/>
    <m/>
    <s v="00      "/>
    <s v="YCAT                 "/>
    <s v="YUMA COUNTY INTERGOVERNMENTAL PUBLIC TRANSPORTATION AUTHORITY"/>
    <n v="7102"/>
    <n v="78900"/>
    <m/>
    <n v="1751683"/>
    <m/>
    <d v="2015-09-23T00:00:00"/>
    <s v="111402"/>
    <s v="REHAB/REBUILD 35-FT BUS                                     "/>
    <n v="1"/>
    <n v="193750"/>
    <x v="354"/>
    <s v="043930"/>
    <s v="SMALL"/>
    <s v="50k - 200k"/>
    <s v="Yuma, AZ-CA"/>
    <n v="135267"/>
    <s v="11700"/>
    <s v="DF"/>
    <s v="DIESEL"/>
    <s v="N"/>
    <s v="1114"/>
    <x v="0"/>
    <n v="11"/>
    <s v="Bus"/>
    <s v="14"/>
    <s v="111"/>
    <s v="Rehabilitation / Rebuild"/>
    <s v="02"/>
    <s v="35 ft Bus"/>
    <m/>
    <s v="35 ft Bus"/>
    <n v="1"/>
    <s v="Capital"/>
    <s v="1"/>
    <m/>
    <s v="1"/>
    <m/>
    <s v="4"/>
    <s v="0"/>
    <s v="2"/>
  </r>
  <r>
    <s v="AZ90X143"/>
    <n v="90"/>
    <x v="4"/>
    <s v="49 USC 5307 - Urbanized Area Formula (FY2006 forward)"/>
    <x v="6"/>
    <x v="6"/>
    <m/>
    <s v="00      "/>
    <s v="YCAT                 "/>
    <s v="YUMA COUNTY INTERGOVERNMENTAL PUBLIC TRANSPORTATION AUTHORITY"/>
    <n v="7102"/>
    <n v="78900"/>
    <m/>
    <n v="1751683"/>
    <m/>
    <d v="2015-09-23T00:00:00"/>
    <s v="114603"/>
    <s v="LEASE ADMIN/MAINT FACILITY                                  "/>
    <n v="1"/>
    <n v="50400"/>
    <x v="355"/>
    <s v="043930"/>
    <s v="SMALL"/>
    <s v="50k - 200k"/>
    <s v="Yuma, AZ-CA"/>
    <n v="135267"/>
    <s v="11400"/>
    <s v="  "/>
    <m/>
    <s v="N"/>
    <s v="1146"/>
    <x v="5"/>
    <n v="11"/>
    <s v="Bus"/>
    <s v="46"/>
    <s v="114"/>
    <s v="Lease"/>
    <s v="03"/>
    <s v="Admin/Maint Facility"/>
    <m/>
    <m/>
    <n v="1"/>
    <s v="Capital"/>
    <s v="1"/>
    <m/>
    <s v="4"/>
    <m/>
    <s v="6"/>
    <s v="0"/>
    <s v="3"/>
  </r>
  <r>
    <s v="AZ90X143"/>
    <n v="90"/>
    <x v="4"/>
    <s v="49 USC 5307 - Urbanized Area Formula (FY2006 forward)"/>
    <x v="6"/>
    <x v="6"/>
    <m/>
    <s v="00      "/>
    <s v="YCAT                 "/>
    <s v="YUMA COUNTY INTERGOVERNMENTAL PUBLIC TRANSPORTATION AUTHORITY"/>
    <n v="7102"/>
    <n v="78900"/>
    <m/>
    <n v="1751683"/>
    <m/>
    <d v="2015-09-23T00:00:00"/>
    <s v="117111"/>
    <s v="OTHER 3RD PARTYCONTRACTUAL SERVICES                         "/>
    <n v="1"/>
    <n v="112872"/>
    <x v="356"/>
    <s v="043930"/>
    <s v="SMALL"/>
    <s v="50k - 200k"/>
    <s v="Yuma, AZ-CA"/>
    <n v="135267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AZ90X143"/>
    <n v="90"/>
    <x v="4"/>
    <s v="49 USC 5307 - Urbanized Area Formula (FY2006 forward)"/>
    <x v="6"/>
    <x v="6"/>
    <m/>
    <s v="00      "/>
    <s v="YCAT                 "/>
    <s v="YUMA COUNTY INTERGOVERNMENTAL PUBLIC TRANSPORTATION AUTHORITY"/>
    <n v="7102"/>
    <n v="78900"/>
    <m/>
    <n v="1751683"/>
    <m/>
    <d v="2015-09-23T00:00:00"/>
    <s v="117A00"/>
    <s v="PREVENTIVE MAINTENANCE                                      "/>
    <n v="1"/>
    <n v="480339"/>
    <x v="357"/>
    <s v="043930"/>
    <s v="SMALL"/>
    <s v="50k - 200k"/>
    <s v="Yuma, AZ-CA"/>
    <n v="1352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0X143"/>
    <n v="90"/>
    <x v="4"/>
    <s v="49 USC 5307 - Urbanized Area Formula (FY2006 forward)"/>
    <x v="6"/>
    <x v="6"/>
    <m/>
    <s v="00      "/>
    <s v="YCAT                 "/>
    <s v="YUMA COUNTY INTERGOVERNMENTAL PUBLIC TRANSPORTATION AUTHORITY"/>
    <n v="7102"/>
    <n v="78900"/>
    <m/>
    <n v="1751683"/>
    <m/>
    <d v="2015-09-23T00:00:00"/>
    <s v="117C00"/>
    <s v="NON FIXED ROUTE ADA PARATRANSIT SERVICE                     "/>
    <n v="1"/>
    <n v="85680"/>
    <x v="358"/>
    <s v="043930"/>
    <s v="SMALL"/>
    <s v="50k - 200k"/>
    <s v="Yuma, AZ-CA"/>
    <n v="13526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AZ90X143"/>
    <n v="90"/>
    <x v="4"/>
    <s v="49 USC 5307 - Urbanized Area Formula (FY2006 forward)"/>
    <x v="6"/>
    <x v="6"/>
    <m/>
    <s v="00      "/>
    <s v="YCAT                 "/>
    <s v="YUMA COUNTY INTERGOVERNMENTAL PUBLIC TRANSPORTATION AUTHORITY"/>
    <n v="7102"/>
    <n v="78900"/>
    <m/>
    <n v="1751683"/>
    <m/>
    <d v="2015-09-23T00:00:00"/>
    <s v="117D02"/>
    <s v="EMPLOYEE EDUCATION/TRAINING                                 "/>
    <n v="1"/>
    <n v="17813"/>
    <x v="359"/>
    <s v="043930"/>
    <s v="SMALL"/>
    <s v="50k - 200k"/>
    <s v="Yuma, AZ-CA"/>
    <n v="135267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AZ90X143"/>
    <n v="90"/>
    <x v="4"/>
    <s v="49 USC 5307 - Urbanized Area Formula (FY2006 forward)"/>
    <x v="6"/>
    <x v="6"/>
    <m/>
    <s v="00      "/>
    <s v="YCAT                 "/>
    <s v="YUMA COUNTY INTERGOVERNMENTAL PUBLIC TRANSPORTATION AUTHORITY"/>
    <n v="7102"/>
    <n v="78900"/>
    <m/>
    <n v="1751683"/>
    <m/>
    <d v="2015-09-23T00:00:00"/>
    <s v="300901"/>
    <s v="UP TO 50% FEDERAL SHARE                                     "/>
    <n v="1"/>
    <n v="1322194"/>
    <x v="360"/>
    <s v="043930"/>
    <s v="SMALL"/>
    <s v="50k - 200k"/>
    <s v="Yuma, AZ-CA"/>
    <n v="1352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AZ90X143"/>
    <n v="90"/>
    <x v="4"/>
    <s v="49 USC 5307 - Urbanized Area Formula (FY2006 forward)"/>
    <x v="6"/>
    <x v="6"/>
    <m/>
    <s v="00      "/>
    <s v="YCAT                 "/>
    <s v="YUMA COUNTY INTERGOVERNMENTAL PUBLIC TRANSPORTATION AUTHORITY"/>
    <n v="7102"/>
    <n v="78900"/>
    <m/>
    <n v="1751683"/>
    <m/>
    <d v="2015-09-23T00:00:00"/>
    <s v="442400"/>
    <s v="SHORT RANGE TRANSIT PLANNING                                "/>
    <n v="1"/>
    <n v="372379"/>
    <x v="361"/>
    <s v="043930"/>
    <s v="SMALL"/>
    <s v="50k - 200k"/>
    <s v="Yuma, AZ-CA"/>
    <n v="135267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AZ90X143"/>
    <n v="90"/>
    <x v="4"/>
    <s v="49 USC 5307 - Urbanized Area Formula (FY2006 forward)"/>
    <x v="6"/>
    <x v="6"/>
    <m/>
    <s v="00      "/>
    <s v="YCAT                 "/>
    <s v="YUMA COUNTY INTERGOVERNMENTAL PUBLIC TRANSPORTATION AUTHORITY"/>
    <n v="7102"/>
    <n v="78900"/>
    <m/>
    <n v="1751683"/>
    <m/>
    <d v="2015-09-23T00:00:00"/>
    <s v="114209"/>
    <s v="ACQUIRE - MOBILE SURV/SECURITY EQUIP                        "/>
    <n v="1"/>
    <n v="50000"/>
    <x v="234"/>
    <s v="043930"/>
    <s v="SMALL"/>
    <s v="50k - 200k"/>
    <s v="Yuma, AZ-CA"/>
    <n v="13526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11201"/>
    <s v="BUY REPLACEMENT 40-FT BUS - PHOENIX                         "/>
    <n v="0"/>
    <n v="0"/>
    <x v="50"/>
    <s v="040270"/>
    <s v="LARGE"/>
    <s v="Over 1m"/>
    <s v="Phoenix-Mesa, AZ"/>
    <n v="3629114"/>
    <s v="112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11201"/>
    <s v="BUY REPLACEMENT 40-FT BUS - PHOENIX                         "/>
    <n v="0"/>
    <n v="0"/>
    <x v="50"/>
    <s v="040270"/>
    <s v="LARGE"/>
    <s v="Over 1m"/>
    <s v="Phoenix-Mesa, AZ"/>
    <n v="3629114"/>
    <s v="112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11201"/>
    <s v="BUY REPLACEMENT 40-FT BUS - SCOTTSDALE                      "/>
    <n v="0"/>
    <n v="424178"/>
    <x v="44"/>
    <s v="040270"/>
    <s v="LARGE"/>
    <s v="Over 1m"/>
    <s v="Phoenix-Mesa, AZ"/>
    <n v="3629114"/>
    <s v="112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11204"/>
    <s v="BUY REPLACEMENT &lt;30 FT BUS - PHOENIX                        "/>
    <n v="0"/>
    <n v="0"/>
    <x v="50"/>
    <s v="040270"/>
    <s v="LARGE"/>
    <s v="Over 1m"/>
    <s v="Phoenix-Mesa, AZ"/>
    <n v="3629114"/>
    <s v="112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11215"/>
    <s v="BUY REPLACEMENT VAN - VALLEY METRO/RPTA                     "/>
    <n v="0"/>
    <n v="0"/>
    <x v="50"/>
    <s v="040270"/>
    <s v="LARGE"/>
    <s v="Over 1m"/>
    <s v="Phoenix-Mesa, AZ"/>
    <n v="3629114"/>
    <s v="112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14303"/>
    <s v="CONSTRUCT - SCOTTSDALE                                      "/>
    <n v="0"/>
    <n v="510330"/>
    <x v="362"/>
    <s v="040270"/>
    <s v="LARGE"/>
    <s v="Over 1m"/>
    <s v="Phoenix-Mesa, AZ"/>
    <n v="3629114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17A00"/>
    <s v="PREVENTIVE MAINTENANCE - PHOENIX   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32301"/>
    <s v="CONSTRUCT BUSWAY - METRO (CENTRAL MESA)                     "/>
    <n v="0"/>
    <n v="0"/>
    <x v="50"/>
    <s v="040270"/>
    <s v="LARGE"/>
    <s v="Over 1m"/>
    <s v="Phoenix-Mesa, AZ"/>
    <n v="3629114"/>
    <s v="13200"/>
    <s v="  "/>
    <m/>
    <s v="N"/>
    <s v="1323"/>
    <x v="7"/>
    <n v="13"/>
    <s v="New Starts"/>
    <s v="23"/>
    <s v="132"/>
    <s v="Construction"/>
    <s v="01"/>
    <s v="Busway"/>
    <m/>
    <m/>
    <n v="1"/>
    <s v="Capital"/>
    <s v="3"/>
    <m/>
    <s v="2"/>
    <m/>
    <s v="3"/>
    <s v="0"/>
    <s v="1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32301"/>
    <s v="CONSTRUCT BUSWAY - METRO - Central Mesa                     "/>
    <n v="0"/>
    <n v="0"/>
    <x v="50"/>
    <s v="040270"/>
    <s v="LARGE"/>
    <s v="Over 1m"/>
    <s v="Phoenix-Mesa, AZ"/>
    <n v="3629114"/>
    <s v="13200"/>
    <s v="  "/>
    <m/>
    <s v="N"/>
    <s v="1323"/>
    <x v="7"/>
    <n v="13"/>
    <s v="New Starts"/>
    <s v="23"/>
    <s v="132"/>
    <s v="Construction"/>
    <s v="01"/>
    <s v="Busway"/>
    <m/>
    <m/>
    <n v="1"/>
    <s v="Capital"/>
    <s v="3"/>
    <m/>
    <s v="2"/>
    <m/>
    <s v="3"/>
    <s v="0"/>
    <s v="1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32301"/>
    <s v="CONSTRUCT BUSWAY - METRO - CENTRAL MESA                     "/>
    <n v="0"/>
    <n v="0"/>
    <x v="50"/>
    <s v="040270"/>
    <s v="LARGE"/>
    <s v="Over 1m"/>
    <s v="Phoenix-Mesa, AZ"/>
    <n v="3629114"/>
    <s v="13200"/>
    <s v="  "/>
    <m/>
    <s v="N"/>
    <s v="1323"/>
    <x v="7"/>
    <n v="13"/>
    <s v="New Starts"/>
    <s v="23"/>
    <s v="132"/>
    <s v="Construction"/>
    <s v="01"/>
    <s v="Busway"/>
    <m/>
    <m/>
    <n v="1"/>
    <s v="Capital"/>
    <s v="3"/>
    <m/>
    <s v="2"/>
    <m/>
    <s v="3"/>
    <s v="0"/>
    <s v="1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32301"/>
    <s v="CONSTRUCT BUSWAY - MESA - CENTRAL MESA                      "/>
    <n v="0"/>
    <n v="0"/>
    <x v="50"/>
    <s v="040270"/>
    <s v="LARGE"/>
    <s v="Over 1m"/>
    <s v="Phoenix-Mesa, AZ"/>
    <n v="3629114"/>
    <s v="13200"/>
    <s v="  "/>
    <m/>
    <s v="N"/>
    <s v="1323"/>
    <x v="7"/>
    <n v="13"/>
    <s v="New Starts"/>
    <s v="23"/>
    <s v="132"/>
    <s v="Construction"/>
    <s v="01"/>
    <s v="Busway"/>
    <m/>
    <m/>
    <n v="1"/>
    <s v="Capital"/>
    <s v="3"/>
    <m/>
    <s v="2"/>
    <m/>
    <s v="3"/>
    <s v="0"/>
    <s v="1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37102"/>
    <s v="FINAL DESIGN - 3RD PARTY - METRO                            "/>
    <n v="0"/>
    <n v="8250000"/>
    <x v="363"/>
    <s v="040270"/>
    <s v="LARGE"/>
    <s v="Over 1m"/>
    <s v="Phoenix-Mesa, AZ"/>
    <n v="3629114"/>
    <s v="13700"/>
    <s v="  "/>
    <m/>
    <s v="N"/>
    <s v="1371"/>
    <x v="7"/>
    <n v="13"/>
    <s v="New Starts"/>
    <s v="71"/>
    <s v="137"/>
    <s v="3rd party Contract"/>
    <s v="02"/>
    <s v="4th party Contract"/>
    <m/>
    <m/>
    <n v="1"/>
    <s v="Capital"/>
    <s v="3"/>
    <m/>
    <s v="7"/>
    <m/>
    <s v="1"/>
    <s v="0"/>
    <s v="2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37104"/>
    <s v="CONSTRUC MGMT - 3RD PARTY - METRO - GILBERT RD              "/>
    <n v="0"/>
    <n v="2700000"/>
    <x v="364"/>
    <s v="040270"/>
    <s v="LARGE"/>
    <s v="Over 1m"/>
    <s v="Phoenix-Mesa, AZ"/>
    <n v="3629114"/>
    <s v="13700"/>
    <s v="  "/>
    <m/>
    <s v="N"/>
    <s v="1371"/>
    <x v="7"/>
    <n v="13"/>
    <s v="New Starts"/>
    <s v="71"/>
    <s v="137"/>
    <s v="3rd party Contract"/>
    <s v="04"/>
    <s v="Construction Management"/>
    <m/>
    <m/>
    <n v="1"/>
    <s v="Capital"/>
    <s v="3"/>
    <m/>
    <s v="7"/>
    <m/>
    <s v="1"/>
    <s v="0"/>
    <s v="4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37300"/>
    <s v="CONTINGENCIES - METRO - GILBERT ROAD                        "/>
    <n v="0"/>
    <n v="416000"/>
    <x v="365"/>
    <s v="040270"/>
    <s v="LARGE"/>
    <s v="Over 1m"/>
    <s v="Phoenix-Mesa, AZ"/>
    <n v="3629114"/>
    <s v="13700"/>
    <s v="  "/>
    <m/>
    <s v="N"/>
    <s v="1373"/>
    <x v="7"/>
    <n v="13"/>
    <s v="New Starts"/>
    <s v="73"/>
    <s v="137"/>
    <s v="Acquisition"/>
    <s v="00"/>
    <s v="Contingencies"/>
    <m/>
    <m/>
    <n v="1"/>
    <s v="Capital"/>
    <s v="3"/>
    <m/>
    <s v="7"/>
    <m/>
    <s v="3"/>
    <s v="0"/>
    <s v="0"/>
  </r>
  <r>
    <s v="AZ95X015"/>
    <n v="95"/>
    <x v="4"/>
    <s v="49 USC 5307 - Urbanized Area Formula (FHWA xfer FY 2007 fwd)"/>
    <x v="6"/>
    <x v="6"/>
    <m/>
    <s v="03      "/>
    <s v="PHOENIX              "/>
    <s v="PHOENIX, CITY OF"/>
    <n v="1683"/>
    <n v="78900"/>
    <m/>
    <n v="9194857"/>
    <m/>
    <d v="2015-08-31T00:00:00"/>
    <s v="137591"/>
    <s v="RIGHT-OF-WAY ACQUISITION - METRO - GILBERT RD               "/>
    <n v="0"/>
    <n v="6162314"/>
    <x v="366"/>
    <s v="040270"/>
    <s v="LARGE"/>
    <s v="Over 1m"/>
    <s v="Phoenix-Mesa, AZ"/>
    <n v="3629114"/>
    <s v="13700"/>
    <s v="  "/>
    <m/>
    <s v="N"/>
    <s v="1375"/>
    <x v="7"/>
    <n v="13"/>
    <s v="New Starts"/>
    <s v="75"/>
    <s v="137"/>
    <s v="Acquisition"/>
    <s v="91"/>
    <s v="Real Estate (Right-of-Way)"/>
    <m/>
    <m/>
    <n v="1"/>
    <s v="Capital"/>
    <s v="3"/>
    <m/>
    <s v="7"/>
    <m/>
    <s v="5"/>
    <s v="9"/>
    <s v="1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11203"/>
    <s v="BUY REPLACEMENT 30-FT BUS                                   "/>
    <n v="0"/>
    <n v="0"/>
    <x v="50"/>
    <s v="040270"/>
    <s v="LARGE"/>
    <s v="Over 1m"/>
    <s v="Phoenix-Mesa, AZ"/>
    <n v="3629114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11204"/>
    <s v="BUY REPLACEMENT &lt;30 FT BUS - Glendale                       "/>
    <n v="0"/>
    <n v="0"/>
    <x v="50"/>
    <s v="040270"/>
    <s v="LARGE"/>
    <s v="Over 1m"/>
    <s v="Phoenix-Mesa, AZ"/>
    <n v="362911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11215"/>
    <s v="BUY REPLACEMENT VAN -  VALLEY METRO/RPTA                    "/>
    <n v="0"/>
    <n v="0"/>
    <x v="50"/>
    <s v="040270"/>
    <s v="LARGE"/>
    <s v="Over 1m"/>
    <s v="Phoenix-Mesa, AZ"/>
    <n v="362911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11315"/>
    <s v="BUY VAN FOR SVC EXPANSION - Valley Metro/RPTA               "/>
    <n v="0"/>
    <n v="0"/>
    <x v="50"/>
    <s v="040270"/>
    <s v="LARGE"/>
    <s v="Over 1m"/>
    <s v="Phoenix-Mesa, AZ"/>
    <n v="3629114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17A00"/>
    <s v="PREVENTIVE MAINTENANCE - PHOENIX   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101"/>
    <s v="PRELIMINARY ENGINEERING - 3RD PARTY - TEMPE SOUTH           "/>
    <n v="0"/>
    <n v="934387"/>
    <x v="367"/>
    <s v="040270"/>
    <s v="LARGE"/>
    <s v="Over 1m"/>
    <s v="Phoenix-Mesa, AZ"/>
    <n v="3629114"/>
    <s v="13700"/>
    <s v="  "/>
    <m/>
    <s v="N"/>
    <s v="1371"/>
    <x v="7"/>
    <n v="13"/>
    <s v="New Starts"/>
    <s v="71"/>
    <s v="137"/>
    <s v="3rd party Contract"/>
    <s v="01"/>
    <s v="3rd party Contract"/>
    <m/>
    <m/>
    <n v="1"/>
    <s v="Capital"/>
    <s v="3"/>
    <m/>
    <s v="7"/>
    <m/>
    <s v="1"/>
    <s v="0"/>
    <s v="1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101"/>
    <s v="PRELIMINARY ENGINEERING - 3RD PARTY - TEMPE SOUTH           "/>
    <n v="0"/>
    <n v="-8300000"/>
    <x v="368"/>
    <s v="040270"/>
    <s v="LARGE"/>
    <s v="Over 1m"/>
    <s v="Phoenix-Mesa, AZ"/>
    <n v="3629114"/>
    <s v="13700"/>
    <s v="  "/>
    <m/>
    <s v="N"/>
    <s v="1371"/>
    <x v="7"/>
    <n v="13"/>
    <s v="New Starts"/>
    <s v="71"/>
    <s v="137"/>
    <s v="3rd party Contract"/>
    <s v="01"/>
    <s v="3rd party Contract"/>
    <m/>
    <m/>
    <n v="1"/>
    <s v="Capital"/>
    <s v="3"/>
    <m/>
    <s v="7"/>
    <m/>
    <s v="1"/>
    <s v="0"/>
    <s v="1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101"/>
    <s v="PRELIMINARY ENGINEERING - 3RD PARTY - TEMPE SOUTH           "/>
    <n v="0"/>
    <n v="-450000"/>
    <x v="369"/>
    <s v="040270"/>
    <s v="LARGE"/>
    <s v="Over 1m"/>
    <s v="Phoenix-Mesa, AZ"/>
    <n v="3629114"/>
    <s v="13700"/>
    <s v="  "/>
    <m/>
    <s v="N"/>
    <s v="1371"/>
    <x v="7"/>
    <n v="13"/>
    <s v="New Starts"/>
    <s v="71"/>
    <s v="137"/>
    <s v="3rd party Contract"/>
    <s v="01"/>
    <s v="3rd party Contract"/>
    <m/>
    <m/>
    <n v="1"/>
    <s v="Capital"/>
    <s v="3"/>
    <m/>
    <s v="7"/>
    <m/>
    <s v="1"/>
    <s v="0"/>
    <s v="1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101"/>
    <s v="PRELIMINARY ENGINEERING - 3RD PARTY- GILBERT ROAD           "/>
    <n v="0"/>
    <n v="0"/>
    <x v="50"/>
    <s v="040270"/>
    <s v="LARGE"/>
    <s v="Over 1m"/>
    <s v="Phoenix-Mesa, AZ"/>
    <n v="3629114"/>
    <s v="13700"/>
    <s v="  "/>
    <m/>
    <s v="N"/>
    <s v="1371"/>
    <x v="7"/>
    <n v="13"/>
    <s v="New Starts"/>
    <s v="71"/>
    <s v="137"/>
    <s v="3rd party Contract"/>
    <s v="01"/>
    <s v="3rd party Contract"/>
    <m/>
    <m/>
    <n v="1"/>
    <s v="Capital"/>
    <s v="3"/>
    <m/>
    <s v="7"/>
    <m/>
    <s v="1"/>
    <s v="0"/>
    <s v="1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104"/>
    <s v="CONSTRUCT MGMT - 3RD PARTY - VMR - GILBERT ROAD             "/>
    <n v="0"/>
    <n v="7176383"/>
    <x v="370"/>
    <s v="040270"/>
    <s v="LARGE"/>
    <s v="Over 1m"/>
    <s v="Phoenix-Mesa, AZ"/>
    <n v="3629114"/>
    <s v="13700"/>
    <s v="  "/>
    <m/>
    <s v="N"/>
    <s v="1371"/>
    <x v="7"/>
    <n v="13"/>
    <s v="New Starts"/>
    <s v="71"/>
    <s v="137"/>
    <s v="3rd party Contract"/>
    <s v="04"/>
    <s v="Construction Management"/>
    <m/>
    <m/>
    <n v="1"/>
    <s v="Capital"/>
    <s v="3"/>
    <m/>
    <s v="7"/>
    <m/>
    <s v="1"/>
    <s v="0"/>
    <s v="4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900"/>
    <s v="PROJECT ADMINISTRATION - VMR - GILBERT RD                   "/>
    <n v="0"/>
    <n v="0"/>
    <x v="50"/>
    <s v="040270"/>
    <s v="LARGE"/>
    <s v="Over 1m"/>
    <s v="Phoenix-Mesa, AZ"/>
    <n v="3629114"/>
    <s v="13700"/>
    <s v="  "/>
    <m/>
    <s v="N"/>
    <s v="1379"/>
    <x v="7"/>
    <n v="13"/>
    <s v="New Starts"/>
    <s v="79"/>
    <s v="137"/>
    <s v="Project Admin."/>
    <s v="00"/>
    <s v="Project Admin."/>
    <m/>
    <m/>
    <n v="1"/>
    <s v="Capital"/>
    <s v="3"/>
    <m/>
    <s v="7"/>
    <m/>
    <s v="9"/>
    <s v="0"/>
    <s v="0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H00"/>
    <s v="FINANCE COSTS - NEW START - VMR - GILBERT RD                "/>
    <n v="0"/>
    <n v="0"/>
    <x v="50"/>
    <s v="040270"/>
    <s v="LARGE"/>
    <s v="Over 1m"/>
    <s v="Phoenix-Mesa, AZ"/>
    <n v="3629114"/>
    <s v="13700"/>
    <s v="  "/>
    <m/>
    <s v="N"/>
    <s v="137H"/>
    <x v="7"/>
    <n v="13"/>
    <s v="New Starts"/>
    <s v="7H"/>
    <s v="137"/>
    <s v="Finance Charges"/>
    <s v="00"/>
    <s v="Finance Charges"/>
    <m/>
    <m/>
    <n v="1"/>
    <s v="Capital"/>
    <s v="3"/>
    <m/>
    <s v="7"/>
    <m/>
    <s v="H"/>
    <s v="0"/>
    <s v="0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300"/>
    <s v="CONTINGENCIES - VMR - GILBERT RD                            "/>
    <n v="0"/>
    <n v="0"/>
    <x v="50"/>
    <s v="040270"/>
    <s v="LARGE"/>
    <s v="Over 1m"/>
    <s v="Phoenix-Mesa, AZ"/>
    <n v="3629114"/>
    <s v="13700"/>
    <s v="  "/>
    <m/>
    <s v="N"/>
    <s v="1373"/>
    <x v="7"/>
    <n v="13"/>
    <s v="New Starts"/>
    <s v="73"/>
    <s v="137"/>
    <s v="Acquisition"/>
    <s v="00"/>
    <s v="Contingencies"/>
    <m/>
    <m/>
    <n v="1"/>
    <s v="Capital"/>
    <s v="3"/>
    <m/>
    <s v="7"/>
    <m/>
    <s v="3"/>
    <s v="0"/>
    <s v="0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591"/>
    <s v="RIGHT-OF-WAY ACQUISITION - CENTRAL MESA                     "/>
    <n v="0"/>
    <n v="0"/>
    <x v="50"/>
    <s v="040270"/>
    <s v="LARGE"/>
    <s v="Over 1m"/>
    <s v="Phoenix-Mesa, AZ"/>
    <n v="3629114"/>
    <s v="13700"/>
    <s v="  "/>
    <m/>
    <s v="N"/>
    <s v="1375"/>
    <x v="7"/>
    <n v="13"/>
    <s v="New Starts"/>
    <s v="75"/>
    <s v="137"/>
    <s v="Acquisition"/>
    <s v="91"/>
    <s v="Real Estate (Right-of-Way)"/>
    <m/>
    <m/>
    <n v="1"/>
    <s v="Capital"/>
    <s v="3"/>
    <m/>
    <s v="7"/>
    <m/>
    <s v="5"/>
    <s v="9"/>
    <s v="1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591"/>
    <s v="RIGHT-OF-WAY ACQUISITION - VMR - GILBERT RD                 "/>
    <n v="0"/>
    <n v="0"/>
    <x v="50"/>
    <s v="040270"/>
    <s v="LARGE"/>
    <s v="Over 1m"/>
    <s v="Phoenix-Mesa, AZ"/>
    <n v="3629114"/>
    <s v="13700"/>
    <s v="  "/>
    <m/>
    <s v="N"/>
    <s v="1375"/>
    <x v="7"/>
    <n v="13"/>
    <s v="New Starts"/>
    <s v="75"/>
    <s v="137"/>
    <s v="Acquisition"/>
    <s v="91"/>
    <s v="Real Estate (Right-of-Way)"/>
    <m/>
    <m/>
    <n v="1"/>
    <s v="Capital"/>
    <s v="3"/>
    <m/>
    <s v="7"/>
    <m/>
    <s v="5"/>
    <s v="9"/>
    <s v="1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591"/>
    <s v="RIGHT-OF-WAY ACQUISITION - VMR - GILBERT RD                 "/>
    <n v="0"/>
    <n v="0"/>
    <x v="50"/>
    <s v="040270"/>
    <s v="LARGE"/>
    <s v="Over 1m"/>
    <s v="Phoenix-Mesa, AZ"/>
    <n v="3629114"/>
    <s v="13700"/>
    <s v="  "/>
    <m/>
    <s v="N"/>
    <s v="1375"/>
    <x v="7"/>
    <n v="13"/>
    <s v="New Starts"/>
    <s v="75"/>
    <s v="137"/>
    <s v="Acquisition"/>
    <s v="91"/>
    <s v="Real Estate (Right-of-Way)"/>
    <m/>
    <m/>
    <n v="1"/>
    <s v="Capital"/>
    <s v="3"/>
    <m/>
    <s v="7"/>
    <m/>
    <s v="5"/>
    <s v="9"/>
    <s v="1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591"/>
    <s v="RIGHT-OF-WAY ACQUISITION - VMR - GILBERT ROAD               "/>
    <n v="0"/>
    <n v="1997052"/>
    <x v="371"/>
    <s v="040270"/>
    <s v="LARGE"/>
    <s v="Over 1m"/>
    <s v="Phoenix-Mesa, AZ"/>
    <n v="3629114"/>
    <s v="13700"/>
    <s v="  "/>
    <m/>
    <s v="N"/>
    <s v="1375"/>
    <x v="7"/>
    <n v="13"/>
    <s v="New Starts"/>
    <s v="75"/>
    <s v="137"/>
    <s v="Acquisition"/>
    <s v="91"/>
    <s v="Real Estate (Right-of-Way)"/>
    <m/>
    <m/>
    <n v="1"/>
    <s v="Capital"/>
    <s v="3"/>
    <m/>
    <s v="7"/>
    <m/>
    <s v="5"/>
    <s v="9"/>
    <s v="1"/>
  </r>
  <r>
    <s v="AZ95X023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2399999"/>
    <m/>
    <d v="2015-08-31T00:00:00"/>
    <s v="137595"/>
    <s v="RIGHT-OF-WAY UTILITY RELOCATION - CENTRAL MESA              "/>
    <n v="0"/>
    <n v="0"/>
    <x v="50"/>
    <s v="040270"/>
    <s v="LARGE"/>
    <s v="Over 1m"/>
    <s v="Phoenix-Mesa, AZ"/>
    <n v="3629114"/>
    <s v="13700"/>
    <s v="  "/>
    <m/>
    <s v="N"/>
    <s v="1375"/>
    <x v="7"/>
    <n v="13"/>
    <s v="New Starts"/>
    <s v="75"/>
    <s v="137"/>
    <s v="Acquisition"/>
    <s v="95"/>
    <s v="Real Estate (Right-of-Way)"/>
    <m/>
    <m/>
    <n v="1"/>
    <s v="Capital"/>
    <s v="3"/>
    <m/>
    <s v="7"/>
    <m/>
    <s v="5"/>
    <s v="9"/>
    <s v="5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11204"/>
    <s v="BUY REPLACEMENT &lt;30 FT BUS - Glendale                       "/>
    <n v="0"/>
    <n v="0"/>
    <x v="50"/>
    <s v="040270"/>
    <s v="LARGE"/>
    <s v="Over 1m"/>
    <s v="Phoenix-Mesa, AZ"/>
    <n v="362911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11215"/>
    <s v="BUY REPLACEMENT VAN - Valley Metro/RPTA                     "/>
    <n v="0"/>
    <n v="0"/>
    <x v="50"/>
    <s v="040270"/>
    <s v="LARGE"/>
    <s v="Over 1m"/>
    <s v="Phoenix-Mesa, AZ"/>
    <n v="362911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11315"/>
    <s v="BUY VAN FOR SVC EXPANSION - Valley Metro/RPTA               "/>
    <n v="0"/>
    <n v="0"/>
    <x v="50"/>
    <s v="040270"/>
    <s v="LARGE"/>
    <s v="Over 1m"/>
    <s v="Phoenix-Mesa, AZ"/>
    <n v="3629114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17A00"/>
    <s v="PREVENTIVE MAINTENANCE - Phoenix                            "/>
    <n v="0"/>
    <n v="0"/>
    <x v="50"/>
    <s v="040270"/>
    <s v="LARGE"/>
    <s v="Over 1m"/>
    <s v="Phoenix-Mesa, AZ"/>
    <n v="36291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31320"/>
    <s v="LIGHT RAIL CARS - METRO GILBERT RD                          "/>
    <n v="1"/>
    <n v="1992519"/>
    <x v="372"/>
    <s v="040270"/>
    <s v="LARGE"/>
    <s v="Over 1m"/>
    <s v="Phoenix-Mesa, AZ"/>
    <n v="3629114"/>
    <s v="13100"/>
    <s v="  "/>
    <m/>
    <s v="N"/>
    <s v="1313"/>
    <x v="7"/>
    <n v="13"/>
    <s v="New Starts"/>
    <s v="13"/>
    <s v="131"/>
    <s v="Purchase - Expansion"/>
    <s v="20"/>
    <s v="Light Rail Cars"/>
    <s v="Light Rail Cars"/>
    <m/>
    <n v="1"/>
    <s v="Capital"/>
    <s v="3"/>
    <m/>
    <s v="1"/>
    <m/>
    <s v="3"/>
    <s v="2"/>
    <s v="0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37101"/>
    <s v="PRELIM ENG - 3RD PARTY -METRO-PHX WEST                      "/>
    <n v="0"/>
    <n v="1820640"/>
    <x v="373"/>
    <s v="040270"/>
    <s v="LARGE"/>
    <s v="Over 1m"/>
    <s v="Phoenix-Mesa, AZ"/>
    <n v="3629114"/>
    <s v="13700"/>
    <s v="  "/>
    <m/>
    <s v="N"/>
    <s v="1371"/>
    <x v="7"/>
    <n v="13"/>
    <s v="New Starts"/>
    <s v="71"/>
    <s v="137"/>
    <s v="3rd party Contract"/>
    <s v="01"/>
    <s v="3rd party Contract"/>
    <m/>
    <m/>
    <n v="1"/>
    <s v="Capital"/>
    <s v="3"/>
    <m/>
    <s v="7"/>
    <m/>
    <s v="1"/>
    <s v="0"/>
    <s v="1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37102"/>
    <s v="FINAL DESIGN - 3RD PARTY - METRO GILBERT RD                 "/>
    <n v="0"/>
    <n v="606045"/>
    <x v="374"/>
    <s v="040270"/>
    <s v="LARGE"/>
    <s v="Over 1m"/>
    <s v="Phoenix-Mesa, AZ"/>
    <n v="3629114"/>
    <s v="13700"/>
    <s v="  "/>
    <m/>
    <s v="N"/>
    <s v="1371"/>
    <x v="7"/>
    <n v="13"/>
    <s v="New Starts"/>
    <s v="71"/>
    <s v="137"/>
    <s v="3rd party Contract"/>
    <s v="02"/>
    <s v="4th party Contract"/>
    <m/>
    <m/>
    <n v="1"/>
    <s v="Capital"/>
    <s v="3"/>
    <m/>
    <s v="7"/>
    <m/>
    <s v="1"/>
    <s v="0"/>
    <s v="2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37900"/>
    <s v="PROJECT ADMINISTRATION - METRO - GILBER RD                  "/>
    <n v="0"/>
    <n v="2461486"/>
    <x v="375"/>
    <s v="040270"/>
    <s v="LARGE"/>
    <s v="Over 1m"/>
    <s v="Phoenix-Mesa, AZ"/>
    <n v="3629114"/>
    <s v="13700"/>
    <s v="  "/>
    <m/>
    <s v="N"/>
    <s v="1379"/>
    <x v="7"/>
    <n v="13"/>
    <s v="New Starts"/>
    <s v="79"/>
    <s v="137"/>
    <s v="Project Admin."/>
    <s v="00"/>
    <s v="Project Admin."/>
    <m/>
    <m/>
    <n v="1"/>
    <s v="Capital"/>
    <s v="3"/>
    <m/>
    <s v="7"/>
    <m/>
    <s v="9"/>
    <s v="0"/>
    <s v="0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37H00"/>
    <s v="FINANCE COSTS - METRO GILBERT RD                            "/>
    <n v="0"/>
    <n v="886501"/>
    <x v="376"/>
    <s v="040270"/>
    <s v="LARGE"/>
    <s v="Over 1m"/>
    <s v="Phoenix-Mesa, AZ"/>
    <n v="3629114"/>
    <s v="13700"/>
    <s v="  "/>
    <m/>
    <s v="N"/>
    <s v="137H"/>
    <x v="7"/>
    <n v="13"/>
    <s v="New Starts"/>
    <s v="7H"/>
    <s v="137"/>
    <s v="Finance Charges"/>
    <s v="00"/>
    <s v="Finance Charges"/>
    <m/>
    <m/>
    <n v="1"/>
    <s v="Capital"/>
    <s v="3"/>
    <m/>
    <s v="7"/>
    <m/>
    <s v="H"/>
    <s v="0"/>
    <s v="0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40220"/>
    <s v="STATIONS, STOPS, TERMINALS-METRO GILBERT RD                 "/>
    <n v="0"/>
    <n v="770981"/>
    <x v="377"/>
    <s v="040270"/>
    <s v="LARGE"/>
    <s v="Over 1m"/>
    <s v="Phoenix-Mesa, AZ"/>
    <n v="3629114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40440"/>
    <s v="SITEWORK &amp; SPEC CONDITIONS - METRO GILBERT RD               "/>
    <n v="0"/>
    <n v="6769688"/>
    <x v="378"/>
    <s v="040270"/>
    <s v="LARGE"/>
    <s v="Over 1m"/>
    <s v="Phoenix-Mesa, AZ"/>
    <n v="3629114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37300"/>
    <s v="CONTINGENCIES - METRO GILBERT RD                            "/>
    <n v="0"/>
    <n v="1501385"/>
    <x v="379"/>
    <s v="040270"/>
    <s v="LARGE"/>
    <s v="Over 1m"/>
    <s v="Phoenix-Mesa, AZ"/>
    <n v="3629114"/>
    <s v="13700"/>
    <s v="  "/>
    <m/>
    <s v="N"/>
    <s v="1373"/>
    <x v="7"/>
    <n v="13"/>
    <s v="New Starts"/>
    <s v="73"/>
    <s v="137"/>
    <s v="Acquisition"/>
    <s v="00"/>
    <s v="Contingencies"/>
    <m/>
    <m/>
    <n v="1"/>
    <s v="Capital"/>
    <s v="3"/>
    <m/>
    <s v="7"/>
    <m/>
    <s v="3"/>
    <s v="0"/>
    <s v="0"/>
  </r>
  <r>
    <s v="AZ95X027"/>
    <n v="95"/>
    <x v="4"/>
    <s v="49 USC 5307 - Urbanized Area Formula (FHWA xfer FY 2007 fwd)"/>
    <x v="6"/>
    <x v="6"/>
    <m/>
    <s v="01      "/>
    <s v="PHOENIX              "/>
    <s v="PHOENIX, CITY OF"/>
    <n v="1683"/>
    <n v="78900"/>
    <m/>
    <n v="17028012"/>
    <m/>
    <d v="2015-08-31T00:00:00"/>
    <s v="137591"/>
    <s v="RIGHT-OF-WAY ACQUISITION - METRO - GILBERT RD               "/>
    <n v="0"/>
    <n v="1524122"/>
    <x v="380"/>
    <s v="040270"/>
    <s v="LARGE"/>
    <s v="Over 1m"/>
    <s v="Phoenix-Mesa, AZ"/>
    <n v="3629114"/>
    <s v="13700"/>
    <s v="  "/>
    <m/>
    <s v="N"/>
    <s v="1375"/>
    <x v="7"/>
    <n v="13"/>
    <s v="New Starts"/>
    <s v="75"/>
    <s v="137"/>
    <s v="Acquisition"/>
    <s v="91"/>
    <s v="Real Estate (Right-of-Way)"/>
    <m/>
    <m/>
    <n v="1"/>
    <s v="Capital"/>
    <s v="3"/>
    <m/>
    <s v="7"/>
    <m/>
    <s v="5"/>
    <s v="9"/>
    <s v="1"/>
  </r>
  <r>
    <s v="AZ95X030"/>
    <n v="95"/>
    <x v="4"/>
    <s v="49 USC 5307 - Urbanized Area Formula (FHWA xfer FY 2007 fwd)"/>
    <x v="6"/>
    <x v="6"/>
    <m/>
    <s v="01      "/>
    <s v="NAIPTA               "/>
    <s v="NORTHERN ARIZONA INTERGOVERNMENTA PUBLIC TRANSPORTATION AUTHORITY"/>
    <n v="6743"/>
    <n v="78900"/>
    <m/>
    <n v="0"/>
    <m/>
    <s v="           "/>
    <s v="113210"/>
    <s v="ACQUIRE - BUS PASSENGER SHELTERS                            "/>
    <n v="30"/>
    <n v="77419"/>
    <x v="381"/>
    <s v="043931"/>
    <s v="SMALL"/>
    <s v="50k - 200k"/>
    <s v="Flagstaff, AZ"/>
    <n v="71957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AZ95X032"/>
    <n v="95"/>
    <x v="4"/>
    <s v="49 USC 5307 - Urbanized Area Formula (FHWA xfer FY 2007 fwd)"/>
    <x v="6"/>
    <x v="6"/>
    <m/>
    <s v="00      "/>
    <s v="TUC                  "/>
    <s v="TUCSON, CITY OF"/>
    <n v="1667"/>
    <n v="78900"/>
    <m/>
    <n v="602167"/>
    <m/>
    <d v="2015-09-24T00:00:00"/>
    <s v="111201"/>
    <s v="BUY REPLACEMENT 40-FT BUS (94.3%/5.7%)                      "/>
    <n v="1"/>
    <n v="638565"/>
    <x v="382"/>
    <s v="040720"/>
    <s v="MEDIUM"/>
    <s v="200k - 1m"/>
    <s v="Tucson, AZ"/>
    <n v="843168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31320"/>
    <s v="LIGHT RAIL CARS                                             "/>
    <n v="0"/>
    <n v="0"/>
    <x v="50"/>
    <s v="060060"/>
    <s v="LARGE"/>
    <s v="Over 1m"/>
    <s v="San Francisco-Oakland, CA"/>
    <n v="3281212"/>
    <s v="14070"/>
    <s v="  "/>
    <m/>
    <s v="N"/>
    <s v="1313"/>
    <x v="7"/>
    <n v="13"/>
    <s v="New Starts"/>
    <s v="13"/>
    <s v="131"/>
    <s v="Purchase - Expansion"/>
    <s v="20"/>
    <s v="Light Rail Cars"/>
    <s v="Light Rail Cars"/>
    <m/>
    <n v="1"/>
    <s v="Capital"/>
    <s v="3"/>
    <m/>
    <s v="1"/>
    <m/>
    <s v="3"/>
    <s v="2"/>
    <s v="0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32104"/>
    <s v="ENG/DESIGN - 3RD ST. PHASE II-CENTRAL SUBWAY TUNNELS        "/>
    <n v="0"/>
    <n v="0"/>
    <x v="50"/>
    <s v="060060"/>
    <s v="LARGE"/>
    <s v="Over 1m"/>
    <s v="San Francisco-Oakland, CA"/>
    <n v="3281212"/>
    <s v="13200"/>
    <s v="  "/>
    <m/>
    <s v="N"/>
    <s v="1321"/>
    <x v="7"/>
    <n v="13"/>
    <s v="New Starts"/>
    <s v="21"/>
    <s v="132"/>
    <s v="Engineering and Design"/>
    <s v="04"/>
    <s v="Tunnels"/>
    <m/>
    <m/>
    <n v="1"/>
    <s v="Capital"/>
    <s v="3"/>
    <m/>
    <s v="2"/>
    <m/>
    <s v="1"/>
    <s v="0"/>
    <s v="4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32104"/>
    <s v="ENG/DESIGN - 3rd ST PHASE II CENTRAL SUBWAY                 "/>
    <n v="0"/>
    <n v="0"/>
    <x v="50"/>
    <s v="060060"/>
    <s v="LARGE"/>
    <s v="Over 1m"/>
    <s v="San Francisco-Oakland, CA"/>
    <n v="3281212"/>
    <s v="13200"/>
    <s v="  "/>
    <m/>
    <s v="N"/>
    <s v="1321"/>
    <x v="7"/>
    <n v="13"/>
    <s v="New Starts"/>
    <s v="21"/>
    <s v="132"/>
    <s v="Engineering and Design"/>
    <s v="04"/>
    <s v="Tunnels"/>
    <m/>
    <m/>
    <n v="1"/>
    <s v="Capital"/>
    <s v="3"/>
    <m/>
    <s v="2"/>
    <m/>
    <s v="1"/>
    <s v="0"/>
    <s v="4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32104"/>
    <s v="ENG/DESIGN - 3rd St PHASE II CENTRAL SUBWAY                 "/>
    <n v="0"/>
    <n v="0"/>
    <x v="50"/>
    <s v="060060"/>
    <s v="LARGE"/>
    <s v="Over 1m"/>
    <s v="San Francisco-Oakland, CA"/>
    <n v="3281212"/>
    <s v="13200"/>
    <s v="  "/>
    <m/>
    <s v="N"/>
    <s v="1321"/>
    <x v="7"/>
    <n v="13"/>
    <s v="New Starts"/>
    <s v="21"/>
    <s v="132"/>
    <s v="Engineering and Design"/>
    <s v="04"/>
    <s v="Tunnels"/>
    <m/>
    <m/>
    <n v="1"/>
    <s v="Capital"/>
    <s v="3"/>
    <m/>
    <s v="2"/>
    <m/>
    <s v="1"/>
    <s v="0"/>
    <s v="4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32104"/>
    <s v="ENG/DESIGN - 3rd St PHASE II CENTRAL SUBWAY                 "/>
    <n v="0"/>
    <n v="0"/>
    <x v="50"/>
    <s v="060060"/>
    <s v="LARGE"/>
    <s v="Over 1m"/>
    <s v="San Francisco-Oakland, CA"/>
    <n v="3281212"/>
    <s v="13200"/>
    <s v="  "/>
    <m/>
    <s v="N"/>
    <s v="1321"/>
    <x v="7"/>
    <n v="13"/>
    <s v="New Starts"/>
    <s v="21"/>
    <s v="132"/>
    <s v="Engineering and Design"/>
    <s v="04"/>
    <s v="Tunnels"/>
    <m/>
    <m/>
    <n v="1"/>
    <s v="Capital"/>
    <s v="3"/>
    <m/>
    <s v="2"/>
    <m/>
    <s v="1"/>
    <s v="0"/>
    <s v="4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32104"/>
    <s v="ENG/DESIGN - CENTRAL SUBWAY TUNNEL                          "/>
    <n v="0"/>
    <n v="0"/>
    <x v="50"/>
    <s v="060060"/>
    <s v="LARGE"/>
    <s v="Over 1m"/>
    <s v="San Francisco-Oakland, CA"/>
    <n v="3281212"/>
    <s v="13200"/>
    <s v="  "/>
    <m/>
    <s v="N"/>
    <s v="1321"/>
    <x v="7"/>
    <n v="13"/>
    <s v="New Starts"/>
    <s v="21"/>
    <s v="132"/>
    <s v="Engineering and Design"/>
    <s v="04"/>
    <s v="Tunnels"/>
    <m/>
    <m/>
    <n v="1"/>
    <s v="Capital"/>
    <s v="3"/>
    <m/>
    <s v="2"/>
    <m/>
    <s v="1"/>
    <s v="0"/>
    <s v="4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40110"/>
    <s v="GUIDEWAY &amp; TRACK ELEMENTS                                   "/>
    <n v="0"/>
    <n v="-16397303"/>
    <x v="383"/>
    <s v="060060"/>
    <s v="LARGE"/>
    <s v="Over 1m"/>
    <s v="San Francisco-Oakland, CA"/>
    <n v="3281212"/>
    <s v="1401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40220"/>
    <s v="STATIONS, STOPS, TERMINALS, INTERMODAL                      "/>
    <n v="0"/>
    <n v="142927920"/>
    <x v="384"/>
    <s v="060060"/>
    <s v="LARGE"/>
    <s v="Over 1m"/>
    <s v="San Francisco-Oakland, CA"/>
    <n v="3281212"/>
    <s v="1402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40440"/>
    <s v="SITEWORK &amp; SPECIAL CONDITIONS                               "/>
    <n v="0"/>
    <n v="-22337485"/>
    <x v="385"/>
    <s v="060060"/>
    <s v="LARGE"/>
    <s v="Over 1m"/>
    <s v="San Francisco-Oakland, CA"/>
    <n v="3281212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40550"/>
    <s v="SYSTEMS                                                     "/>
    <n v="0"/>
    <n v="-17655376"/>
    <x v="385"/>
    <s v="060060"/>
    <s v="LARGE"/>
    <s v="Over 1m"/>
    <s v="San Francisco-Oakland, CA"/>
    <n v="3281212"/>
    <s v="1405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40660"/>
    <s v="ROW, LAND, EXISTING IMPROVEMENTS                            "/>
    <n v="0"/>
    <n v="113770"/>
    <x v="50"/>
    <s v="060060"/>
    <s v="LARGE"/>
    <s v="Over 1m"/>
    <s v="San Francisco-Oakland, CA"/>
    <n v="3281212"/>
    <s v="1406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40880"/>
    <s v="PROFESSIONAL SERVICES                                       "/>
    <n v="0"/>
    <n v="-32829239"/>
    <x v="386"/>
    <s v="060060"/>
    <s v="LARGE"/>
    <s v="Over 1m"/>
    <s v="San Francisco-Oakland, CA"/>
    <n v="3281212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A030767"/>
    <n v="3"/>
    <x v="5"/>
    <s v="49 USC 5309 - New Starts"/>
    <x v="0"/>
    <x v="0"/>
    <s v="CAPITAL"/>
    <s v="08      "/>
    <s v="Muni                 "/>
    <s v="MUNICIPAL TRANSPORTATION AGENCY/CITY AND COUNTY OF SAN FRANCISCO"/>
    <n v="1697"/>
    <n v="78900"/>
    <m/>
    <n v="150000000"/>
    <m/>
    <d v="2015-09-23T00:00:00"/>
    <s v="140990"/>
    <s v="UNALLOCATED CONTINGENCY                                     "/>
    <n v="0"/>
    <n v="-53822287"/>
    <x v="50"/>
    <s v="060060"/>
    <s v="LARGE"/>
    <s v="Over 1m"/>
    <s v="San Francisco-Oakland, CA"/>
    <n v="3281212"/>
    <s v="1409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CA030818"/>
    <n v="3"/>
    <x v="5"/>
    <s v="49 USC 5309 - New Starts"/>
    <x v="0"/>
    <x v="0"/>
    <s v="CAPITAL"/>
    <s v="03      "/>
    <s v="VTA                  "/>
    <s v="SANTA CLARA VALLEY TRANSPORTATION AUTHORITY"/>
    <n v="1674"/>
    <n v="78900"/>
    <m/>
    <n v="150000000"/>
    <m/>
    <d v="2015-09-18T00:00:00"/>
    <s v="131321"/>
    <s v="HEAVY RAIL CARS                                             "/>
    <n v="0"/>
    <n v="62134"/>
    <x v="215"/>
    <s v="060250"/>
    <s v="LARGE"/>
    <s v="Over 1m"/>
    <s v="San Jose, CA"/>
    <n v="1664496"/>
    <s v="14070"/>
    <s v="  "/>
    <m/>
    <s v="N"/>
    <s v="1313"/>
    <x v="7"/>
    <n v="13"/>
    <s v="New Starts"/>
    <s v="13"/>
    <s v="131"/>
    <s v="Purchase - Expansion"/>
    <s v="21"/>
    <s v="Heavy Rail Cars"/>
    <s v="Heavy Rail Cars"/>
    <m/>
    <n v="1"/>
    <s v="Capital"/>
    <s v="3"/>
    <m/>
    <s v="1"/>
    <m/>
    <s v="3"/>
    <s v="2"/>
    <s v="1"/>
  </r>
  <r>
    <s v="CA030818"/>
    <n v="3"/>
    <x v="5"/>
    <s v="49 USC 5309 - New Starts"/>
    <x v="0"/>
    <x v="0"/>
    <s v="CAPITAL"/>
    <s v="03      "/>
    <s v="VTA                  "/>
    <s v="SANTA CLARA VALLEY TRANSPORTATION AUTHORITY"/>
    <n v="1674"/>
    <n v="78900"/>
    <m/>
    <n v="150000000"/>
    <m/>
    <d v="2015-09-18T00:00:00"/>
    <s v="140110"/>
    <s v="GUIDEWAY &amp; TRACK ELEMENTS                                   "/>
    <n v="0"/>
    <n v="51931012"/>
    <x v="387"/>
    <s v="060250"/>
    <s v="LARGE"/>
    <s v="Over 1m"/>
    <s v="San Jose, CA"/>
    <n v="1664496"/>
    <s v="1401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A030818"/>
    <n v="3"/>
    <x v="5"/>
    <s v="49 USC 5309 - New Starts"/>
    <x v="0"/>
    <x v="0"/>
    <s v="CAPITAL"/>
    <s v="03      "/>
    <s v="VTA                  "/>
    <s v="SANTA CLARA VALLEY TRANSPORTATION AUTHORITY"/>
    <n v="1674"/>
    <n v="78900"/>
    <m/>
    <n v="150000000"/>
    <m/>
    <d v="2015-09-18T00:00:00"/>
    <s v="140220"/>
    <s v="STATIONS, STOPS, TERMINALS, INTERMODAL                      "/>
    <n v="0"/>
    <n v="98174181"/>
    <x v="388"/>
    <s v="060250"/>
    <s v="LARGE"/>
    <s v="Over 1m"/>
    <s v="San Jose, CA"/>
    <n v="1664496"/>
    <s v="1402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A030818"/>
    <n v="3"/>
    <x v="5"/>
    <s v="49 USC 5309 - New Starts"/>
    <x v="0"/>
    <x v="0"/>
    <s v="CAPITAL"/>
    <s v="03      "/>
    <s v="VTA                  "/>
    <s v="SANTA CLARA VALLEY TRANSPORTATION AUTHORITY"/>
    <n v="1674"/>
    <n v="78900"/>
    <m/>
    <n v="150000000"/>
    <m/>
    <d v="2015-09-18T00:00:00"/>
    <s v="140330"/>
    <s v="SUPPORT FACILITES:YARDS, SHOPS, ADMIN BLDGS                 "/>
    <n v="0"/>
    <n v="13558139"/>
    <x v="389"/>
    <s v="060250"/>
    <s v="LARGE"/>
    <s v="Over 1m"/>
    <s v="San Jose, CA"/>
    <n v="1664496"/>
    <s v="1403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CA030818"/>
    <n v="3"/>
    <x v="5"/>
    <s v="49 USC 5309 - New Starts"/>
    <x v="0"/>
    <x v="0"/>
    <s v="CAPITAL"/>
    <s v="03      "/>
    <s v="VTA                  "/>
    <s v="SANTA CLARA VALLEY TRANSPORTATION AUTHORITY"/>
    <n v="1674"/>
    <n v="78900"/>
    <m/>
    <n v="150000000"/>
    <m/>
    <d v="2015-09-18T00:00:00"/>
    <s v="140440"/>
    <s v="SITEWORK &amp; SPECIAL CONDITIONS                               "/>
    <n v="0"/>
    <n v="43835480"/>
    <x v="390"/>
    <s v="060250"/>
    <s v="LARGE"/>
    <s v="Over 1m"/>
    <s v="San Jose, CA"/>
    <n v="1664496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A030818"/>
    <n v="3"/>
    <x v="5"/>
    <s v="49 USC 5309 - New Starts"/>
    <x v="0"/>
    <x v="0"/>
    <s v="CAPITAL"/>
    <s v="03      "/>
    <s v="VTA                  "/>
    <s v="SANTA CLARA VALLEY TRANSPORTATION AUTHORITY"/>
    <n v="1674"/>
    <n v="78900"/>
    <m/>
    <n v="150000000"/>
    <m/>
    <d v="2015-09-18T00:00:00"/>
    <s v="140550"/>
    <s v="SYSTEMS                                                     "/>
    <n v="0"/>
    <n v="82739080"/>
    <x v="391"/>
    <s v="060250"/>
    <s v="LARGE"/>
    <s v="Over 1m"/>
    <s v="San Jose, CA"/>
    <n v="1664496"/>
    <s v="1405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A030818"/>
    <n v="3"/>
    <x v="5"/>
    <s v="49 USC 5309 - New Starts"/>
    <x v="0"/>
    <x v="0"/>
    <s v="CAPITAL"/>
    <s v="03      "/>
    <s v="VTA                  "/>
    <s v="SANTA CLARA VALLEY TRANSPORTATION AUTHORITY"/>
    <n v="1674"/>
    <n v="78900"/>
    <m/>
    <n v="150000000"/>
    <m/>
    <d v="2015-09-18T00:00:00"/>
    <s v="140660"/>
    <s v="ROW, LAND, EXISTING IMPROVEMENTS                            "/>
    <n v="0"/>
    <n v="2363678"/>
    <x v="392"/>
    <s v="060250"/>
    <s v="LARGE"/>
    <s v="Over 1m"/>
    <s v="San Jose, CA"/>
    <n v="1664496"/>
    <s v="1406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A030818"/>
    <n v="3"/>
    <x v="5"/>
    <s v="49 USC 5309 - New Starts"/>
    <x v="0"/>
    <x v="0"/>
    <s v="CAPITAL"/>
    <s v="03      "/>
    <s v="VTA                  "/>
    <s v="SANTA CLARA VALLEY TRANSPORTATION AUTHORITY"/>
    <n v="1674"/>
    <n v="78900"/>
    <m/>
    <n v="150000000"/>
    <m/>
    <d v="2015-09-18T00:00:00"/>
    <s v="140880"/>
    <s v="PROFESSIONAL SERVICES                                       "/>
    <n v="0"/>
    <n v="89705846"/>
    <x v="393"/>
    <s v="060250"/>
    <s v="LARGE"/>
    <s v="Over 1m"/>
    <s v="San Jose, CA"/>
    <n v="1664496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A030818"/>
    <n v="3"/>
    <x v="5"/>
    <s v="49 USC 5309 - New Starts"/>
    <x v="0"/>
    <x v="0"/>
    <s v="CAPITAL"/>
    <s v="03      "/>
    <s v="VTA                  "/>
    <s v="SANTA CLARA VALLEY TRANSPORTATION AUTHORITY"/>
    <n v="1674"/>
    <n v="78900"/>
    <m/>
    <n v="150000000"/>
    <m/>
    <d v="2015-09-18T00:00:00"/>
    <s v="140990"/>
    <s v="UNALLOCATED CONTINGENCY                                     "/>
    <n v="0"/>
    <n v="258891"/>
    <x v="152"/>
    <s v="060250"/>
    <s v="LARGE"/>
    <s v="Over 1m"/>
    <s v="San Jose, CA"/>
    <n v="1664496"/>
    <s v="1409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CA030818"/>
    <n v="3"/>
    <x v="5"/>
    <s v="49 USC 5309 - New Starts"/>
    <x v="0"/>
    <x v="0"/>
    <s v="CAPITAL"/>
    <s v="03      "/>
    <s v="VTA                  "/>
    <s v="SANTA CLARA VALLEY TRANSPORTATION AUTHORITY"/>
    <n v="1674"/>
    <n v="78900"/>
    <m/>
    <n v="150000000"/>
    <m/>
    <d v="2015-09-18T00:00:00"/>
    <s v="141010"/>
    <s v="FINANCE CHARGES                                             "/>
    <n v="0"/>
    <n v="5708554"/>
    <x v="394"/>
    <s v="060250"/>
    <s v="LARGE"/>
    <s v="Over 1m"/>
    <s v="San Jose, CA"/>
    <n v="1664496"/>
    <s v="141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CA030821"/>
    <n v="3"/>
    <x v="5"/>
    <s v="49 USC 5309 - New Starts"/>
    <x v="0"/>
    <x v="0"/>
    <s v="CAPITAL"/>
    <s v="00      "/>
    <s v="FRESNO               "/>
    <s v="FRESNO, CITY OF"/>
    <n v="1649"/>
    <n v="78900"/>
    <m/>
    <n v="6196105"/>
    <m/>
    <d v="2015-08-20T00:00:00"/>
    <s v="131201"/>
    <s v="PURCHASE REPL BUS STD 40 FT                                 "/>
    <n v="11"/>
    <n v="6575842"/>
    <x v="50"/>
    <s v="060800"/>
    <s v="MEDIUM"/>
    <s v="200k - 1m"/>
    <s v="Fresno, CA"/>
    <n v="654628"/>
    <s v="13100"/>
    <s v="CN"/>
    <s v="COMPRESSED NATURAL GAS"/>
    <s v="N"/>
    <s v="1312"/>
    <x v="7"/>
    <n v="13"/>
    <s v="New Starts"/>
    <s v="12"/>
    <s v="131"/>
    <s v="Buy Replacements"/>
    <s v="01"/>
    <s v="40 ft Bus"/>
    <m/>
    <s v="40 ft Bus"/>
    <n v="1"/>
    <s v="Capital"/>
    <s v="3"/>
    <m/>
    <s v="1"/>
    <m/>
    <s v="2"/>
    <s v="0"/>
    <s v="1"/>
  </r>
  <r>
    <s v="CA030821"/>
    <n v="3"/>
    <x v="5"/>
    <s v="49 USC 5309 - New Starts"/>
    <x v="0"/>
    <x v="0"/>
    <s v="CAPITAL"/>
    <s v="00      "/>
    <s v="FRESNO               "/>
    <s v="FRESNO, CITY OF"/>
    <n v="1649"/>
    <n v="78900"/>
    <m/>
    <n v="6196105"/>
    <m/>
    <d v="2015-08-20T00:00:00"/>
    <s v="131301"/>
    <s v="PURCHASE EXP - BUS STD 40 FT                                "/>
    <n v="6"/>
    <n v="3586823"/>
    <x v="50"/>
    <s v="060800"/>
    <s v="MEDIUM"/>
    <s v="200k - 1m"/>
    <s v="Fresno, CA"/>
    <n v="654628"/>
    <s v="13100"/>
    <s v="CN"/>
    <s v="COMPRESSED NATURAL GAS"/>
    <s v="N"/>
    <s v="1313"/>
    <x v="7"/>
    <n v="13"/>
    <s v="New Starts"/>
    <s v="13"/>
    <s v="131"/>
    <s v="Purchase - Expansion"/>
    <s v="01"/>
    <s v="40 ft Bus"/>
    <m/>
    <s v="40 ft Bus"/>
    <n v="1"/>
    <s v="Capital"/>
    <s v="3"/>
    <m/>
    <s v="1"/>
    <m/>
    <s v="3"/>
    <s v="0"/>
    <s v="1"/>
  </r>
  <r>
    <s v="CA030821"/>
    <n v="3"/>
    <x v="5"/>
    <s v="49 USC 5309 - New Starts"/>
    <x v="0"/>
    <x v="0"/>
    <s v="CAPITAL"/>
    <s v="00      "/>
    <s v="FRESNO               "/>
    <s v="FRESNO, CITY OF"/>
    <n v="1649"/>
    <n v="78900"/>
    <m/>
    <n v="6196105"/>
    <m/>
    <d v="2015-08-20T00:00:00"/>
    <s v="140110"/>
    <s v="GUIDEWAY ELEMENTS                                           "/>
    <n v="0"/>
    <n v="989926"/>
    <x v="50"/>
    <s v="060800"/>
    <s v="MEDIUM"/>
    <s v="200k - 1m"/>
    <s v="Fresno, CA"/>
    <n v="654628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A030821"/>
    <n v="3"/>
    <x v="5"/>
    <s v="49 USC 5309 - New Starts"/>
    <x v="0"/>
    <x v="0"/>
    <s v="CAPITAL"/>
    <s v="00      "/>
    <s v="FRESNO               "/>
    <s v="FRESNO, CITY OF"/>
    <n v="1649"/>
    <n v="78900"/>
    <m/>
    <n v="6196105"/>
    <m/>
    <d v="2015-08-20T00:00:00"/>
    <s v="140220"/>
    <s v="STATIONS, STOPS, TERMINALS, INTERMODAL                      "/>
    <n v="51"/>
    <n v="8550989"/>
    <x v="395"/>
    <s v="060800"/>
    <s v="MEDIUM"/>
    <s v="200k - 1m"/>
    <s v="Fresno, CA"/>
    <n v="654628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A030821"/>
    <n v="3"/>
    <x v="5"/>
    <s v="49 USC 5309 - New Starts"/>
    <x v="0"/>
    <x v="0"/>
    <s v="CAPITAL"/>
    <s v="00      "/>
    <s v="FRESNO               "/>
    <s v="FRESNO, CITY OF"/>
    <n v="1649"/>
    <n v="78900"/>
    <m/>
    <n v="6196105"/>
    <m/>
    <d v="2015-08-20T00:00:00"/>
    <s v="140440"/>
    <s v="SITEWORK &amp; SPECIAL CONDITIONS                               "/>
    <n v="0"/>
    <n v="5585709"/>
    <x v="396"/>
    <s v="060800"/>
    <s v="MEDIUM"/>
    <s v="200k - 1m"/>
    <s v="Fresno, CA"/>
    <n v="654628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A030821"/>
    <n v="3"/>
    <x v="5"/>
    <s v="49 USC 5309 - New Starts"/>
    <x v="0"/>
    <x v="0"/>
    <s v="CAPITAL"/>
    <s v="00      "/>
    <s v="FRESNO               "/>
    <s v="FRESNO, CITY OF"/>
    <n v="1649"/>
    <n v="78900"/>
    <m/>
    <n v="6196105"/>
    <m/>
    <d v="2015-08-20T00:00:00"/>
    <s v="140550"/>
    <s v="SYSTEMS                                                     "/>
    <n v="0"/>
    <n v="11248411"/>
    <x v="50"/>
    <s v="060800"/>
    <s v="MEDIUM"/>
    <s v="200k - 1m"/>
    <s v="Fresno, CA"/>
    <n v="654628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A030821"/>
    <n v="3"/>
    <x v="5"/>
    <s v="49 USC 5309 - New Starts"/>
    <x v="0"/>
    <x v="0"/>
    <s v="CAPITAL"/>
    <s v="00      "/>
    <s v="FRESNO               "/>
    <s v="FRESNO, CITY OF"/>
    <n v="1649"/>
    <n v="78900"/>
    <m/>
    <n v="6196105"/>
    <m/>
    <d v="2015-08-20T00:00:00"/>
    <s v="140660"/>
    <s v="ROW, LAND, EXISTING IMPROVEMENTS                            "/>
    <n v="0"/>
    <n v="31050"/>
    <x v="50"/>
    <s v="060800"/>
    <s v="MEDIUM"/>
    <s v="200k - 1m"/>
    <s v="Fresno, CA"/>
    <n v="654628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A030821"/>
    <n v="3"/>
    <x v="5"/>
    <s v="49 USC 5309 - New Starts"/>
    <x v="0"/>
    <x v="0"/>
    <s v="CAPITAL"/>
    <s v="00      "/>
    <s v="FRESNO               "/>
    <s v="FRESNO, CITY OF"/>
    <n v="1649"/>
    <n v="78900"/>
    <m/>
    <n v="6196105"/>
    <m/>
    <d v="2015-08-20T00:00:00"/>
    <s v="140880"/>
    <s v="PROFESSIONAL SERVICES                                       "/>
    <n v="0"/>
    <n v="10370255"/>
    <x v="50"/>
    <s v="060800"/>
    <s v="MEDIUM"/>
    <s v="200k - 1m"/>
    <s v="Fresno, CA"/>
    <n v="654628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A030821"/>
    <n v="3"/>
    <x v="5"/>
    <s v="49 USC 5309 - New Starts"/>
    <x v="0"/>
    <x v="0"/>
    <s v="CAPITAL"/>
    <s v="00      "/>
    <s v="FRESNO               "/>
    <s v="FRESNO, CITY OF"/>
    <n v="1649"/>
    <n v="78900"/>
    <m/>
    <n v="6196105"/>
    <m/>
    <d v="2015-08-20T00:00:00"/>
    <s v="140990"/>
    <s v="UNALLOCATED CONTINGENCY                                     "/>
    <n v="0"/>
    <n v="2422158"/>
    <x v="50"/>
    <s v="060800"/>
    <s v="MEDIUM"/>
    <s v="200k - 1m"/>
    <s v="Fresno, CA"/>
    <n v="654628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CA030824"/>
    <n v="3"/>
    <x v="5"/>
    <s v="49 USC 5309 - New Starts"/>
    <x v="0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s v="141010"/>
    <s v="LA0G447FINANCE CHARGES                                      "/>
    <n v="0"/>
    <n v="0"/>
    <x v="50"/>
    <s v="060020"/>
    <s v="LARGE"/>
    <s v="Over 1m"/>
    <s v="Los Angeles-Long Beach-Anaheim, CA"/>
    <n v="12150996"/>
    <s v="140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CA030824"/>
    <n v="3"/>
    <x v="5"/>
    <s v="49 USC 5309 - New Starts"/>
    <x v="0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s v="140110"/>
    <s v="LA0G447 GUIDEWAY &amp; TRACK ELEMENTS                           "/>
    <n v="0"/>
    <n v="-184399618"/>
    <x v="50"/>
    <s v="060020"/>
    <s v="LARGE"/>
    <s v="Over 1m"/>
    <s v="Los Angeles-Long Beach-Anaheim, CA"/>
    <n v="12150996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A030824"/>
    <n v="3"/>
    <x v="5"/>
    <s v="49 USC 5309 - New Starts"/>
    <x v="0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s v="131321"/>
    <s v="LA0G447 HEAVY RAIL CARS                                     "/>
    <n v="0"/>
    <n v="0"/>
    <x v="50"/>
    <s v="060020"/>
    <s v="LARGE"/>
    <s v="Over 1m"/>
    <s v="Los Angeles-Long Beach-Anaheim, CA"/>
    <n v="12150996"/>
    <s v="14000"/>
    <s v="  "/>
    <m/>
    <s v="N"/>
    <s v="1313"/>
    <x v="7"/>
    <n v="13"/>
    <s v="New Starts"/>
    <s v="13"/>
    <s v="131"/>
    <s v="Purchase - Expansion"/>
    <s v="21"/>
    <s v="Heavy Rail Cars"/>
    <s v="Heavy Rail Cars"/>
    <m/>
    <n v="1"/>
    <s v="Capital"/>
    <s v="3"/>
    <m/>
    <s v="1"/>
    <m/>
    <s v="3"/>
    <s v="2"/>
    <s v="1"/>
  </r>
  <r>
    <s v="CA030824"/>
    <n v="3"/>
    <x v="5"/>
    <s v="49 USC 5309 - New Starts"/>
    <x v="0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s v="140880"/>
    <s v="LA0G447 PROFESSIONAL SERVICES                               "/>
    <n v="0"/>
    <n v="584022"/>
    <x v="397"/>
    <s v="060020"/>
    <s v="LARGE"/>
    <s v="Over 1m"/>
    <s v="Los Angeles-Long Beach-Anaheim, CA"/>
    <n v="12150996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A030824"/>
    <n v="3"/>
    <x v="5"/>
    <s v="49 USC 5309 - New Starts"/>
    <x v="0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s v="140660"/>
    <s v="LA0G447  ROW, LAND, EXISTING IMPROVEMENTS                   "/>
    <n v="0"/>
    <n v="-77371430"/>
    <x v="398"/>
    <s v="060020"/>
    <s v="LARGE"/>
    <s v="Over 1m"/>
    <s v="Los Angeles-Long Beach-Anaheim, CA"/>
    <n v="12150996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A030824"/>
    <n v="3"/>
    <x v="5"/>
    <s v="49 USC 5309 - New Starts"/>
    <x v="0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s v="140440"/>
    <s v="LA0G447 SITEWORK &amp; SPECIAL CONDITIONS                       "/>
    <n v="0"/>
    <n v="605950955"/>
    <x v="399"/>
    <s v="060020"/>
    <s v="LARGE"/>
    <s v="Over 1m"/>
    <s v="Los Angeles-Long Beach-Anaheim, CA"/>
    <n v="12150996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A030824"/>
    <n v="3"/>
    <x v="5"/>
    <s v="49 USC 5309 - New Starts"/>
    <x v="0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s v="140220"/>
    <s v="LA0G447 STATIONS, STOPS, TERMINALS, INTERMODAL              "/>
    <n v="0"/>
    <n v="-138069972"/>
    <x v="50"/>
    <s v="060020"/>
    <s v="LARGE"/>
    <s v="Over 1m"/>
    <s v="Los Angeles-Long Beach-Anaheim, CA"/>
    <n v="12150996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A030824"/>
    <n v="3"/>
    <x v="5"/>
    <s v="49 USC 5309 - New Starts"/>
    <x v="0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s v="140330"/>
    <s v="LA0G447 SUPPORT FACILITES:YARDS, SHOPS, ADMIN BLDGS         "/>
    <n v="0"/>
    <n v="-1413781"/>
    <x v="50"/>
    <s v="060020"/>
    <s v="LARGE"/>
    <s v="Over 1m"/>
    <s v="Los Angeles-Long Beach-Anaheim, CA"/>
    <n v="12150996"/>
    <s v="1400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CA030824"/>
    <n v="3"/>
    <x v="5"/>
    <s v="49 USC 5309 - New Starts"/>
    <x v="0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s v="140550"/>
    <s v="LA0G447 SYSTEMS                                             "/>
    <n v="0"/>
    <n v="-11953957"/>
    <x v="50"/>
    <s v="060020"/>
    <s v="LARGE"/>
    <s v="Over 1m"/>
    <s v="Los Angeles-Long Beach-Anaheim, CA"/>
    <n v="12150996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A030824"/>
    <n v="3"/>
    <x v="5"/>
    <s v="49 USC 5309 - New Starts"/>
    <x v="0"/>
    <x v="0"/>
    <s v="CAPITAL"/>
    <s v="01      "/>
    <s v="LACMTA               "/>
    <s v="LOS ANGELES COUNTY METROPOLITAN TRANSPORTATION AUTHORITY"/>
    <n v="5566"/>
    <n v="78900"/>
    <m/>
    <n v="100000000"/>
    <m/>
    <d v="2015-08-10T00:00:00"/>
    <s v="140990"/>
    <s v="LA0G447 UNALLOCATED CONTINGENCY                             "/>
    <n v="0"/>
    <n v="-193326219"/>
    <x v="50"/>
    <s v="060020"/>
    <s v="LARGE"/>
    <s v="Over 1m"/>
    <s v="Los Angeles-Long Beach-Anaheim, CA"/>
    <n v="12150996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CA030825"/>
    <n v="3"/>
    <x v="5"/>
    <s v="49 USC 5309 - New Starts"/>
    <x v="0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s v="141010"/>
    <s v="LA0G010 FINANCE CHARGES                                     "/>
    <n v="0"/>
    <n v="0"/>
    <x v="50"/>
    <s v="060020"/>
    <s v="LARGE"/>
    <s v="Over 1m"/>
    <s v="Los Angeles-Long Beach-Anaheim, CA"/>
    <n v="12150996"/>
    <s v="140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CA030825"/>
    <n v="3"/>
    <x v="5"/>
    <s v="49 USC 5309 - New Starts"/>
    <x v="0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s v="140110"/>
    <s v="LA0G010 GUIDEWAY &amp; TRACK ELEMENTS                           "/>
    <n v="0"/>
    <n v="0"/>
    <x v="386"/>
    <s v="060020"/>
    <s v="LARGE"/>
    <s v="Over 1m"/>
    <s v="Los Angeles-Long Beach-Anaheim, CA"/>
    <n v="12150996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A030825"/>
    <n v="3"/>
    <x v="5"/>
    <s v="49 USC 5309 - New Starts"/>
    <x v="0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s v="131320"/>
    <s v="LIGHT RAIL CARS                                             "/>
    <n v="0"/>
    <n v="0"/>
    <x v="50"/>
    <s v="060020"/>
    <s v="LARGE"/>
    <s v="Over 1m"/>
    <s v="Los Angeles-Long Beach-Anaheim, CA"/>
    <n v="12150996"/>
    <s v="14000"/>
    <s v="  "/>
    <m/>
    <s v="N"/>
    <s v="1313"/>
    <x v="7"/>
    <n v="13"/>
    <s v="New Starts"/>
    <s v="13"/>
    <s v="131"/>
    <s v="Purchase - Expansion"/>
    <s v="20"/>
    <s v="Light Rail Cars"/>
    <s v="Light Rail Cars"/>
    <m/>
    <n v="1"/>
    <s v="Capital"/>
    <s v="3"/>
    <m/>
    <s v="1"/>
    <m/>
    <s v="3"/>
    <s v="2"/>
    <s v="0"/>
  </r>
  <r>
    <s v="CA030825"/>
    <n v="3"/>
    <x v="5"/>
    <s v="49 USC 5309 - New Starts"/>
    <x v="0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s v="140880"/>
    <s v="LA0G010 PROFESSIONAL SERVICES                               "/>
    <n v="0"/>
    <n v="0"/>
    <x v="400"/>
    <s v="060020"/>
    <s v="LARGE"/>
    <s v="Over 1m"/>
    <s v="Los Angeles-Long Beach-Anaheim, CA"/>
    <n v="12150996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A030825"/>
    <n v="3"/>
    <x v="5"/>
    <s v="49 USC 5309 - New Starts"/>
    <x v="0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s v="140660"/>
    <s v="LA0G010 ROW, LAND, EXISTING IMPROVEMENTS                    "/>
    <n v="0"/>
    <n v="0"/>
    <x v="401"/>
    <s v="060020"/>
    <s v="LARGE"/>
    <s v="Over 1m"/>
    <s v="Los Angeles-Long Beach-Anaheim, CA"/>
    <n v="12150996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A030825"/>
    <n v="3"/>
    <x v="5"/>
    <s v="49 USC 5309 - New Starts"/>
    <x v="0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s v="140440"/>
    <s v="LA0G010 SITEWORK &amp; SPECIAL CONDITIONS                       "/>
    <n v="0"/>
    <n v="0"/>
    <x v="402"/>
    <s v="060020"/>
    <s v="LARGE"/>
    <s v="Over 1m"/>
    <s v="Los Angeles-Long Beach-Anaheim, CA"/>
    <n v="12150996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A030825"/>
    <n v="3"/>
    <x v="5"/>
    <s v="49 USC 5309 - New Starts"/>
    <x v="0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s v="140220"/>
    <s v="LA0G010 STATIONS, STOPS, TERMINALS, INTERMODAL              "/>
    <n v="0"/>
    <n v="0"/>
    <x v="383"/>
    <s v="060020"/>
    <s v="LARGE"/>
    <s v="Over 1m"/>
    <s v="Los Angeles-Long Beach-Anaheim, CA"/>
    <n v="12150996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A030825"/>
    <n v="3"/>
    <x v="5"/>
    <s v="49 USC 5309 - New Starts"/>
    <x v="0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s v="140550"/>
    <s v="LA0G010 SYSTEMS                                             "/>
    <n v="0"/>
    <n v="0"/>
    <x v="50"/>
    <s v="060020"/>
    <s v="LARGE"/>
    <s v="Over 1m"/>
    <s v="Los Angeles-Long Beach-Anaheim, CA"/>
    <n v="12150996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A030825"/>
    <n v="3"/>
    <x v="5"/>
    <s v="49 USC 5309 - New Starts"/>
    <x v="0"/>
    <x v="0"/>
    <s v="CAPITAL"/>
    <s v="02      "/>
    <s v="LACMTA               "/>
    <s v="LOS ANGELES COUNTY METROPOLITAN TRANSPORTATION AUTHORITY"/>
    <n v="5566"/>
    <n v="78900"/>
    <m/>
    <n v="100000000"/>
    <m/>
    <d v="2015-08-11T00:00:00"/>
    <s v="140990"/>
    <s v="LA0G010 UNALLOCATED CONTINGENCY                             "/>
    <n v="0"/>
    <n v="0"/>
    <x v="385"/>
    <s v="060020"/>
    <s v="LARGE"/>
    <s v="Over 1m"/>
    <s v="Los Angeles-Long Beach-Anaheim, CA"/>
    <n v="12150996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CA030826"/>
    <n v="3"/>
    <x v="5"/>
    <s v="49 USC 5309 - New Starts"/>
    <x v="0"/>
    <x v="0"/>
    <s v="CAPITAL"/>
    <s v="00      "/>
    <s v="MTS/MTDB             "/>
    <s v="METROPOLITAN TRANSIT SYSTEM / METROPOLITAN TRANSIT DEVELOPMENT BOARD"/>
    <n v="2301"/>
    <n v="78900"/>
    <m/>
    <n v="18054003"/>
    <m/>
    <d v="2015-09-03T00:00:00"/>
    <s v="111201"/>
    <s v="BUY REPLACEMENT 40-FT BUS                                   "/>
    <n v="44"/>
    <n v="22567504"/>
    <x v="403"/>
    <s v="060190"/>
    <s v="LARGE"/>
    <s v="Over 1m"/>
    <s v="San Diego, CA"/>
    <n v="295674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030827"/>
    <n v="3"/>
    <x v="5"/>
    <s v="49 USC 5309 - New Starts"/>
    <x v="0"/>
    <x v="0"/>
    <s v="CAPITAL"/>
    <s v="00      "/>
    <s v="Muni                 "/>
    <s v="MUNICIPAL TRANSPORTATION AGENCY/CITY AND COUNTY OF SAN FRANCISCO"/>
    <n v="1697"/>
    <n v="78900"/>
    <m/>
    <n v="8995226"/>
    <m/>
    <d v="2015-09-14T00:00:00"/>
    <s v="111306"/>
    <s v="BUY ARTIC BUS FOR EXPANSION                                 "/>
    <n v="10"/>
    <n v="11244033"/>
    <x v="404"/>
    <s v="060060"/>
    <s v="LARGE"/>
    <s v="Over 1m"/>
    <s v="San Francisco-Oakland, CA"/>
    <n v="3281212"/>
    <s v="11100"/>
    <s v="BD"/>
    <s v="BIODIESEL"/>
    <s v="N"/>
    <s v="1113"/>
    <x v="2"/>
    <n v="11"/>
    <s v="Bus"/>
    <s v="13"/>
    <s v="111"/>
    <s v="Purchase - Expansion"/>
    <s v="06"/>
    <s v="Bus Articulated"/>
    <m/>
    <s v="Bus Articulated"/>
    <n v="1"/>
    <s v="Capital"/>
    <s v="1"/>
    <m/>
    <s v="1"/>
    <m/>
    <s v="3"/>
    <s v="0"/>
    <s v="6"/>
  </r>
  <r>
    <s v="CA040264"/>
    <n v="4"/>
    <x v="5"/>
    <s v="49 USC 5309 - Bus and Bus Facilities (FY2006 forward)"/>
    <x v="0"/>
    <x v="4"/>
    <s v="CAPITAL"/>
    <s v="00      "/>
    <s v="AC                   "/>
    <s v="ALAMEDA-CONTRA COSTA TRANSIT DISTRICT"/>
    <n v="1632"/>
    <n v="78900"/>
    <m/>
    <n v="25000000"/>
    <m/>
    <d v="2014-11-25T00:00:00"/>
    <s v="140110"/>
    <s v="GUIDEWAY &amp; TRACK ELEMENTS                                   "/>
    <n v="0"/>
    <n v="1250000"/>
    <x v="405"/>
    <s v="060060"/>
    <s v="LARGE"/>
    <s v="Over 1m"/>
    <s v="San Francisco-Oakland, CA"/>
    <n v="3281212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A040264"/>
    <n v="4"/>
    <x v="5"/>
    <s v="49 USC 5309 - Bus and Bus Facilities (FY2006 forward)"/>
    <x v="0"/>
    <x v="4"/>
    <s v="CAPITAL"/>
    <s v="00      "/>
    <s v="AC                   "/>
    <s v="ALAMEDA-CONTRA COSTA TRANSIT DISTRICT"/>
    <n v="1632"/>
    <n v="78900"/>
    <m/>
    <n v="25000000"/>
    <m/>
    <d v="2014-11-25T00:00:00"/>
    <s v="140220"/>
    <s v="STATIONS, STOPS, TERMINALS, INTERMODAL                      "/>
    <n v="0"/>
    <n v="1250000"/>
    <x v="405"/>
    <s v="060060"/>
    <s v="LARGE"/>
    <s v="Over 1m"/>
    <s v="San Francisco-Oakland, CA"/>
    <n v="3281212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A040264"/>
    <n v="4"/>
    <x v="5"/>
    <s v="49 USC 5309 - Bus and Bus Facilities (FY2006 forward)"/>
    <x v="0"/>
    <x v="4"/>
    <s v="CAPITAL"/>
    <s v="00      "/>
    <s v="AC                   "/>
    <s v="ALAMEDA-CONTRA COSTA TRANSIT DISTRICT"/>
    <n v="1632"/>
    <n v="78900"/>
    <m/>
    <n v="25000000"/>
    <m/>
    <d v="2014-11-25T00:00:00"/>
    <s v="140440"/>
    <s v="SITEWORK &amp; SPECIAL CONDITIONS                               "/>
    <n v="0"/>
    <n v="9476998"/>
    <x v="406"/>
    <s v="060060"/>
    <s v="LARGE"/>
    <s v="Over 1m"/>
    <s v="San Francisco-Oakland, CA"/>
    <n v="3281212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A040264"/>
    <n v="4"/>
    <x v="5"/>
    <s v="49 USC 5309 - Bus and Bus Facilities (FY2006 forward)"/>
    <x v="0"/>
    <x v="4"/>
    <s v="CAPITAL"/>
    <s v="00      "/>
    <s v="AC                   "/>
    <s v="ALAMEDA-CONTRA COSTA TRANSIT DISTRICT"/>
    <n v="1632"/>
    <n v="78900"/>
    <m/>
    <n v="25000000"/>
    <m/>
    <d v="2014-11-25T00:00:00"/>
    <s v="140550"/>
    <s v="SYSTEMS                                                     "/>
    <n v="0"/>
    <n v="2250000"/>
    <x v="407"/>
    <s v="060060"/>
    <s v="LARGE"/>
    <s v="Over 1m"/>
    <s v="San Francisco-Oakland, CA"/>
    <n v="3281212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A040264"/>
    <n v="4"/>
    <x v="5"/>
    <s v="49 USC 5309 - Bus and Bus Facilities (FY2006 forward)"/>
    <x v="0"/>
    <x v="4"/>
    <s v="CAPITAL"/>
    <s v="00      "/>
    <s v="AC                   "/>
    <s v="ALAMEDA-CONTRA COSTA TRANSIT DISTRICT"/>
    <n v="1632"/>
    <n v="78900"/>
    <m/>
    <n v="25000000"/>
    <m/>
    <d v="2014-11-25T00:00:00"/>
    <s v="140660"/>
    <s v="ROW, LAND, EXISTING IMPROVEMENTS                            "/>
    <n v="0"/>
    <n v="5000"/>
    <x v="229"/>
    <s v="060060"/>
    <s v="LARGE"/>
    <s v="Over 1m"/>
    <s v="San Francisco-Oakland, CA"/>
    <n v="3281212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A040264"/>
    <n v="4"/>
    <x v="5"/>
    <s v="49 USC 5309 - Bus and Bus Facilities (FY2006 forward)"/>
    <x v="0"/>
    <x v="4"/>
    <s v="CAPITAL"/>
    <s v="00      "/>
    <s v="AC                   "/>
    <s v="ALAMEDA-CONTRA COSTA TRANSIT DISTRICT"/>
    <n v="1632"/>
    <n v="78900"/>
    <m/>
    <n v="25000000"/>
    <m/>
    <d v="2014-11-25T00:00:00"/>
    <s v="140880"/>
    <s v="PROFESSIONAL SERVICES                                       "/>
    <n v="0"/>
    <n v="15768002"/>
    <x v="408"/>
    <s v="060060"/>
    <s v="LARGE"/>
    <s v="Over 1m"/>
    <s v="San Francisco-Oakland, CA"/>
    <n v="3281212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A040264"/>
    <n v="4"/>
    <x v="5"/>
    <s v="49 USC 5309 - Bus and Bus Facilities (FY2006 forward)"/>
    <x v="0"/>
    <x v="4"/>
    <s v="CAPITAL"/>
    <s v="00      "/>
    <s v="AC                   "/>
    <s v="ALAMEDA-CONTRA COSTA TRANSIT DISTRICT"/>
    <n v="1632"/>
    <n v="78900"/>
    <m/>
    <n v="25000000"/>
    <m/>
    <d v="2014-11-25T00:00:00"/>
    <s v="140990"/>
    <s v="UNALLOCATED CONTINGENCY                                     "/>
    <n v="0"/>
    <n v="1250000"/>
    <x v="405"/>
    <s v="060060"/>
    <s v="LARGE"/>
    <s v="Over 1m"/>
    <s v="San Francisco-Oakland, CA"/>
    <n v="3281212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CA040282"/>
    <n v="4"/>
    <x v="5"/>
    <s v="49 USC 5309 - Bus and Bus Facilities (FY2006 forward)"/>
    <x v="0"/>
    <x v="4"/>
    <s v="CAPITAL"/>
    <s v="00      "/>
    <s v="FRESNO               "/>
    <s v="FRESNO, CITY OF"/>
    <n v="1649"/>
    <n v="78900"/>
    <m/>
    <n v="22268270"/>
    <m/>
    <d v="2015-09-24T00:00:00"/>
    <s v="131201"/>
    <s v="PURCHASE REPL BUS STD 40 FT                                 "/>
    <n v="11"/>
    <n v="6575842"/>
    <x v="409"/>
    <s v="060800"/>
    <s v="MEDIUM"/>
    <s v="200k - 1m"/>
    <s v="Fresno, CA"/>
    <n v="654628"/>
    <s v="13100"/>
    <s v="CN"/>
    <s v="COMPRESSED NATURAL GAS"/>
    <s v="N"/>
    <s v="1312"/>
    <x v="7"/>
    <n v="13"/>
    <s v="New Starts"/>
    <s v="12"/>
    <s v="131"/>
    <s v="Buy Replacements"/>
    <s v="01"/>
    <s v="40 ft Bus"/>
    <m/>
    <s v="40 ft Bus"/>
    <n v="1"/>
    <s v="Capital"/>
    <s v="3"/>
    <m/>
    <s v="1"/>
    <m/>
    <s v="2"/>
    <s v="0"/>
    <s v="1"/>
  </r>
  <r>
    <s v="CA040282"/>
    <n v="4"/>
    <x v="5"/>
    <s v="49 USC 5309 - Bus and Bus Facilities (FY2006 forward)"/>
    <x v="0"/>
    <x v="4"/>
    <s v="CAPITAL"/>
    <s v="00      "/>
    <s v="FRESNO               "/>
    <s v="FRESNO, CITY OF"/>
    <n v="1649"/>
    <n v="78900"/>
    <m/>
    <n v="22268270"/>
    <m/>
    <d v="2015-09-24T00:00:00"/>
    <s v="131301"/>
    <s v="PURCHASE EXP - BUS STD 40 FT                                "/>
    <n v="6"/>
    <n v="3586823"/>
    <x v="410"/>
    <s v="060800"/>
    <s v="MEDIUM"/>
    <s v="200k - 1m"/>
    <s v="Fresno, CA"/>
    <n v="654628"/>
    <s v="13100"/>
    <s v="CN"/>
    <s v="COMPRESSED NATURAL GAS"/>
    <s v="N"/>
    <s v="1313"/>
    <x v="7"/>
    <n v="13"/>
    <s v="New Starts"/>
    <s v="13"/>
    <s v="131"/>
    <s v="Purchase - Expansion"/>
    <s v="01"/>
    <s v="40 ft Bus"/>
    <m/>
    <s v="40 ft Bus"/>
    <n v="1"/>
    <s v="Capital"/>
    <s v="3"/>
    <m/>
    <s v="1"/>
    <m/>
    <s v="3"/>
    <s v="0"/>
    <s v="1"/>
  </r>
  <r>
    <s v="CA040282"/>
    <n v="4"/>
    <x v="5"/>
    <s v="49 USC 5309 - Bus and Bus Facilities (FY2006 forward)"/>
    <x v="0"/>
    <x v="4"/>
    <s v="CAPITAL"/>
    <s v="00      "/>
    <s v="FRESNO               "/>
    <s v="FRESNO, CITY OF"/>
    <n v="1649"/>
    <n v="78900"/>
    <m/>
    <n v="22268270"/>
    <m/>
    <d v="2015-09-24T00:00:00"/>
    <s v="140110"/>
    <s v="GUIDEWAY &amp; TRACK ELEMENTS                                   "/>
    <n v="0"/>
    <n v="989926"/>
    <x v="411"/>
    <s v="060800"/>
    <s v="MEDIUM"/>
    <s v="200k - 1m"/>
    <s v="Fresno, CA"/>
    <n v="654628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A040282"/>
    <n v="4"/>
    <x v="5"/>
    <s v="49 USC 5309 - Bus and Bus Facilities (FY2006 forward)"/>
    <x v="0"/>
    <x v="4"/>
    <s v="CAPITAL"/>
    <s v="00      "/>
    <s v="FRESNO               "/>
    <s v="FRESNO, CITY OF"/>
    <n v="1649"/>
    <n v="78900"/>
    <m/>
    <n v="22268270"/>
    <m/>
    <d v="2015-09-24T00:00:00"/>
    <s v="140220"/>
    <s v="STATIONS, STOPS, TERMINALS, INTERMODAL                      "/>
    <n v="50"/>
    <n v="8550989"/>
    <x v="412"/>
    <s v="060800"/>
    <s v="MEDIUM"/>
    <s v="200k - 1m"/>
    <s v="Fresno, CA"/>
    <n v="654628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A040282"/>
    <n v="4"/>
    <x v="5"/>
    <s v="49 USC 5309 - Bus and Bus Facilities (FY2006 forward)"/>
    <x v="0"/>
    <x v="4"/>
    <s v="CAPITAL"/>
    <s v="00      "/>
    <s v="FRESNO               "/>
    <s v="FRESNO, CITY OF"/>
    <n v="1649"/>
    <n v="78900"/>
    <m/>
    <n v="22268270"/>
    <m/>
    <d v="2015-09-24T00:00:00"/>
    <s v="140440"/>
    <s v="SITEWORK &amp; SPECIAL CONDITIONS                               "/>
    <n v="0"/>
    <n v="5585709"/>
    <x v="413"/>
    <s v="060800"/>
    <s v="MEDIUM"/>
    <s v="200k - 1m"/>
    <s v="Fresno, CA"/>
    <n v="654628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A040282"/>
    <n v="4"/>
    <x v="5"/>
    <s v="49 USC 5309 - Bus and Bus Facilities (FY2006 forward)"/>
    <x v="0"/>
    <x v="4"/>
    <s v="CAPITAL"/>
    <s v="00      "/>
    <s v="FRESNO               "/>
    <s v="FRESNO, CITY OF"/>
    <n v="1649"/>
    <n v="78900"/>
    <m/>
    <n v="22268270"/>
    <m/>
    <d v="2015-09-24T00:00:00"/>
    <s v="140550"/>
    <s v="SYSTEMS                                                     "/>
    <n v="0"/>
    <n v="11248411"/>
    <x v="414"/>
    <s v="060800"/>
    <s v="MEDIUM"/>
    <s v="200k - 1m"/>
    <s v="Fresno, CA"/>
    <n v="654628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A040282"/>
    <n v="4"/>
    <x v="5"/>
    <s v="49 USC 5309 - Bus and Bus Facilities (FY2006 forward)"/>
    <x v="0"/>
    <x v="4"/>
    <s v="CAPITAL"/>
    <s v="00      "/>
    <s v="FRESNO               "/>
    <s v="FRESNO, CITY OF"/>
    <n v="1649"/>
    <n v="78900"/>
    <m/>
    <n v="22268270"/>
    <m/>
    <d v="2015-09-24T00:00:00"/>
    <s v="140660"/>
    <s v="ROW, LAND, EXISTING IMPROVEMENTS                            "/>
    <n v="0"/>
    <n v="31050"/>
    <x v="50"/>
    <s v="060800"/>
    <s v="MEDIUM"/>
    <s v="200k - 1m"/>
    <s v="Fresno, CA"/>
    <n v="654628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A040282"/>
    <n v="4"/>
    <x v="5"/>
    <s v="49 USC 5309 - Bus and Bus Facilities (FY2006 forward)"/>
    <x v="0"/>
    <x v="4"/>
    <s v="CAPITAL"/>
    <s v="00      "/>
    <s v="FRESNO               "/>
    <s v="FRESNO, CITY OF"/>
    <n v="1649"/>
    <n v="78900"/>
    <m/>
    <n v="22268270"/>
    <m/>
    <d v="2015-09-24T00:00:00"/>
    <s v="140880"/>
    <s v="PROFESSIONAL SERVICES                                       "/>
    <n v="0"/>
    <n v="10370255"/>
    <x v="415"/>
    <s v="060800"/>
    <s v="MEDIUM"/>
    <s v="200k - 1m"/>
    <s v="Fresno, CA"/>
    <n v="654628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A040282"/>
    <n v="4"/>
    <x v="5"/>
    <s v="49 USC 5309 - Bus and Bus Facilities (FY2006 forward)"/>
    <x v="0"/>
    <x v="4"/>
    <s v="CAPITAL"/>
    <s v="00      "/>
    <s v="FRESNO               "/>
    <s v="FRESNO, CITY OF"/>
    <n v="1649"/>
    <n v="78900"/>
    <m/>
    <n v="22268270"/>
    <m/>
    <d v="2015-09-24T00:00:00"/>
    <s v="140990"/>
    <s v="UNALLOCATED CONTINGENCY                                     "/>
    <n v="0"/>
    <n v="2422158"/>
    <x v="50"/>
    <s v="060800"/>
    <s v="MEDIUM"/>
    <s v="200k - 1m"/>
    <s v="Fresno, CA"/>
    <n v="654628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CA050283"/>
    <n v="5"/>
    <x v="5"/>
    <s v="49 USC 5309 - Fixed Guideway Modernization (FY2006 forward)"/>
    <x v="0"/>
    <x v="7"/>
    <s v="CAPITAL"/>
    <s v="00      "/>
    <s v="RCTC                 "/>
    <s v=" RIVERSIDE COUNTY TRANSPORTATION COMMISSION"/>
    <n v="5807"/>
    <n v="78900"/>
    <m/>
    <n v="2281747"/>
    <m/>
    <d v="2015-07-15T00:00:00"/>
    <s v="122403"/>
    <s v="REHAB/RENOV LINE EQUIP/STRUCTURES                           "/>
    <n v="0"/>
    <n v="250000"/>
    <x v="72"/>
    <s v="060420"/>
    <s v="LARGE"/>
    <s v="Over 1m"/>
    <s v="Riverside-San Bernardino, CA"/>
    <n v="193266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CA050283"/>
    <n v="5"/>
    <x v="5"/>
    <s v="49 USC 5309 - Fixed Guideway Modernization (FY2006 forward)"/>
    <x v="0"/>
    <x v="7"/>
    <s v="CAPITAL"/>
    <s v="00      "/>
    <s v="RCTC                 "/>
    <s v=" RIVERSIDE COUNTY TRANSPORTATION COMMISSION"/>
    <n v="5807"/>
    <n v="78900"/>
    <m/>
    <n v="2281747"/>
    <m/>
    <d v="2015-07-15T00:00:00"/>
    <s v="123402"/>
    <s v="REHAB/RENOV - RAIL STATION                                  "/>
    <n v="0"/>
    <n v="250000"/>
    <x v="72"/>
    <s v="060420"/>
    <s v="LARGE"/>
    <s v="Over 1m"/>
    <s v="Riverside-San Bernardino, CA"/>
    <n v="1932666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CA050283"/>
    <n v="5"/>
    <x v="5"/>
    <s v="49 USC 5309 - Fixed Guideway Modernization (FY2006 forward)"/>
    <x v="0"/>
    <x v="7"/>
    <s v="CAPITAL"/>
    <s v="00      "/>
    <s v="RCTC                 "/>
    <s v=" RIVERSIDE COUNTY TRANSPORTATION COMMISSION"/>
    <n v="5807"/>
    <n v="78900"/>
    <m/>
    <n v="2281747"/>
    <m/>
    <d v="2015-07-15T00:00:00"/>
    <s v="126401"/>
    <s v="REHAB TRAIN CONTROL-SIGNAL SYS                              "/>
    <n v="0"/>
    <n v="281747"/>
    <x v="416"/>
    <s v="060420"/>
    <s v="LARGE"/>
    <s v="Over 1m"/>
    <s v="Riverside-San Bernardino, CA"/>
    <n v="1932666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CA050283"/>
    <n v="5"/>
    <x v="5"/>
    <s v="49 USC 5309 - Fixed Guideway Modernization (FY2006 forward)"/>
    <x v="0"/>
    <x v="7"/>
    <s v="CAPITAL"/>
    <s v="00      "/>
    <s v="RCTC                 "/>
    <s v=" RIVERSIDE COUNTY TRANSPORTATION COMMISSION"/>
    <n v="5807"/>
    <n v="78900"/>
    <m/>
    <n v="2281747"/>
    <m/>
    <d v="2015-07-15T00:00:00"/>
    <s v="121423"/>
    <s v="COMMUTER RAIL CAR TRAILER                                   "/>
    <n v="3"/>
    <n v="1500000"/>
    <x v="417"/>
    <s v="060420"/>
    <s v="LARGE"/>
    <s v="Over 1m"/>
    <s v="Riverside-San Bernardino, CA"/>
    <n v="1932666"/>
    <s v="12100"/>
    <s v="  "/>
    <m/>
    <s v="N"/>
    <s v="1214"/>
    <x v="4"/>
    <n v="12"/>
    <s v="Fixed Guideway"/>
    <s v="14"/>
    <s v="121"/>
    <s v="Rehabilitation / Rebuild"/>
    <s v="23"/>
    <s v="Commuter Rail Car Trailer"/>
    <s v="Commuter Rail Car Trailer"/>
    <m/>
    <n v="1"/>
    <s v="Capital"/>
    <s v="2"/>
    <m/>
    <s v="1"/>
    <m/>
    <s v="4"/>
    <s v="2"/>
    <s v="3"/>
  </r>
  <r>
    <s v="CA050284"/>
    <n v="5"/>
    <x v="5"/>
    <s v="49 USC 5309 - Fixed Guideway Modernization (FY2006 forward)"/>
    <x v="0"/>
    <x v="7"/>
    <s v="CAPITAL"/>
    <s v="00      "/>
    <s v="NCTDB                "/>
    <s v="NORTH SAN DIEGO COUNTY TRANSIT DEVELOPMENT BOARD"/>
    <n v="1690"/>
    <n v="78900"/>
    <m/>
    <n v="469778"/>
    <m/>
    <d v="2015-08-17T00:00:00"/>
    <s v="122405"/>
    <s v="REHAB/RENOV BRIDGES                                         "/>
    <n v="0"/>
    <n v="587223"/>
    <x v="418"/>
    <s v="060190"/>
    <s v="LARGE"/>
    <s v="Over 1m"/>
    <s v="San Diego, CA"/>
    <n v="2956746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CA050285"/>
    <n v="5"/>
    <x v="5"/>
    <s v="49 USC 5309 - Fixed Guideway Modernization (FY2006 forward)"/>
    <x v="0"/>
    <x v="7"/>
    <s v="CAPITAL"/>
    <s v="00      "/>
    <s v="SJRRC                "/>
    <s v="SAN JOAQUIN REGIONAL RAIL COMMISSION"/>
    <n v="5859"/>
    <n v="78900"/>
    <m/>
    <n v="1785020"/>
    <m/>
    <d v="2015-09-22T00:00:00"/>
    <s v="122303"/>
    <s v="CONSTRUCT LINE EQUIP/STRUCTURE                              "/>
    <n v="0"/>
    <n v="2231275"/>
    <x v="419"/>
    <s v="061240"/>
    <s v="MEDIUM"/>
    <s v="200k - 1m"/>
    <s v="Stockton, CA"/>
    <n v="370583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CA15X004"/>
    <n v="15"/>
    <x v="5"/>
    <s v="Sec 115  (FY 2004 FHWA Approps.)"/>
    <x v="9"/>
    <x v="10"/>
    <m/>
    <s v="00      "/>
    <s v="FRFLD                "/>
    <s v="FAIRFIELD, CITY OF"/>
    <n v="1648"/>
    <n v="78900"/>
    <m/>
    <n v="800000"/>
    <m/>
    <d v="2015-01-22T00:00:00"/>
    <s v="123102"/>
    <s v="ENG/DESIGN - RAIL STATION                                   "/>
    <n v="0"/>
    <n v="800000"/>
    <x v="420"/>
    <s v="060000"/>
    <s v="STATE"/>
    <s v="Under 50k"/>
    <s v="CALIFORNIA GOV APP"/>
    <n v="0"/>
    <s v="1230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CA160063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93120"/>
    <m/>
    <d v="2015-09-22T00:00:00"/>
    <s v="442100"/>
    <s v="PROGRAM SUPPORT ADMINISTRATION (TIP #LA0G1123)              "/>
    <n v="1"/>
    <n v="693120"/>
    <x v="421"/>
    <s v="060020"/>
    <s v="LARGE"/>
    <s v="Over 1m"/>
    <s v="Los Angeles-Long Beach-Anaheim, CA"/>
    <n v="12150996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4207"/>
    <s v="ACQUIRE - ADP HARDWARE                                      "/>
    <n v="41"/>
    <n v="48276"/>
    <x v="422"/>
    <s v="060000"/>
    <s v="STATE"/>
    <s v="Under 50k"/>
    <s v="CALIFORN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1204"/>
    <s v="BUY REPLACEMENT &lt;30 FT BUS                                  "/>
    <n v="54"/>
    <n v="3935000"/>
    <x v="423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1204"/>
    <s v="BUY REPLACEMENT &lt;30 FT BUS                                  "/>
    <n v="1"/>
    <n v="63000"/>
    <x v="424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1215"/>
    <s v="BUY REPLACEMENT VAN                                         "/>
    <n v="23"/>
    <n v="1104000"/>
    <x v="425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1215"/>
    <s v="BUY REPLACEMENT VAN                                         "/>
    <n v="6"/>
    <n v="288000"/>
    <x v="426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1304"/>
    <s v="BUY &lt;30-FT BUS FOR EXPANSION                                "/>
    <n v="14"/>
    <n v="1002000"/>
    <x v="427"/>
    <s v="060000"/>
    <s v="STATE"/>
    <s v="Under 50k"/>
    <s v="CALIFORNI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1315"/>
    <s v="BUY VAN FOR SVC EXPANSION                                   "/>
    <n v="7"/>
    <n v="336000"/>
    <x v="428"/>
    <s v="060000"/>
    <s v="STATE"/>
    <s v="Under 50k"/>
    <s v="CALIFOR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7L00"/>
    <s v="MOBILITY MANAGEMENT (5302(A)(1)(L))                         "/>
    <n v="0"/>
    <n v="960645"/>
    <x v="429"/>
    <s v="060000"/>
    <s v="STATE"/>
    <s v="Under 50k"/>
    <s v="CALIFORN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7L00"/>
    <s v="MOBILITY MANAGEMENT (5302(A)(1)(L))                         "/>
    <n v="0"/>
    <n v="1692974"/>
    <x v="430"/>
    <s v="060000"/>
    <s v="STATE"/>
    <s v="Under 50k"/>
    <s v="CALIFORN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8000"/>
    <s v="STATE OR PROGRAM ADMINISTRATION                             "/>
    <n v="0"/>
    <n v="309985"/>
    <x v="431"/>
    <s v="060000"/>
    <s v="STATE"/>
    <s v="Under 50k"/>
    <s v="CALIFORNI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300901"/>
    <s v="UP TO 50% FEDERAL SHARE                                     "/>
    <n v="0"/>
    <n v="3845737"/>
    <x v="432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4208"/>
    <s v="ACQUIRE - ADP SOFTWARE                                      "/>
    <n v="52"/>
    <n v="134985"/>
    <x v="433"/>
    <s v="060000"/>
    <s v="STATE"/>
    <s v="Under 50k"/>
    <s v="CALIFORNI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6203"/>
    <s v="PURCHASE RADIOS                                             "/>
    <n v="15"/>
    <n v="15000"/>
    <x v="193"/>
    <s v="060000"/>
    <s v="STATE"/>
    <s v="Under 50k"/>
    <s v="CALIFORNIA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CA16X064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13777102"/>
    <m/>
    <d v="2015-09-25T00:00:00"/>
    <s v="116202"/>
    <s v="PURCHASE COMMUNICATIONS SYSTEM                              "/>
    <n v="4"/>
    <n v="41500"/>
    <x v="15"/>
    <s v="060000"/>
    <s v="STATE"/>
    <s v="Under 50k"/>
    <s v="CALIFORNI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4207"/>
    <s v="ACQUIRE - ADP HARDWARE                                      "/>
    <n v="18"/>
    <n v="39251"/>
    <x v="434"/>
    <s v="060000"/>
    <s v="STATE"/>
    <s v="Under 50k"/>
    <s v="CALIFORN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1204"/>
    <s v="BUY REPLACEMENT &lt;30 FT BUS                                  "/>
    <n v="67"/>
    <n v="4824500"/>
    <x v="435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1204"/>
    <s v="BUY REPLACEMENT &lt;30 FT BUS                                  "/>
    <n v="6"/>
    <n v="603543"/>
    <x v="436"/>
    <s v="060000"/>
    <s v="STATE"/>
    <s v="Under 50k"/>
    <s v="CALIFORNIA GOV APP"/>
    <n v="0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1215"/>
    <s v="BUY REPLACEMENT VAN                                         "/>
    <n v="31"/>
    <n v="1823000"/>
    <x v="437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1304"/>
    <s v="BUY &lt;30-FT BUS FOR EXPANSION                                "/>
    <n v="13"/>
    <n v="533500"/>
    <x v="438"/>
    <s v="060000"/>
    <s v="STATE"/>
    <s v="Under 50k"/>
    <s v="CALIFORNI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1315"/>
    <s v="BUY VAN FOR SVC EXPANSION                                   "/>
    <n v="17"/>
    <n v="816000"/>
    <x v="439"/>
    <s v="060000"/>
    <s v="STATE"/>
    <s v="Under 50k"/>
    <s v="CALIFOR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7300"/>
    <s v="CONTINGENCIES/PROGRAM RESERVE                               "/>
    <n v="0"/>
    <n v="2685189"/>
    <x v="440"/>
    <s v="060000"/>
    <s v="STATE"/>
    <s v="Under 50k"/>
    <s v="CALIFORNIA GOV APP"/>
    <n v="0"/>
    <s v="630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7L00"/>
    <s v="MOBILITY MANAGEMENT (5302(A)(1)(L))                         "/>
    <n v="0"/>
    <n v="6291064"/>
    <x v="441"/>
    <s v="060000"/>
    <s v="STATE"/>
    <s v="Under 50k"/>
    <s v="CALIFORN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7L00"/>
    <s v="MOBILITY MANAGEMENT (5302(A)(1)(L))                         "/>
    <n v="0"/>
    <n v="563440"/>
    <x v="442"/>
    <s v="060000"/>
    <s v="STATE"/>
    <s v="Under 50k"/>
    <s v="CALIFORN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8000"/>
    <s v="STATE OR PROGRAM ADMINISTRATION                             "/>
    <n v="0"/>
    <n v="1162772"/>
    <x v="443"/>
    <s v="060000"/>
    <s v="STATE"/>
    <s v="Under 50k"/>
    <s v="CALIFORNI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300901"/>
    <s v="UP TO 50% FEDERAL SHARE                                     "/>
    <n v="0"/>
    <n v="3722291"/>
    <x v="444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4208"/>
    <s v="ACQUIRE - ADP SOFTWARE                                      "/>
    <n v="33"/>
    <n v="80210"/>
    <x v="445"/>
    <s v="060000"/>
    <s v="STATE"/>
    <s v="Under 50k"/>
    <s v="CALIFORNI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6220"/>
    <s v="PURCHASE MISC COMMUNICATIONS EQUIP                          "/>
    <n v="8"/>
    <n v="24403"/>
    <x v="446"/>
    <s v="060000"/>
    <s v="STATE"/>
    <s v="Under 50k"/>
    <s v="CALIFORNIA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6203"/>
    <s v="PURCHASE RADIOS                                             "/>
    <n v="30"/>
    <n v="24630"/>
    <x v="447"/>
    <s v="060000"/>
    <s v="STATE"/>
    <s v="Under 50k"/>
    <s v="CALIFORNIA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CA16X065"/>
    <n v="16"/>
    <x v="5"/>
    <s v="49 USC 5310 - Elderly and Individuals with Disabilities"/>
    <x v="1"/>
    <x v="1"/>
    <m/>
    <s v="00      "/>
    <s v="CALTRANS             "/>
    <s v="CALIFORNIA STATE DOT (CALTRANS) DIVISION OF MASS TRANSPORTATION"/>
    <n v="1622"/>
    <n v="78900"/>
    <m/>
    <n v="23255343"/>
    <m/>
    <d v="2015-09-03T00:00:00"/>
    <s v="116202"/>
    <s v="PURCHASE COMMUNICATIONS SYSTEM                              "/>
    <n v="6"/>
    <n v="61550"/>
    <x v="448"/>
    <s v="060000"/>
    <s v="STATE"/>
    <s v="Under 50k"/>
    <s v="CALIFORNI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4207"/>
    <s v="DOW SUPP EQUIP INS TIP#LA0G1123                             "/>
    <n v="0"/>
    <n v="6298"/>
    <x v="449"/>
    <s v="060020"/>
    <s v="LARGE"/>
    <s v="Over 1m"/>
    <s v="Los Angeles-Long Beach-Anaheim, CA"/>
    <n v="1215099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PVTA 6 VEH REPL CLASS C TIP#LA0G1123                        "/>
    <n v="6"/>
    <n v="450000"/>
    <x v="450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TLC  1 VEH REPL CLASS A TIP#LA0G1123                        "/>
    <n v="1"/>
    <n v="65000"/>
    <x v="451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VV 2 VEH REPL CLASS K/A TIP#LA0G1123                        "/>
    <n v="2"/>
    <n v="130000"/>
    <x v="452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GLEN 2 VEH REPL CLASS F/G TIP#LA0G1123                      "/>
    <n v="2"/>
    <n v="260000"/>
    <x v="453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ALTA 8 VEH REPL CLASS C TIP#LA0G1123                        "/>
    <n v="8"/>
    <n v="552000"/>
    <x v="454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WHITT 5 VEH REPL CLASS B TIP#LA0G1123                       "/>
    <n v="5"/>
    <n v="345000"/>
    <x v="455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WEST H 1 VEH REPL CLASS D/FG TIP#LA0G1123                   "/>
    <n v="1"/>
    <n v="130000"/>
    <x v="452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IRL 3 VEH REPL CLASS B TIP#LA0G1123                         "/>
    <n v="3"/>
    <n v="207000"/>
    <x v="456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PAS 7 VEH REPL CLASS B TIP#LA0G1123                         "/>
    <n v="7"/>
    <n v="483000"/>
    <x v="457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DOW 2 VEH REPL  CLASS B TIP#LA0G1123                        "/>
    <n v="2"/>
    <n v="182000"/>
    <x v="458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04"/>
    <s v="IRL 5 VEH REPL CLASS A TIP#LA0G1123                         "/>
    <n v="5"/>
    <n v="325000"/>
    <x v="459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304"/>
    <s v="EL ARCA 4 VEH EXP CLASS B TIP#LA0G1123                      "/>
    <n v="4"/>
    <n v="276000"/>
    <x v="460"/>
    <s v="060020"/>
    <s v="LARGE"/>
    <s v="Over 1m"/>
    <s v="Los Angeles-Long Beach-Anaheim, CA"/>
    <n v="1215099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304"/>
    <s v="RRI 1 VEH BUY  EXP TIP#LA0G1123                             "/>
    <n v="1"/>
    <n v="65000"/>
    <x v="451"/>
    <s v="060020"/>
    <s v="LARGE"/>
    <s v="Over 1m"/>
    <s v="Los Angeles-Long Beach-Anaheim, CA"/>
    <n v="12150996"/>
    <s v="647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300901"/>
    <s v="RRI OP EXP TIP#LA0G1123                                     "/>
    <n v="0"/>
    <n v="260495"/>
    <x v="461"/>
    <s v="060020"/>
    <s v="LARGE"/>
    <s v="Over 1m"/>
    <s v="Los Angeles-Long Beach-Anaheim, CA"/>
    <n v="12150996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300901"/>
    <s v="SM OP SVC EXP TIP#LA0G1123                                  "/>
    <n v="0"/>
    <n v="280000"/>
    <x v="462"/>
    <s v="060020"/>
    <s v="LARGE"/>
    <s v="Over 1m"/>
    <s v="Los Angeles-Long Beach-Anaheim, CA"/>
    <n v="12150996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300901"/>
    <s v="PVTA OP SVC EXP TIP#LA0G1123                                "/>
    <n v="0"/>
    <n v="192000"/>
    <x v="463"/>
    <s v="060020"/>
    <s v="LARGE"/>
    <s v="Over 1m"/>
    <s v="Los Angeles-Long Beach-Anaheim, CA"/>
    <n v="12150996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300901"/>
    <s v="PAS OP SVC EXP TIP#LA0G1123                                 "/>
    <n v="0"/>
    <n v="640994"/>
    <x v="464"/>
    <s v="060020"/>
    <s v="LARGE"/>
    <s v="Over 1m"/>
    <s v="Los Angeles-Long Beach-Anaheim, CA"/>
    <n v="12150996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300901"/>
    <s v="WH OP SVC EXP TIP#LA0G1123                                  "/>
    <n v="0"/>
    <n v="372711"/>
    <x v="465"/>
    <s v="060020"/>
    <s v="LARGE"/>
    <s v="Over 1m"/>
    <s v="Los Angeles-Long Beach-Anaheim, CA"/>
    <n v="12150996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300901"/>
    <s v="LA OP VOL PROG TIP#LA0G1123                                 "/>
    <n v="0"/>
    <n v="450000"/>
    <x v="466"/>
    <s v="060020"/>
    <s v="LARGE"/>
    <s v="Over 1m"/>
    <s v="Los Angeles-Long Beach-Anaheim, CA"/>
    <n v="12150996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300901"/>
    <s v="DRC OP  TRV TRAIN TIP#LA0G1123                              "/>
    <n v="0"/>
    <n v="111340"/>
    <x v="467"/>
    <s v="060020"/>
    <s v="LARGE"/>
    <s v="Over 1m"/>
    <s v="Los Angeles-Long Beach-Anaheim, CA"/>
    <n v="12150996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4407"/>
    <s v="DOW SUPP EQUIP UP TIP#LA0G1123                              "/>
    <n v="0"/>
    <n v="10114"/>
    <x v="468"/>
    <s v="060020"/>
    <s v="LARGE"/>
    <s v="Over 1m"/>
    <s v="Los Angeles-Long Beach-Anaheim, CA"/>
    <n v="12150996"/>
    <s v="11400"/>
    <s v="  "/>
    <m/>
    <s v="N"/>
    <s v="1144"/>
    <x v="5"/>
    <n v="11"/>
    <s v="Bus"/>
    <s v="44"/>
    <s v="114"/>
    <s v="Rehab / Renovation"/>
    <s v="07"/>
    <s v="ADP Hardware"/>
    <m/>
    <m/>
    <n v="1"/>
    <s v="Capital"/>
    <s v="1"/>
    <m/>
    <s v="4"/>
    <m/>
    <s v="4"/>
    <s v="0"/>
    <s v="7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6620"/>
    <s v="RRI LEASE SUPP EQUIP TIP#LA0G1123                           "/>
    <n v="0"/>
    <n v="1698"/>
    <x v="469"/>
    <s v="060020"/>
    <s v="LARGE"/>
    <s v="Over 1m"/>
    <s v="Los Angeles-Long Beach-Anaheim, CA"/>
    <n v="12150996"/>
    <s v="64700"/>
    <s v="  "/>
    <m/>
    <s v="N"/>
    <s v="1166"/>
    <x v="0"/>
    <n v="11"/>
    <s v="Bus"/>
    <s v="66"/>
    <s v="116"/>
    <s v="Lease"/>
    <s v="20"/>
    <s v="Miscellaneous"/>
    <m/>
    <m/>
    <n v="1"/>
    <s v="Capital"/>
    <s v="1"/>
    <m/>
    <s v="6"/>
    <m/>
    <s v="6"/>
    <s v="2"/>
    <s v="0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15"/>
    <s v="TLC 2 VEH REPL VAN TIP#LA0G1123                             "/>
    <n v="2"/>
    <n v="100000"/>
    <x v="149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15"/>
    <s v="VV 3 REPL VAN TIP#LA0G1123                                  "/>
    <n v="3"/>
    <n v="150000"/>
    <x v="470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15"/>
    <s v="WEST H 4 REPL  VAN TIP#LA01123                              "/>
    <n v="4"/>
    <n v="200000"/>
    <x v="299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15"/>
    <s v="GLEN 4 REPL VAN TIP#LA01123                                 "/>
    <n v="4"/>
    <n v="200000"/>
    <x v="299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15"/>
    <s v="DOW 4 REPL VAN TIP#LA0G1123                                 "/>
    <n v="4"/>
    <n v="200000"/>
    <x v="471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15"/>
    <s v="LA CO 13 REPL VAN TIP#LA0G1123                              "/>
    <n v="13"/>
    <n v="650000"/>
    <x v="472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215"/>
    <s v="TTC  1  REPL VAN TIP#LA0G1123                               "/>
    <n v="1"/>
    <n v="50000"/>
    <x v="301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315"/>
    <s v="LA H 1 VEH EXP VAN TIP#LA0G1123                             "/>
    <n v="1"/>
    <n v="50000"/>
    <x v="301"/>
    <s v="060020"/>
    <s v="LARGE"/>
    <s v="Over 1m"/>
    <s v="Los Angeles-Long Beach-Anaheim, CA"/>
    <n v="1215099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315"/>
    <s v="TTC 1 VEH EXP VAN TIP#LA0G1123                              "/>
    <n v="1"/>
    <n v="50000"/>
    <x v="301"/>
    <s v="060020"/>
    <s v="LARGE"/>
    <s v="Over 1m"/>
    <s v="Los Angeles-Long Beach-Anaheim, CA"/>
    <n v="1215099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315"/>
    <s v="PAS 2 VANS  SVC EXP TIP#LA0G1123                            "/>
    <n v="2"/>
    <n v="100000"/>
    <x v="149"/>
    <s v="060020"/>
    <s v="LARGE"/>
    <s v="Over 1m"/>
    <s v="Los Angeles-Long Beach-Anaheim, CA"/>
    <n v="12150996"/>
    <s v="647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CA16X066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092451"/>
    <m/>
    <d v="2015-09-23T00:00:00"/>
    <s v="111315"/>
    <s v="WH 1 VAN SVC EXP TIP#LA0G1123                               "/>
    <n v="1"/>
    <n v="50000"/>
    <x v="301"/>
    <s v="060020"/>
    <s v="LARGE"/>
    <s v="Over 1m"/>
    <s v="Los Angeles-Long Beach-Anaheim, CA"/>
    <n v="12150996"/>
    <s v="647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CA16X067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742300"/>
    <m/>
    <d v="2015-09-23T00:00:00"/>
    <s v="111204"/>
    <s v="BUY &lt;30-FT Class A BUS FOR REPLACEMENT TIP #LA0G1123        "/>
    <n v="4"/>
    <n v="284000"/>
    <x v="473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7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742300"/>
    <m/>
    <d v="2015-09-23T00:00:00"/>
    <s v="111204"/>
    <s v="BUY &lt;30-FT Class B BUS FOR REPLACEMENT TIP #LA0G1123        "/>
    <n v="7"/>
    <n v="580300"/>
    <x v="474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7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742300"/>
    <m/>
    <d v="2015-09-23T00:00:00"/>
    <s v="111204"/>
    <s v="BUY &lt;30-FT Mini-Vans FOR REPLACEMENT TIP #LA0G1123          "/>
    <n v="114"/>
    <n v="5700000"/>
    <x v="475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7"/>
    <n v="16"/>
    <x v="5"/>
    <s v="49 USC 5310 - Elderly and Individuals with Disabilities"/>
    <x v="1"/>
    <x v="1"/>
    <m/>
    <s v="00      "/>
    <s v="LACMTA               "/>
    <s v="LOS ANGELES COUNTY METROPOLITAN TRANSPORTATION AUTHORITY"/>
    <n v="5566"/>
    <n v="78900"/>
    <m/>
    <n v="6742300"/>
    <m/>
    <d v="2015-09-23T00:00:00"/>
    <s v="111204"/>
    <s v="BUY &lt;30 FT Class C BUS FOR REPLACEMENT TIP #LA0G1123        "/>
    <n v="2"/>
    <n v="178000"/>
    <x v="476"/>
    <s v="060020"/>
    <s v="LARGE"/>
    <s v="Over 1m"/>
    <s v="Los Angeles-Long Beach-Anaheim, CA"/>
    <n v="121509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68"/>
    <n v="16"/>
    <x v="5"/>
    <s v="49 USC 5310 - Elderly and Individuals with Disabilities"/>
    <x v="1"/>
    <x v="1"/>
    <m/>
    <s v="01      "/>
    <s v="SANDAG               "/>
    <s v="SAN DIEGO ASSOCIATION OF GOVERNMENTS"/>
    <n v="1620"/>
    <n v="78900"/>
    <m/>
    <n v="327507"/>
    <m/>
    <d v="2015-09-16T00:00:00"/>
    <s v="111315"/>
    <s v="BUY VAN FOR SVC EXPANSION                                   "/>
    <n v="43"/>
    <n v="2208759"/>
    <x v="477"/>
    <s v="060190"/>
    <s v="LARGE"/>
    <s v="Over 1m"/>
    <s v="San Diego, CA"/>
    <n v="2956746"/>
    <s v="11100"/>
    <s v="DF"/>
    <s v="DIESEL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CA16X068"/>
    <n v="16"/>
    <x v="5"/>
    <s v="49 USC 5310 - Elderly and Individuals with Disabilities"/>
    <x v="1"/>
    <x v="1"/>
    <m/>
    <s v="01      "/>
    <s v="SANDAG               "/>
    <s v="SAN DIEGO ASSOCIATION OF GOVERNMENTS"/>
    <n v="1620"/>
    <n v="78900"/>
    <m/>
    <n v="327507"/>
    <m/>
    <d v="2015-09-16T00:00:00"/>
    <s v="117900"/>
    <s v="SANDAG ADMINISTRATION                                       "/>
    <n v="1"/>
    <n v="420204"/>
    <x v="478"/>
    <s v="060190"/>
    <s v="LARGE"/>
    <s v="Over 1m"/>
    <s v="San Diego, CA"/>
    <n v="2956746"/>
    <s v="11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CA16X068"/>
    <n v="16"/>
    <x v="5"/>
    <s v="49 USC 5310 - Elderly and Individuals with Disabilities"/>
    <x v="1"/>
    <x v="1"/>
    <m/>
    <s v="01      "/>
    <s v="SANDAG               "/>
    <s v="SAN DIEGO ASSOCIATION OF GOVERNMENTS"/>
    <n v="1620"/>
    <n v="78900"/>
    <m/>
    <n v="327507"/>
    <m/>
    <d v="2015-09-16T00:00:00"/>
    <s v="117L00"/>
    <s v="MOBILITY MANAGEMENT (5302(A)(1)(L))                         "/>
    <n v="1"/>
    <n v="689710"/>
    <x v="479"/>
    <s v="060190"/>
    <s v="LARGE"/>
    <s v="Over 1m"/>
    <s v="San Diego, CA"/>
    <n v="2956746"/>
    <s v="11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A16X068"/>
    <n v="16"/>
    <x v="5"/>
    <s v="49 USC 5310 - Elderly and Individuals with Disabilities"/>
    <x v="1"/>
    <x v="1"/>
    <m/>
    <s v="01      "/>
    <s v="SANDAG               "/>
    <s v="SAN DIEGO ASSOCIATION OF GOVERNMENTS"/>
    <n v="1620"/>
    <n v="78900"/>
    <m/>
    <n v="327507"/>
    <m/>
    <d v="2015-09-16T00:00:00"/>
    <s v="300901"/>
    <s v="UP TO 50% FEDERAL SHARE                                     "/>
    <n v="1"/>
    <n v="2926134"/>
    <x v="480"/>
    <s v="060190"/>
    <s v="LARGE"/>
    <s v="Over 1m"/>
    <s v="San Diego, CA"/>
    <n v="295674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6X070"/>
    <n v="16"/>
    <x v="5"/>
    <s v="49 USC 5310 - Elderly and Individuals with Disabilities"/>
    <x v="1"/>
    <x v="1"/>
    <m/>
    <s v="00      "/>
    <s v="COFCG                "/>
    <s v="FRESNO COUNTY GOVERNMENTS, COUNCIL OF"/>
    <n v="1612"/>
    <n v="78900"/>
    <m/>
    <n v="1035403"/>
    <m/>
    <d v="2015-09-25T00:00:00"/>
    <s v="111204"/>
    <s v="BUY REPLACEMENT &lt;30 FT BUS                                  "/>
    <n v="4"/>
    <n v="311000"/>
    <x v="481"/>
    <s v="060800"/>
    <s v="MEDIUM"/>
    <s v="200k - 1m"/>
    <s v="Fresno, CA"/>
    <n v="654628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70"/>
    <n v="16"/>
    <x v="5"/>
    <s v="49 USC 5310 - Elderly and Individuals with Disabilities"/>
    <x v="1"/>
    <x v="1"/>
    <m/>
    <s v="00      "/>
    <s v="COFCG                "/>
    <s v="FRESNO COUNTY GOVERNMENTS, COUNCIL OF"/>
    <n v="1612"/>
    <n v="78900"/>
    <m/>
    <n v="1035403"/>
    <m/>
    <d v="2015-09-25T00:00:00"/>
    <s v="111204"/>
    <s v="BUY REPLACEMENT &lt;30 FT BUS                                  "/>
    <n v="6"/>
    <n v="476425"/>
    <x v="482"/>
    <s v="060800"/>
    <s v="MEDIUM"/>
    <s v="200k - 1m"/>
    <s v="Fresno, CA"/>
    <n v="654628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70"/>
    <n v="16"/>
    <x v="5"/>
    <s v="49 USC 5310 - Elderly and Individuals with Disabilities"/>
    <x v="1"/>
    <x v="1"/>
    <m/>
    <s v="00      "/>
    <s v="COFCG                "/>
    <s v="FRESNO COUNTY GOVERNMENTS, COUNCIL OF"/>
    <n v="1612"/>
    <n v="78900"/>
    <m/>
    <n v="1035403"/>
    <m/>
    <d v="2015-09-25T00:00:00"/>
    <s v="111204"/>
    <s v="BUY REPLACEMENT &lt;30 FT BUS                                  "/>
    <n v="2"/>
    <n v="134128"/>
    <x v="483"/>
    <s v="060800"/>
    <s v="MEDIUM"/>
    <s v="200k - 1m"/>
    <s v="Fresno, CA"/>
    <n v="654628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16X070"/>
    <n v="16"/>
    <x v="5"/>
    <s v="49 USC 5310 - Elderly and Individuals with Disabilities"/>
    <x v="1"/>
    <x v="1"/>
    <m/>
    <s v="00      "/>
    <s v="COFCG                "/>
    <s v="FRESNO COUNTY GOVERNMENTS, COUNCIL OF"/>
    <n v="1612"/>
    <n v="78900"/>
    <m/>
    <n v="1035403"/>
    <m/>
    <d v="2015-09-25T00:00:00"/>
    <s v="111215"/>
    <s v="BUY REPLACEMENT VAN                                         "/>
    <n v="2"/>
    <n v="75900"/>
    <x v="484"/>
    <s v="060800"/>
    <s v="MEDIUM"/>
    <s v="200k - 1m"/>
    <s v="Fresno, CA"/>
    <n v="654628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70"/>
    <n v="16"/>
    <x v="5"/>
    <s v="49 USC 5310 - Elderly and Individuals with Disabilities"/>
    <x v="1"/>
    <x v="1"/>
    <m/>
    <s v="00      "/>
    <s v="COFCG                "/>
    <s v="FRESNO COUNTY GOVERNMENTS, COUNCIL OF"/>
    <n v="1612"/>
    <n v="78900"/>
    <m/>
    <n v="1035403"/>
    <m/>
    <d v="2015-09-25T00:00:00"/>
    <s v="111215"/>
    <s v="BUY REPLACEMENT VAN                                         "/>
    <n v="1"/>
    <n v="56509"/>
    <x v="485"/>
    <s v="060800"/>
    <s v="MEDIUM"/>
    <s v="200k - 1m"/>
    <s v="Fresno, CA"/>
    <n v="654628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16X070"/>
    <n v="16"/>
    <x v="5"/>
    <s v="49 USC 5310 - Elderly and Individuals with Disabilities"/>
    <x v="1"/>
    <x v="1"/>
    <m/>
    <s v="00      "/>
    <s v="COFCG                "/>
    <s v="FRESNO COUNTY GOVERNMENTS, COUNCIL OF"/>
    <n v="1612"/>
    <n v="78900"/>
    <m/>
    <n v="1035403"/>
    <m/>
    <d v="2015-09-25T00:00:00"/>
    <s v="117L00"/>
    <s v="MOBILITY MANAGEMENT (5302(A)(1)(L))                         "/>
    <n v="0"/>
    <n v="76726"/>
    <x v="486"/>
    <s v="060800"/>
    <s v="MEDIUM"/>
    <s v="200k - 1m"/>
    <s v="Fresno, CA"/>
    <n v="654628"/>
    <s v="11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A18X071"/>
    <n v="18"/>
    <x v="5"/>
    <s v="49 USC 5311 - Nonurbanized Area Programs"/>
    <x v="2"/>
    <x v="2"/>
    <m/>
    <s v="00      "/>
    <s v="YUROK                "/>
    <s v="YUROK TRIBE"/>
    <n v="6738"/>
    <n v="78900"/>
    <m/>
    <n v="126000"/>
    <m/>
    <d v="2014-12-02T00:00:00"/>
    <s v="111304"/>
    <s v="BUY &lt;30-FT BUS FOR EXPANSION                                "/>
    <n v="1"/>
    <n v="75000"/>
    <x v="487"/>
    <s v="060000"/>
    <s v="STATE"/>
    <s v="Under 50k"/>
    <s v="CALIFORNI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18X071"/>
    <n v="18"/>
    <x v="5"/>
    <s v="49 USC 5311 - Nonurbanized Area Programs"/>
    <x v="2"/>
    <x v="2"/>
    <m/>
    <s v="00      "/>
    <s v="YUROK                "/>
    <s v="YUROK TRIBE"/>
    <n v="6738"/>
    <n v="78900"/>
    <m/>
    <n v="126000"/>
    <m/>
    <d v="2014-12-02T00:00:00"/>
    <s v="111315"/>
    <s v="BUY VAN FOR SVC EXPANSION                                   "/>
    <n v="1"/>
    <n v="65000"/>
    <x v="451"/>
    <s v="060000"/>
    <s v="STATE"/>
    <s v="Under 50k"/>
    <s v="CALIFOR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CA18X075"/>
    <n v="18"/>
    <x v="5"/>
    <s v="49 USC 5311 - Nonurbanized Area Programs"/>
    <x v="2"/>
    <x v="2"/>
    <m/>
    <s v="00      "/>
    <s v="SIR                  "/>
    <s v="SUSANVILLE INDIAN RANCHERIA"/>
    <n v="6739"/>
    <n v="78900"/>
    <m/>
    <n v="184461"/>
    <m/>
    <d v="2015-08-26T00:00:00"/>
    <s v="300902"/>
    <s v="Tribal Transit Operating Assistance                         "/>
    <n v="1"/>
    <n v="184461"/>
    <x v="488"/>
    <s v="060000"/>
    <s v="STATE"/>
    <s v="Under 50k"/>
    <s v="CALIFORNIA GOV APP"/>
    <n v="0"/>
    <s v="99200"/>
    <s v="DF"/>
    <s v="DIESEL"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CA18X076"/>
    <n v="18"/>
    <x v="5"/>
    <s v="49 USC 5311 - Nonurbanized Area Programs"/>
    <x v="2"/>
    <x v="2"/>
    <m/>
    <s v="00      "/>
    <s v="KT                   "/>
    <s v="KARUK TRIBE"/>
    <n v="7266"/>
    <n v="78900"/>
    <m/>
    <n v="16552"/>
    <m/>
    <d v="2015-09-14T00:00:00"/>
    <s v="300901"/>
    <s v="OPERATION (14 5311 TTP FORMULA 100:0)(00)                   "/>
    <n v="0"/>
    <n v="7667"/>
    <x v="489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8X076"/>
    <n v="18"/>
    <x v="5"/>
    <s v="49 USC 5311 - Nonurbanized Area Programs"/>
    <x v="2"/>
    <x v="2"/>
    <m/>
    <s v="00      "/>
    <s v="KT                   "/>
    <s v="KARUK TRIBE"/>
    <n v="7266"/>
    <n v="78900"/>
    <m/>
    <n v="16552"/>
    <m/>
    <d v="2015-09-14T00:00:00"/>
    <s v="300901"/>
    <s v="OPERATION (15 5311 TTP FORMULA 100:0)(00)                   "/>
    <n v="0"/>
    <n v="8885"/>
    <x v="490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18X078"/>
    <n v="18"/>
    <x v="5"/>
    <s v="49 USC 5311 - Nonurbanized Area Programs"/>
    <x v="2"/>
    <x v="2"/>
    <m/>
    <s v="00      "/>
    <s v="RTA                  "/>
    <s v="RESERVATION TRANSPORTATION AUTHORITY"/>
    <n v="6829"/>
    <n v="78900"/>
    <m/>
    <n v="771850"/>
    <m/>
    <d v="2015-08-17T00:00:00"/>
    <s v="300902"/>
    <s v="TRIBAL TRANSIT 5311C OPERATIONAL ASSISTANCE                 "/>
    <n v="0"/>
    <n v="721850"/>
    <x v="491"/>
    <s v="060000"/>
    <s v="STATE"/>
    <s v="Under 50k"/>
    <s v="CALIFORNIA GOV APP"/>
    <n v="0"/>
    <s v="99200"/>
    <s v="DF"/>
    <s v="DIESEL"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CA18X078"/>
    <n v="18"/>
    <x v="5"/>
    <s v="49 USC 5311 - Nonurbanized Area Programs"/>
    <x v="2"/>
    <x v="2"/>
    <m/>
    <s v="00      "/>
    <s v="RTA                  "/>
    <s v="RESERVATION TRANSPORTATION AUTHORITY"/>
    <n v="6829"/>
    <n v="78900"/>
    <m/>
    <n v="771850"/>
    <m/>
    <d v="2015-08-17T00:00:00"/>
    <s v="442400"/>
    <s v="SHORT RANGE TRANSIT PLANNING                                "/>
    <n v="0"/>
    <n v="50000"/>
    <x v="151"/>
    <s v="060000"/>
    <s v="STATE"/>
    <s v="Under 50k"/>
    <s v="CALIFORNIA GOV APP"/>
    <n v="0"/>
    <s v="99200"/>
    <s v="DF"/>
    <s v="DIESEL"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CA18X079"/>
    <n v="18"/>
    <x v="5"/>
    <s v="49 USC 5311 - Nonurbanized Area Programs"/>
    <x v="2"/>
    <x v="2"/>
    <m/>
    <s v="00      "/>
    <s v="BLRTS                "/>
    <s v="BLUE LAKE RANCHERIA"/>
    <n v="6899"/>
    <n v="78900"/>
    <m/>
    <n v="34017"/>
    <m/>
    <d v="2015-08-31T00:00:00"/>
    <s v="300902"/>
    <s v="Tribal Transit Operating Assistance                         "/>
    <n v="1"/>
    <n v="34017"/>
    <x v="492"/>
    <s v="060000"/>
    <s v="STATE"/>
    <s v="Under 50k"/>
    <s v="CALIFORNIA GOV APP"/>
    <n v="0"/>
    <s v="992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CA18X080"/>
    <n v="18"/>
    <x v="5"/>
    <s v="49 USC 5311 - Nonurbanized Area Programs"/>
    <x v="2"/>
    <x v="2"/>
    <m/>
    <s v="00      "/>
    <s v="RTA                  "/>
    <s v="RESERVATION TRANSPORTATION AUTHORITY"/>
    <n v="6829"/>
    <n v="78900"/>
    <m/>
    <n v="100000"/>
    <m/>
    <d v="2015-08-26T00:00:00"/>
    <s v="113409"/>
    <s v="REHAB/RENOVATE - BUS STOP SIGNAGE, LIGHTING, FURNITURE      "/>
    <n v="0"/>
    <n v="110000"/>
    <x v="152"/>
    <s v="060000"/>
    <s v="STATE"/>
    <s v="Under 50k"/>
    <s v="CALIFORNIA GOV APP"/>
    <n v="0"/>
    <s v="99200"/>
    <s v="DF"/>
    <s v="DIESEL"/>
    <s v="N"/>
    <s v="1134"/>
    <x v="0"/>
    <n v="11"/>
    <s v="Bus"/>
    <s v="34"/>
    <s v="113"/>
    <s v="Rehab / Renovation"/>
    <s v="09"/>
    <s v="Bus Route Signing"/>
    <m/>
    <m/>
    <n v="1"/>
    <s v="Capital"/>
    <s v="1"/>
    <m/>
    <s v="3"/>
    <m/>
    <s v="4"/>
    <s v="0"/>
    <s v="9"/>
  </r>
  <r>
    <s v="CA260062"/>
    <n v="26"/>
    <x v="5"/>
    <s v="49 USC 5314 - National Research Program"/>
    <x v="3"/>
    <x v="3"/>
    <m/>
    <s v="00      "/>
    <s v="RTA                  "/>
    <s v="SAN LUIS OBISPO REGIONAL TRANSIT AUTHORITY"/>
    <n v="6930"/>
    <n v="67000"/>
    <m/>
    <n v="141725"/>
    <m/>
    <d v="2015-08-20T00:00:00"/>
    <s v="551400"/>
    <s v="MANAGERIAL,TECHNICAL &amp; PROFESSIONAL                         "/>
    <n v="1"/>
    <n v="180725"/>
    <x v="493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15"/>
    <n v="26"/>
    <x v="5"/>
    <s v="49 USC 5314 - National Research Program"/>
    <x v="3"/>
    <x v="3"/>
    <m/>
    <s v="00      "/>
    <s v="LACMTA               "/>
    <s v="LOS ANGELES COUNTY METROPOLITAN TRANSPORTATION AUTHORITY"/>
    <n v="5566"/>
    <n v="67000"/>
    <m/>
    <n v="1722400"/>
    <m/>
    <d v="2015-09-01T00:00:00"/>
    <s v="551900"/>
    <s v="Personnel                                                   "/>
    <n v="0"/>
    <n v="872147"/>
    <x v="494"/>
    <s v="063510"/>
    <s v="MEDIUM"/>
    <s v="200k - 1m"/>
    <s v="Lancaster-Palmdale, CA"/>
    <n v="341219"/>
    <s v="55000"/>
    <s v="  "/>
    <m/>
    <s v="N"/>
    <s v="5519"/>
    <x v="8"/>
    <n v="55"/>
    <s v="Research Projects"/>
    <s v="19"/>
    <s v="551"/>
    <s v="Research Projects"/>
    <s v="00"/>
    <s v="Research Projects"/>
    <m/>
    <m/>
    <n v="5"/>
    <s v="Research Projects"/>
    <s v="5"/>
    <m/>
    <s v="1"/>
    <m/>
    <s v="9"/>
    <s v="0"/>
    <s v="0"/>
  </r>
  <r>
    <s v="CA267015"/>
    <n v="26"/>
    <x v="5"/>
    <s v="49 USC 5314 - National Research Program"/>
    <x v="3"/>
    <x v="3"/>
    <m/>
    <s v="00      "/>
    <s v="LACMTA               "/>
    <s v="LOS ANGELES COUNTY METROPOLITAN TRANSPORTATION AUTHORITY"/>
    <n v="5566"/>
    <n v="67000"/>
    <m/>
    <n v="1722400"/>
    <m/>
    <d v="2015-09-01T00:00:00"/>
    <s v="554200"/>
    <s v="MATERIAL &amp; EQUIP PURCHASE/LEASE/RENT                        "/>
    <n v="0"/>
    <n v="1180903"/>
    <x v="495"/>
    <s v="063510"/>
    <s v="MEDIUM"/>
    <s v="200k - 1m"/>
    <s v="Lancaster-Palmdale, CA"/>
    <n v="341219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CA267015"/>
    <n v="26"/>
    <x v="5"/>
    <s v="49 USC 5314 - National Research Program"/>
    <x v="3"/>
    <x v="3"/>
    <m/>
    <s v="00      "/>
    <s v="LACMTA               "/>
    <s v="LOS ANGELES COUNTY METROPOLITAN TRANSPORTATION AUTHORITY"/>
    <n v="5566"/>
    <n v="67000"/>
    <m/>
    <n v="1722400"/>
    <m/>
    <d v="2015-09-01T00:00:00"/>
    <s v="555400"/>
    <s v="Third Party Evaluation                                      "/>
    <n v="0"/>
    <n v="99950"/>
    <x v="496"/>
    <s v="063510"/>
    <s v="MEDIUM"/>
    <s v="200k - 1m"/>
    <s v="Lancaster-Palmdale, CA"/>
    <n v="341219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CA267016"/>
    <n v="26"/>
    <x v="5"/>
    <s v="49 USC 5314 - National Research Program"/>
    <x v="3"/>
    <x v="3"/>
    <m/>
    <s v="00      "/>
    <s v="ARA, INC             "/>
    <s v="APPLIED RESEARCH ASSOCIATES, INC"/>
    <n v="6845"/>
    <n v="67000"/>
    <m/>
    <n v="1323414"/>
    <m/>
    <d v="2015-09-01T00:00:00"/>
    <s v="551400"/>
    <s v="Task 1 Engineering, Analysis, Prototype Build               "/>
    <n v="0"/>
    <n v="497390"/>
    <x v="497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16"/>
    <n v="26"/>
    <x v="5"/>
    <s v="49 USC 5314 - National Research Program"/>
    <x v="3"/>
    <x v="3"/>
    <m/>
    <s v="00      "/>
    <s v="ARA, INC             "/>
    <s v="APPLIED RESEARCH ASSOCIATES, INC"/>
    <n v="6845"/>
    <n v="67000"/>
    <m/>
    <n v="1323414"/>
    <m/>
    <d v="2015-09-01T00:00:00"/>
    <s v="551400"/>
    <s v="Task 2 Envelope Testing                                     "/>
    <n v="0"/>
    <n v="50444"/>
    <x v="498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16"/>
    <n v="26"/>
    <x v="5"/>
    <s v="49 USC 5314 - National Research Program"/>
    <x v="3"/>
    <x v="3"/>
    <m/>
    <s v="00      "/>
    <s v="ARA, INC             "/>
    <s v="APPLIED RESEARCH ASSOCIATES, INC"/>
    <n v="6845"/>
    <n v="67000"/>
    <m/>
    <n v="1323414"/>
    <m/>
    <d v="2015-09-01T00:00:00"/>
    <s v="551400"/>
    <s v="Task 3 System Testing in Operational Environment            "/>
    <n v="0"/>
    <n v="57311"/>
    <x v="499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16"/>
    <n v="26"/>
    <x v="5"/>
    <s v="49 USC 5314 - National Research Program"/>
    <x v="3"/>
    <x v="3"/>
    <m/>
    <s v="00      "/>
    <s v="ARA, INC             "/>
    <s v="APPLIED RESEARCH ASSOCIATES, INC"/>
    <n v="6845"/>
    <n v="67000"/>
    <m/>
    <n v="1323414"/>
    <m/>
    <d v="2015-09-01T00:00:00"/>
    <s v="551400"/>
    <s v="Task 4 Conduct Crashworthiness Testing                      "/>
    <n v="0"/>
    <n v="612713"/>
    <x v="500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16"/>
    <n v="26"/>
    <x v="5"/>
    <s v="49 USC 5314 - National Research Program"/>
    <x v="3"/>
    <x v="3"/>
    <m/>
    <s v="00      "/>
    <s v="ARA, INC             "/>
    <s v="APPLIED RESEARCH ASSOCIATES, INC"/>
    <n v="6845"/>
    <n v="67000"/>
    <m/>
    <n v="1323414"/>
    <m/>
    <d v="2015-09-01T00:00:00"/>
    <s v="551400"/>
    <s v="Task 5 Project Management                                   "/>
    <n v="0"/>
    <n v="370016"/>
    <x v="501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16"/>
    <n v="26"/>
    <x v="5"/>
    <s v="49 USC 5314 - National Research Program"/>
    <x v="3"/>
    <x v="3"/>
    <m/>
    <s v="00      "/>
    <s v="ARA, INC             "/>
    <s v="APPLIED RESEARCH ASSOCIATES, INC"/>
    <n v="6845"/>
    <n v="67000"/>
    <m/>
    <n v="1323414"/>
    <m/>
    <d v="2015-09-01T00:00:00"/>
    <s v="551400"/>
    <s v="Task 6 Partnership and Coordination                         "/>
    <n v="0"/>
    <n v="30267"/>
    <x v="50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16"/>
    <n v="26"/>
    <x v="5"/>
    <s v="49 USC 5314 - National Research Program"/>
    <x v="3"/>
    <x v="3"/>
    <m/>
    <s v="00      "/>
    <s v="ARA, INC             "/>
    <s v="APPLIED RESEARCH ASSOCIATES, INC"/>
    <n v="6845"/>
    <n v="67000"/>
    <m/>
    <n v="1323414"/>
    <m/>
    <d v="2015-09-01T00:00:00"/>
    <s v="551400"/>
    <s v="Task 7 Outreach, Knowledge Transfer, and Commercialization  "/>
    <n v="0"/>
    <n v="26833"/>
    <x v="502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16"/>
    <n v="26"/>
    <x v="5"/>
    <s v="49 USC 5314 - National Research Program"/>
    <x v="3"/>
    <x v="3"/>
    <m/>
    <s v="00      "/>
    <s v="ARA, INC             "/>
    <s v="APPLIED RESEARCH ASSOCIATES, INC"/>
    <n v="6845"/>
    <n v="67000"/>
    <m/>
    <n v="1323414"/>
    <m/>
    <d v="2015-09-01T00:00:00"/>
    <s v="551400"/>
    <s v="Task 8 Project Technical Evaluation                         "/>
    <n v="0"/>
    <n v="74741"/>
    <x v="503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84"/>
    <n v="26"/>
    <x v="5"/>
    <s v="49 USC 5314 - National Research Program"/>
    <x v="3"/>
    <x v="3"/>
    <m/>
    <s v="03      "/>
    <s v="USC                  "/>
    <s v="UNIVERSITY OF SOUTHERN CALIFORNIA"/>
    <n v="2750"/>
    <n v="67000"/>
    <m/>
    <n v="80000"/>
    <m/>
    <d v="2015-04-21T00:00:00"/>
    <s v="551400"/>
    <s v="MANAGERIAL,TECHNICAL &amp; PROFESSIONAL                         "/>
    <n v="0"/>
    <n v="0"/>
    <x v="50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84"/>
    <n v="26"/>
    <x v="5"/>
    <s v="49 USC 5314 - National Research Program"/>
    <x v="3"/>
    <x v="3"/>
    <m/>
    <s v="03      "/>
    <s v="USC                  "/>
    <s v="UNIVERSITY OF SOUTHERN CALIFORNIA"/>
    <n v="2750"/>
    <n v="67000"/>
    <m/>
    <n v="80000"/>
    <m/>
    <d v="2015-04-21T00:00:00"/>
    <s v="551400"/>
    <s v="MANAGERIAL,TECHNICAL &amp; PROFESSIONAL                         "/>
    <n v="0"/>
    <n v="68000"/>
    <x v="504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084"/>
    <n v="26"/>
    <x v="5"/>
    <s v="49 USC 5314 - National Research Program"/>
    <x v="3"/>
    <x v="3"/>
    <m/>
    <s v="03      "/>
    <s v="USC                  "/>
    <s v="UNIVERSITY OF SOUTHERN CALIFORNIA"/>
    <n v="2750"/>
    <n v="67000"/>
    <m/>
    <n v="80000"/>
    <m/>
    <d v="2015-04-21T00:00:00"/>
    <s v="551900"/>
    <s v="OTHER                                                       "/>
    <n v="0"/>
    <n v="0"/>
    <x v="50"/>
    <s v="060000"/>
    <s v="STATE"/>
    <s v="Under 50k"/>
    <s v="CALIFORNIA GOV APP"/>
    <n v="0"/>
    <s v="55000"/>
    <s v="  "/>
    <m/>
    <s v="N"/>
    <s v="5519"/>
    <x v="8"/>
    <n v="55"/>
    <s v="Research Projects"/>
    <s v="19"/>
    <s v="551"/>
    <s v="Research Projects"/>
    <s v="00"/>
    <s v="Research Projects"/>
    <m/>
    <m/>
    <n v="5"/>
    <s v="Research Projects"/>
    <s v="5"/>
    <m/>
    <s v="1"/>
    <m/>
    <s v="9"/>
    <s v="0"/>
    <s v="0"/>
  </r>
  <r>
    <s v="CA267084"/>
    <n v="26"/>
    <x v="5"/>
    <s v="49 USC 5314 - National Research Program"/>
    <x v="3"/>
    <x v="3"/>
    <m/>
    <s v="03      "/>
    <s v="USC                  "/>
    <s v="UNIVERSITY OF SOUTHERN CALIFORNIA"/>
    <n v="2750"/>
    <n v="67000"/>
    <m/>
    <n v="80000"/>
    <m/>
    <d v="2015-04-21T00:00:00"/>
    <s v="552000"/>
    <s v="TRAVEL                                                      "/>
    <n v="0"/>
    <n v="0"/>
    <x v="50"/>
    <s v="060000"/>
    <s v="STATE"/>
    <s v="Under 50k"/>
    <s v="CALIFORNIA GOV APP"/>
    <n v="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CA267084"/>
    <n v="26"/>
    <x v="5"/>
    <s v="49 USC 5314 - National Research Program"/>
    <x v="3"/>
    <x v="3"/>
    <m/>
    <s v="03      "/>
    <s v="USC                  "/>
    <s v="UNIVERSITY OF SOUTHERN CALIFORNIA"/>
    <n v="2750"/>
    <n v="67000"/>
    <m/>
    <n v="80000"/>
    <m/>
    <d v="2015-04-21T00:00:00"/>
    <s v="553000"/>
    <s v="FRINGE BENEFITS                                             "/>
    <n v="0"/>
    <n v="0"/>
    <x v="50"/>
    <s v="060000"/>
    <s v="STATE"/>
    <s v="Under 50k"/>
    <s v="CALIFORNIA GOV APP"/>
    <n v="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CA267084"/>
    <n v="26"/>
    <x v="5"/>
    <s v="49 USC 5314 - National Research Program"/>
    <x v="3"/>
    <x v="3"/>
    <m/>
    <s v="03      "/>
    <s v="USC                  "/>
    <s v="UNIVERSITY OF SOUTHERN CALIFORNIA"/>
    <n v="2750"/>
    <n v="67000"/>
    <m/>
    <n v="80000"/>
    <m/>
    <d v="2015-04-21T00:00:00"/>
    <s v="554900"/>
    <s v="SUPPLIES                                                    "/>
    <n v="0"/>
    <n v="0"/>
    <x v="50"/>
    <s v="060000"/>
    <s v="STATE"/>
    <s v="Under 50k"/>
    <s v="CALIFORNIA GOV APP"/>
    <n v="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CA267084"/>
    <n v="26"/>
    <x v="5"/>
    <s v="49 USC 5314 - National Research Program"/>
    <x v="3"/>
    <x v="3"/>
    <m/>
    <s v="03      "/>
    <s v="USC                  "/>
    <s v="UNIVERSITY OF SOUTHERN CALIFORNIA"/>
    <n v="2750"/>
    <n v="67000"/>
    <m/>
    <n v="80000"/>
    <m/>
    <d v="2015-04-21T00:00:00"/>
    <s v="555400"/>
    <s v="OTHER                                                       "/>
    <n v="0"/>
    <n v="0"/>
    <x v="50"/>
    <s v="060000"/>
    <s v="STATE"/>
    <s v="Under 50k"/>
    <s v="CALIFORNIA GOV APP"/>
    <n v="0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CA267084"/>
    <n v="26"/>
    <x v="5"/>
    <s v="49 USC 5314 - National Research Program"/>
    <x v="3"/>
    <x v="3"/>
    <m/>
    <s v="03      "/>
    <s v="USC                  "/>
    <s v="UNIVERSITY OF SOUTHERN CALIFORNIA"/>
    <n v="2750"/>
    <n v="67000"/>
    <m/>
    <n v="80000"/>
    <m/>
    <d v="2015-04-21T00:00:00"/>
    <s v="555400"/>
    <s v="OTHER                                                       "/>
    <n v="0"/>
    <n v="12000"/>
    <x v="242"/>
    <s v="060000"/>
    <s v="STATE"/>
    <s v="Under 50k"/>
    <s v="CALIFORNIA GOV APP"/>
    <n v="0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CA267084"/>
    <n v="26"/>
    <x v="5"/>
    <s v="49 USC 5314 - National Research Program"/>
    <x v="3"/>
    <x v="3"/>
    <m/>
    <s v="03      "/>
    <s v="USC                  "/>
    <s v="UNIVERSITY OF SOUTHERN CALIFORNIA"/>
    <n v="2750"/>
    <n v="67000"/>
    <m/>
    <n v="80000"/>
    <m/>
    <d v="2015-04-21T00:00:00"/>
    <s v="558200"/>
    <s v="GENERAL &amp; ADMINISTRATIVE                                    "/>
    <n v="0"/>
    <n v="0"/>
    <x v="50"/>
    <s v="060000"/>
    <s v="STATE"/>
    <s v="Under 50k"/>
    <s v="CALIFORNIA GOV APP"/>
    <n v="0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CA267104"/>
    <n v="26"/>
    <x v="5"/>
    <s v="49 USC 5314 - National Research Program"/>
    <x v="3"/>
    <x v="3"/>
    <m/>
    <s v="03      "/>
    <s v="AEM                  "/>
    <s v="APPLIED ENGINEERING MANAGEMENT CORPORATION"/>
    <n v="7177"/>
    <n v="67000"/>
    <m/>
    <n v="-156.19"/>
    <m/>
    <s v="           "/>
    <s v="551400"/>
    <s v="MANAGERIAL,TECHNICAL &amp; PROFESSIONAL                         "/>
    <n v="0"/>
    <n v="0"/>
    <x v="50"/>
    <s v="062710"/>
    <s v="SMALL"/>
    <s v="50k - 200k"/>
    <s v="Simi Valley, CA"/>
    <n v="125206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104"/>
    <n v="26"/>
    <x v="5"/>
    <s v="49 USC 5314 - National Research Program"/>
    <x v="3"/>
    <x v="3"/>
    <m/>
    <s v="03      "/>
    <s v="AEM                  "/>
    <s v="APPLIED ENGINEERING MANAGEMENT CORPORATION"/>
    <n v="7177"/>
    <n v="67000"/>
    <m/>
    <n v="-156.19"/>
    <m/>
    <s v="           "/>
    <s v="552000"/>
    <s v="TRAVEL                                                      "/>
    <n v="0"/>
    <n v="-156.19"/>
    <x v="505"/>
    <s v="062710"/>
    <s v="SMALL"/>
    <s v="50k - 200k"/>
    <s v="Simi Valley, CA"/>
    <n v="125206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CA267104"/>
    <n v="26"/>
    <x v="5"/>
    <s v="49 USC 5314 - National Research Program"/>
    <x v="3"/>
    <x v="3"/>
    <m/>
    <s v="03      "/>
    <s v="AEM                  "/>
    <s v="APPLIED ENGINEERING MANAGEMENT CORPORATION"/>
    <n v="7177"/>
    <n v="67000"/>
    <m/>
    <n v="-156.19"/>
    <m/>
    <s v="           "/>
    <s v="553000"/>
    <s v="FRINGE BENEFITS                                             "/>
    <n v="0"/>
    <n v="0"/>
    <x v="50"/>
    <s v="062710"/>
    <s v="SMALL"/>
    <s v="50k - 200k"/>
    <s v="Simi Valley, CA"/>
    <n v="125206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CA267104"/>
    <n v="26"/>
    <x v="5"/>
    <s v="49 USC 5314 - National Research Program"/>
    <x v="3"/>
    <x v="3"/>
    <m/>
    <s v="03      "/>
    <s v="AEM                  "/>
    <s v="APPLIED ENGINEERING MANAGEMENT CORPORATION"/>
    <n v="7177"/>
    <n v="67000"/>
    <m/>
    <n v="-156.19"/>
    <m/>
    <s v="           "/>
    <s v="554200"/>
    <s v="MATERIAL &amp; EQUIP PURCHASE/LEASE/RENT                        "/>
    <n v="0"/>
    <n v="0"/>
    <x v="50"/>
    <s v="062710"/>
    <s v="SMALL"/>
    <s v="50k - 200k"/>
    <s v="Simi Valley, CA"/>
    <n v="125206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CA267104"/>
    <n v="26"/>
    <x v="5"/>
    <s v="49 USC 5314 - National Research Program"/>
    <x v="3"/>
    <x v="3"/>
    <m/>
    <s v="03      "/>
    <s v="AEM                  "/>
    <s v="APPLIED ENGINEERING MANAGEMENT CORPORATION"/>
    <n v="7177"/>
    <n v="67000"/>
    <m/>
    <n v="-156.19"/>
    <m/>
    <s v="           "/>
    <s v="555200"/>
    <s v="CONSULTANT SERVICES                                         "/>
    <n v="0"/>
    <n v="0"/>
    <x v="50"/>
    <s v="062710"/>
    <s v="SMALL"/>
    <s v="50k - 200k"/>
    <s v="Simi Valley, CA"/>
    <n v="125206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CA267104"/>
    <n v="26"/>
    <x v="5"/>
    <s v="49 USC 5314 - National Research Program"/>
    <x v="3"/>
    <x v="3"/>
    <m/>
    <s v="03      "/>
    <s v="AEM                  "/>
    <s v="APPLIED ENGINEERING MANAGEMENT CORPORATION"/>
    <n v="7177"/>
    <n v="67000"/>
    <m/>
    <n v="-156.19"/>
    <m/>
    <s v="           "/>
    <s v="558100"/>
    <s v="OVERHEAD                                                    "/>
    <n v="0"/>
    <n v="0"/>
    <x v="50"/>
    <s v="062710"/>
    <s v="SMALL"/>
    <s v="50k - 200k"/>
    <s v="Simi Valley, CA"/>
    <n v="125206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CA267104"/>
    <n v="26"/>
    <x v="5"/>
    <s v="49 USC 5314 - National Research Program"/>
    <x v="3"/>
    <x v="3"/>
    <m/>
    <s v="03      "/>
    <s v="AEM                  "/>
    <s v="APPLIED ENGINEERING MANAGEMENT CORPORATION"/>
    <n v="7177"/>
    <n v="67000"/>
    <m/>
    <n v="-156.19"/>
    <m/>
    <s v="           "/>
    <s v="558200"/>
    <s v="GENERAL &amp; ADMINISTRATIVE                                    "/>
    <n v="0"/>
    <n v="0"/>
    <x v="50"/>
    <s v="062710"/>
    <s v="SMALL"/>
    <s v="50k - 200k"/>
    <s v="Simi Valley, CA"/>
    <n v="125206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CA267304"/>
    <n v="26"/>
    <x v="5"/>
    <s v="49 USC 5314 - National Research Program"/>
    <x v="3"/>
    <x v="3"/>
    <m/>
    <s v="00      "/>
    <s v="CALSTART             "/>
    <s v="CALSTART, INC"/>
    <n v="5552"/>
    <n v="67000"/>
    <m/>
    <n v="500000"/>
    <m/>
    <d v="2015-01-28T00:00:00"/>
    <s v="551400"/>
    <s v="MANAGERIAL,TECHNICAL &amp; PROFESSIONAL                         "/>
    <n v="0"/>
    <n v="371000"/>
    <x v="506"/>
    <s v="060000"/>
    <s v="STATE"/>
    <s v="Under 50k"/>
    <s v="CALIFOR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267304"/>
    <n v="26"/>
    <x v="5"/>
    <s v="49 USC 5314 - National Research Program"/>
    <x v="3"/>
    <x v="3"/>
    <m/>
    <s v="00      "/>
    <s v="CALSTART             "/>
    <s v="CALSTART, INC"/>
    <n v="5552"/>
    <n v="67000"/>
    <m/>
    <n v="500000"/>
    <m/>
    <d v="2015-01-28T00:00:00"/>
    <s v="552000"/>
    <s v="TRAVEL                                                      "/>
    <n v="0"/>
    <n v="36000"/>
    <x v="507"/>
    <s v="060000"/>
    <s v="STATE"/>
    <s v="Under 50k"/>
    <s v="CALIFORNIA GOV APP"/>
    <n v="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CA267304"/>
    <n v="26"/>
    <x v="5"/>
    <s v="49 USC 5314 - National Research Program"/>
    <x v="3"/>
    <x v="3"/>
    <m/>
    <s v="00      "/>
    <s v="CALSTART             "/>
    <s v="CALSTART, INC"/>
    <n v="5552"/>
    <n v="67000"/>
    <m/>
    <n v="500000"/>
    <m/>
    <d v="2015-01-28T00:00:00"/>
    <s v="555200"/>
    <s v="CONSULTANT SERVICES                                         "/>
    <n v="0"/>
    <n v="70000"/>
    <x v="26"/>
    <s v="060000"/>
    <s v="STATE"/>
    <s v="Under 50k"/>
    <s v="CALIFORNIA GOV APP"/>
    <n v="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CA267304"/>
    <n v="26"/>
    <x v="5"/>
    <s v="49 USC 5314 - National Research Program"/>
    <x v="3"/>
    <x v="3"/>
    <m/>
    <s v="00      "/>
    <s v="CALSTART             "/>
    <s v="CALSTART, INC"/>
    <n v="5552"/>
    <n v="67000"/>
    <m/>
    <n v="500000"/>
    <m/>
    <d v="2015-01-28T00:00:00"/>
    <s v="557400"/>
    <s v="OTHER PROJECT COSTS                                         "/>
    <n v="0"/>
    <n v="23000"/>
    <x v="508"/>
    <s v="060000"/>
    <s v="STATE"/>
    <s v="Under 50k"/>
    <s v="CALIFORNIA GOV APP"/>
    <n v="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CA272002"/>
    <n v="27"/>
    <x v="5"/>
    <s v="49 USC 5327 - Project Management Oversight/Compliance Reviews"/>
    <x v="10"/>
    <x v="11"/>
    <m/>
    <s v="01      "/>
    <s v="L&amp;C,LLP              "/>
    <s v="LOPEZ &amp; COMPANY, LLP"/>
    <n v="6598"/>
    <n v="62000"/>
    <m/>
    <n v="133361"/>
    <m/>
    <d v="2015-07-31T00:00:00"/>
    <s v="510200"/>
    <s v="* PMO REVIEWS                                               "/>
    <n v="0"/>
    <n v="0"/>
    <x v="50"/>
    <s v="060000"/>
    <s v="STATE"/>
    <s v="Under 50k"/>
    <s v="CALIFORNIA GOV APP"/>
    <n v="0"/>
    <s v="51000"/>
    <s v="  "/>
    <m/>
    <s v="N"/>
    <s v="5102"/>
    <x v="9"/>
    <n v="51"/>
    <s v="Oversight Reviews"/>
    <s v="02"/>
    <s v="510"/>
    <s v="PMO Reviews"/>
    <s v="00"/>
    <s v="PMO Reviews"/>
    <m/>
    <m/>
    <n v="5"/>
    <s v="Research Projects"/>
    <s v="1"/>
    <m/>
    <s v="0"/>
    <m/>
    <s v="2"/>
    <s v="0"/>
    <s v="0"/>
  </r>
  <r>
    <s v="CA272002"/>
    <n v="27"/>
    <x v="5"/>
    <s v="49 USC 5327 - Project Management Oversight/Compliance Reviews"/>
    <x v="10"/>
    <x v="11"/>
    <m/>
    <s v="01      "/>
    <s v="L&amp;C,LLP              "/>
    <s v="LOPEZ &amp; COMPANY, LLP"/>
    <n v="6598"/>
    <n v="62000"/>
    <m/>
    <n v="133361"/>
    <m/>
    <d v="2015-07-31T00:00:00"/>
    <s v="510200"/>
    <s v="* PMO REVIEWS                                               "/>
    <n v="0"/>
    <n v="133361"/>
    <x v="509"/>
    <s v="060000"/>
    <s v="STATE"/>
    <s v="Under 50k"/>
    <s v="CALIFORNIA GOV APP"/>
    <n v="0"/>
    <s v="51000"/>
    <s v="  "/>
    <m/>
    <s v="N"/>
    <s v="5102"/>
    <x v="9"/>
    <n v="51"/>
    <s v="Oversight Reviews"/>
    <s v="02"/>
    <s v="510"/>
    <s v="PMO Reviews"/>
    <s v="00"/>
    <s v="PMO Reviews"/>
    <m/>
    <m/>
    <n v="5"/>
    <s v="Research Projects"/>
    <s v="1"/>
    <m/>
    <s v="0"/>
    <m/>
    <s v="2"/>
    <s v="0"/>
    <s v="0"/>
  </r>
  <r>
    <s v="CA274014"/>
    <n v="27"/>
    <x v="5"/>
    <s v="49 USC 5327 - Project Management Oversight/Compliance Reviews"/>
    <x v="10"/>
    <x v="11"/>
    <m/>
    <s v="02      "/>
    <s v="DCI/CDI              "/>
    <s v="CDI/DCI JOINT VENTURE"/>
    <n v="6182"/>
    <n v="74000"/>
    <m/>
    <n v="763854"/>
    <m/>
    <d v="2015-06-26T00:00:00"/>
    <s v="510100"/>
    <s v="* TRIENNIAL REVIEWS                                         "/>
    <n v="0"/>
    <n v="406151"/>
    <x v="510"/>
    <s v="060000"/>
    <s v="STATE"/>
    <s v="Under 50k"/>
    <s v="CALIFORNIA GOV APP"/>
    <n v="0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CA274014"/>
    <n v="27"/>
    <x v="5"/>
    <s v="49 USC 5327 - Project Management Oversight/Compliance Reviews"/>
    <x v="10"/>
    <x v="11"/>
    <m/>
    <s v="02      "/>
    <s v="DCI/CDI              "/>
    <s v="CDI/DCI JOINT VENTURE"/>
    <n v="6182"/>
    <n v="74000"/>
    <m/>
    <n v="763854"/>
    <m/>
    <d v="2015-06-26T00:00:00"/>
    <s v="510100"/>
    <s v="* TRIENNIAL REVIEWS                                         "/>
    <n v="0"/>
    <n v="763854"/>
    <x v="511"/>
    <s v="060000"/>
    <s v="STATE"/>
    <s v="Under 50k"/>
    <s v="CALIFORNIA GOV APP"/>
    <n v="0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CA274015"/>
    <n v="27"/>
    <x v="5"/>
    <s v="49 USC 5327 - Project Management Oversight/Compliance Reviews"/>
    <x v="10"/>
    <x v="11"/>
    <m/>
    <s v="00      "/>
    <s v="DCI/CDI              "/>
    <s v="CDI/DCI JOINT VENTURE"/>
    <n v="6182"/>
    <n v="74000"/>
    <m/>
    <n v="900000"/>
    <m/>
    <d v="2015-08-21T00:00:00"/>
    <s v="510100"/>
    <s v="* TRIENNIAL REVIEWS                                         "/>
    <n v="0"/>
    <n v="900000"/>
    <x v="512"/>
    <s v="060000"/>
    <s v="STATE"/>
    <s v="Under 50k"/>
    <s v="CALIFORNIA GOV APP"/>
    <n v="0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CA340027"/>
    <n v="34"/>
    <x v="5"/>
    <s v="49 USC 5339 - Bus and Bus Facilities Formula (FY2013 and forward)"/>
    <x v="4"/>
    <x v="4"/>
    <s v="CAPITAL"/>
    <s v="00      "/>
    <s v="SCAG                 "/>
    <s v="SOUTHERN CALIFORNIA ASSOCIATION OF GOVERNMENTS"/>
    <n v="1615"/>
    <n v="78900"/>
    <m/>
    <n v="3611526"/>
    <m/>
    <d v="2015-09-23T00:00:00"/>
    <s v="111201"/>
    <s v="Omnitrans - BUY RPLMENT 40-FT BUS                           "/>
    <n v="6"/>
    <n v="3611526"/>
    <x v="513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340028"/>
    <n v="34"/>
    <x v="5"/>
    <s v="49 USC 5339 - Bus and Bus Facilities Formula (FY2013 and forward)"/>
    <x v="4"/>
    <x v="4"/>
    <s v="CAPITAL"/>
    <s v="01      "/>
    <s v="VVTA                 "/>
    <s v="VICTOR VALLEY TRANSIT AUTHORITY"/>
    <n v="5538"/>
    <n v="78900"/>
    <m/>
    <n v="43478"/>
    <m/>
    <d v="2015-09-16T00:00:00"/>
    <s v="111204"/>
    <s v="BUY REPLACEMENT &lt;30 FT BUS                                  "/>
    <n v="2"/>
    <n v="244999"/>
    <x v="514"/>
    <s v="062660"/>
    <s v="MEDIUM"/>
    <s v="200k - 1m"/>
    <s v="Victorville-Hesperia, CA"/>
    <n v="328454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340028"/>
    <n v="34"/>
    <x v="5"/>
    <s v="49 USC 5339 - Bus and Bus Facilities Formula (FY2013 and forward)"/>
    <x v="4"/>
    <x v="4"/>
    <s v="CAPITAL"/>
    <s v="01      "/>
    <s v="VVTA                 "/>
    <s v="VICTOR VALLEY TRANSIT AUTHORITY"/>
    <n v="5538"/>
    <n v="78900"/>
    <m/>
    <n v="43478"/>
    <m/>
    <d v="2015-09-16T00:00:00"/>
    <s v="111304"/>
    <s v="BUY &lt;30-FT BUS FOR EXPANSION                                "/>
    <n v="2"/>
    <n v="245001"/>
    <x v="515"/>
    <s v="062660"/>
    <s v="MEDIUM"/>
    <s v="200k - 1m"/>
    <s v="Victorville-Hesperia, CA"/>
    <n v="328454"/>
    <s v="11100"/>
    <s v="CN"/>
    <s v="COMPRESSED NATURAL GAS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340032"/>
    <n v="34"/>
    <x v="5"/>
    <s v="49 USC 5339 - Bus and Bus Facilities Formula (FY2013 and forward)"/>
    <x v="4"/>
    <x v="4"/>
    <s v="CAPITAL"/>
    <s v="00      "/>
    <s v="MTC                  "/>
    <s v="METROPOLITAN TRANSPORTATION COMMISSION"/>
    <n v="1655"/>
    <n v="78900"/>
    <m/>
    <n v="9590718"/>
    <m/>
    <d v="2015-09-25T00:00:00"/>
    <s v="111201"/>
    <s v="Sonoma - BUY REPLACEMENT 40-FT BUS                          "/>
    <n v="1"/>
    <n v="542866"/>
    <x v="516"/>
    <s v="062650"/>
    <s v="MEDIUM"/>
    <s v="200k - 1m"/>
    <s v="Antioch, CA"/>
    <n v="277634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340032"/>
    <n v="34"/>
    <x v="5"/>
    <s v="49 USC 5339 - Bus and Bus Facilities Formula (FY2013 and forward)"/>
    <x v="4"/>
    <x v="4"/>
    <s v="CAPITAL"/>
    <s v="00      "/>
    <s v="MTC                  "/>
    <s v="METROPOLITAN TRANSPORTATION COMMISSION"/>
    <n v="1655"/>
    <n v="78900"/>
    <m/>
    <n v="9590718"/>
    <m/>
    <d v="2015-09-25T00:00:00"/>
    <s v="111201"/>
    <s v="Santa Rosa - BUY REPLACEMENT 40-FT BUS                      "/>
    <n v="1"/>
    <n v="400100"/>
    <x v="517"/>
    <s v="062650"/>
    <s v="MEDIUM"/>
    <s v="200k - 1m"/>
    <s v="Antioch, CA"/>
    <n v="277634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340032"/>
    <n v="34"/>
    <x v="5"/>
    <s v="49 USC 5339 - Bus and Bus Facilities Formula (FY2013 and forward)"/>
    <x v="4"/>
    <x v="4"/>
    <s v="CAPITAL"/>
    <s v="00      "/>
    <s v="MTC                  "/>
    <s v="METROPOLITAN TRANSPORTATION COMMISSION"/>
    <n v="1655"/>
    <n v="78900"/>
    <m/>
    <n v="9590718"/>
    <m/>
    <d v="2015-09-25T00:00:00"/>
    <s v="111201"/>
    <s v="ECCTA - BUY REPLACEMENT 40-FT BUS                           "/>
    <n v="5"/>
    <n v="1013737"/>
    <x v="518"/>
    <s v="062650"/>
    <s v="MEDIUM"/>
    <s v="200k - 1m"/>
    <s v="Antioch, CA"/>
    <n v="277634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340032"/>
    <n v="34"/>
    <x v="5"/>
    <s v="49 USC 5339 - Bus and Bus Facilities Formula (FY2013 and forward)"/>
    <x v="4"/>
    <x v="4"/>
    <s v="CAPITAL"/>
    <s v="00      "/>
    <s v="MTC                  "/>
    <s v="METROPOLITAN TRANSPORTATION COMMISSION"/>
    <n v="1655"/>
    <n v="78900"/>
    <m/>
    <n v="9590718"/>
    <m/>
    <d v="2015-09-25T00:00:00"/>
    <s v="111201"/>
    <s v="SFMTA - BUY REPLACEMENT 40-FT BUS                           "/>
    <n v="7"/>
    <n v="7140851"/>
    <x v="519"/>
    <s v="062650"/>
    <s v="MEDIUM"/>
    <s v="200k - 1m"/>
    <s v="Antioch, CA"/>
    <n v="277634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340032"/>
    <n v="34"/>
    <x v="5"/>
    <s v="49 USC 5339 - Bus and Bus Facilities Formula (FY2013 and forward)"/>
    <x v="4"/>
    <x v="4"/>
    <s v="CAPITAL"/>
    <s v="00      "/>
    <s v="MTC                  "/>
    <s v="METROPOLITAN TRANSPORTATION COMMISSION"/>
    <n v="1655"/>
    <n v="78900"/>
    <m/>
    <n v="9590718"/>
    <m/>
    <d v="2015-09-25T00:00:00"/>
    <s v="111203"/>
    <s v="CCCTA - BUY REPLACEMENT 30-FT BUS                           "/>
    <n v="18"/>
    <n v="8407940"/>
    <x v="520"/>
    <s v="062650"/>
    <s v="MEDIUM"/>
    <s v="200k - 1m"/>
    <s v="Antioch, CA"/>
    <n v="277634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CA340032"/>
    <n v="34"/>
    <x v="5"/>
    <s v="49 USC 5339 - Bus and Bus Facilities Formula (FY2013 and forward)"/>
    <x v="4"/>
    <x v="4"/>
    <s v="CAPITAL"/>
    <s v="00      "/>
    <s v="MTC                  "/>
    <s v="METROPOLITAN TRANSPORTATION COMMISSION"/>
    <n v="1655"/>
    <n v="78900"/>
    <m/>
    <n v="9590718"/>
    <m/>
    <d v="2015-09-25T00:00:00"/>
    <s v="111301"/>
    <s v="VTA - BUY 40-FT BUS FOR EXPANSION                           "/>
    <n v="5"/>
    <n v="3504487"/>
    <x v="521"/>
    <s v="062650"/>
    <s v="MEDIUM"/>
    <s v="200k - 1m"/>
    <s v="Antioch, CA"/>
    <n v="277634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CA340034"/>
    <n v="34"/>
    <x v="5"/>
    <s v="49 USC 5339 - Bus and Bus Facilities Formula (FY2013 and forward)"/>
    <x v="4"/>
    <x v="4"/>
    <s v="CAPITAL"/>
    <s v="00      "/>
    <s v="SANDAG               "/>
    <s v="SAN DIEGO ASSOCIATION OF GOVERNMENTS"/>
    <n v="1620"/>
    <n v="78900"/>
    <m/>
    <n v="4431394"/>
    <m/>
    <d v="2015-09-09T00:00:00"/>
    <s v="113302"/>
    <s v="CONSTRUCT - BUS STATION                                     "/>
    <n v="1"/>
    <n v="5539243"/>
    <x v="522"/>
    <s v="060190"/>
    <s v="LARGE"/>
    <s v="Over 1m"/>
    <s v="San Diego, CA"/>
    <n v="2956746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CA340036"/>
    <n v="34"/>
    <x v="5"/>
    <s v="49 USC 5339 - Bus and Bus Facilities Formula (FY2013 and forward)"/>
    <x v="4"/>
    <x v="4"/>
    <s v="CAPITAL"/>
    <s v="00      "/>
    <s v="SRTD                 "/>
    <s v="SACRAMENTO REGIONAL TRANSIT DISTRICT"/>
    <n v="1659"/>
    <n v="78900"/>
    <m/>
    <n v="827900"/>
    <m/>
    <d v="2015-09-25T00:00:00"/>
    <s v="113301"/>
    <s v="CITY OF ROSEVILLE-LOUIS ORLANDO TRANSFER POINT (Q041)       "/>
    <n v="0"/>
    <n v="1034875"/>
    <x v="523"/>
    <s v="060390"/>
    <s v="LARGE"/>
    <s v="Over 1m"/>
    <s v="Sacramento, CA"/>
    <n v="1723634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CA380053"/>
    <n v="38"/>
    <x v="5"/>
    <s v="TEA-21 3038 - Over-the-Road Bus"/>
    <x v="7"/>
    <x v="8"/>
    <m/>
    <s v="00      "/>
    <s v="DBA Silver State Trai"/>
    <s v="SILVER STATE COACH INC"/>
    <n v="7295"/>
    <n v="78900"/>
    <m/>
    <n v="65000"/>
    <m/>
    <d v="2015-07-20T00:00:00"/>
    <s v="114243"/>
    <s v="ACQUIRE - ADA VEHICLE EQUIPMENT                             "/>
    <n v="2"/>
    <n v="72222"/>
    <x v="524"/>
    <s v="060000"/>
    <s v="STATE"/>
    <s v="Under 50k"/>
    <s v="CALIFORNIA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4403"/>
    <s v="ORA37111 &amp; VEN990609 REHAB/RENOV - ADMIN/MAINT FACILITY     "/>
    <n v="0"/>
    <n v="0"/>
    <x v="50"/>
    <s v="060020"/>
    <s v="LARGE"/>
    <s v="Over 1m"/>
    <s v="Los Angeles-Long Beach-Anaheim, CA"/>
    <n v="12150996"/>
    <s v="12400"/>
    <s v="  "/>
    <m/>
    <s v="N"/>
    <s v="1244"/>
    <x v="4"/>
    <n v="12"/>
    <s v="Fixed Guideway"/>
    <s v="44"/>
    <s v="124"/>
    <s v="Rehab / Renovation"/>
    <s v="03"/>
    <s v="Admin/Maint Facility"/>
    <m/>
    <m/>
    <n v="1"/>
    <s v="Capital"/>
    <s v="2"/>
    <m/>
    <s v="4"/>
    <m/>
    <s v="4"/>
    <s v="0"/>
    <s v="3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4408"/>
    <s v="ORA37111, 990602 &amp; VEN990609 REHAB/RENOV - ADP SOFTWARE     "/>
    <n v="2"/>
    <n v="0"/>
    <x v="50"/>
    <s v="060020"/>
    <s v="LARGE"/>
    <s v="Over 1m"/>
    <s v="Los Angeles-Long Beach-Anaheim, CA"/>
    <n v="12150996"/>
    <s v="12400"/>
    <s v="  "/>
    <m/>
    <s v="N"/>
    <s v="1244"/>
    <x v="4"/>
    <n v="12"/>
    <s v="Fixed Guideway"/>
    <s v="44"/>
    <s v="124"/>
    <s v="Rehab / Renovation"/>
    <s v="08"/>
    <s v="ADP Software"/>
    <m/>
    <m/>
    <n v="1"/>
    <s v="Capital"/>
    <s v="2"/>
    <m/>
    <s v="4"/>
    <m/>
    <s v="4"/>
    <s v="0"/>
    <s v="8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2105"/>
    <s v="ORA 37111 &amp; VEN990609 ENG/DESIGN - BRIDGES                  "/>
    <n v="0"/>
    <n v="0"/>
    <x v="50"/>
    <s v="060020"/>
    <s v="LARGE"/>
    <s v="Over 1m"/>
    <s v="Los Angeles-Long Beach-Anaheim, CA"/>
    <n v="12150996"/>
    <s v="12200"/>
    <s v="  "/>
    <m/>
    <s v="N"/>
    <s v="1221"/>
    <x v="4"/>
    <n v="12"/>
    <s v="Fixed Guideway"/>
    <s v="21"/>
    <s v="122"/>
    <s v="Engineering and Design"/>
    <s v="05"/>
    <s v="Bridges "/>
    <m/>
    <m/>
    <n v="1"/>
    <s v="Capital"/>
    <s v="2"/>
    <m/>
    <s v="2"/>
    <m/>
    <s v="1"/>
    <s v="0"/>
    <s v="5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2405"/>
    <s v="ORA37111/990602/VEN990609 REHAB/RENOV BRIDGES               "/>
    <n v="2"/>
    <n v="7348139"/>
    <x v="525"/>
    <s v="060020"/>
    <s v="LARGE"/>
    <s v="Over 1m"/>
    <s v="Los Angeles-Long Beach-Anaheim, CA"/>
    <n v="12150996"/>
    <s v="121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1224"/>
    <s v="ORA 37111 &amp; VEN990609 COMMUTER LOCOMOTIVE DIESEL            "/>
    <n v="17"/>
    <n v="5288873"/>
    <x v="526"/>
    <s v="060020"/>
    <s v="LARGE"/>
    <s v="Over 1m"/>
    <s v="Los Angeles-Long Beach-Anaheim, CA"/>
    <n v="12150996"/>
    <s v="12100"/>
    <s v="  "/>
    <m/>
    <s v="N"/>
    <s v="1212"/>
    <x v="4"/>
    <n v="12"/>
    <s v="Fixed Guideway"/>
    <s v="12"/>
    <s v="121"/>
    <s v="Purchase - Replacement"/>
    <s v="24"/>
    <s v="Commuter Locomotive Diesel"/>
    <s v="Commuter Locomotive Diesel"/>
    <m/>
    <n v="1"/>
    <s v="Capital"/>
    <s v="2"/>
    <m/>
    <s v="1"/>
    <m/>
    <s v="2"/>
    <s v="2"/>
    <s v="4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1424"/>
    <s v="ORA 37111 &amp; VEN990609 COMMUTER LOCOMOTIVE DIESEL            "/>
    <n v="-7"/>
    <n v="-99360"/>
    <x v="527"/>
    <s v="060020"/>
    <s v="LARGE"/>
    <s v="Over 1m"/>
    <s v="Los Angeles-Long Beach-Anaheim, CA"/>
    <n v="12150996"/>
    <s v="12100"/>
    <s v="  "/>
    <m/>
    <s v="N"/>
    <s v="1214"/>
    <x v="4"/>
    <n v="12"/>
    <s v="Fixed Guideway"/>
    <s v="14"/>
    <s v="121"/>
    <s v="Rehabilitation / Rebuild"/>
    <s v="24"/>
    <s v="Commuter Locomotive Diesel "/>
    <s v="Commuter Locomotive Diesel "/>
    <m/>
    <n v="1"/>
    <s v="Capital"/>
    <s v="2"/>
    <m/>
    <s v="1"/>
    <m/>
    <s v="4"/>
    <s v="2"/>
    <s v="4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2403"/>
    <s v="ORA37111, 990602, VEN990609REHAB/RENOV LINE EQUIP/STRUCTURES"/>
    <n v="3"/>
    <n v="2811765.71"/>
    <x v="528"/>
    <s v="060020"/>
    <s v="LARGE"/>
    <s v="Over 1m"/>
    <s v="Los Angeles-Long Beach-Anaheim, CA"/>
    <n v="1215099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4210"/>
    <s v="ORA37111 &amp; VEN990609 PURCHASE - MOBILE FARE COLL EQUIP      "/>
    <n v="0"/>
    <n v="0"/>
    <x v="50"/>
    <s v="060020"/>
    <s v="LARGE"/>
    <s v="Over 1m"/>
    <s v="Los Angeles-Long Beach-Anaheim, CA"/>
    <n v="12150996"/>
    <s v="12400"/>
    <s v="  "/>
    <m/>
    <s v="N"/>
    <s v="1242"/>
    <x v="4"/>
    <n v="12"/>
    <s v="Fixed Guideway"/>
    <s v="42"/>
    <s v="124"/>
    <s v="Acquisition"/>
    <s v="10"/>
    <s v="Fare Collection (Mobile)"/>
    <m/>
    <m/>
    <n v="1"/>
    <s v="Capital"/>
    <s v="2"/>
    <m/>
    <s v="4"/>
    <m/>
    <s v="2"/>
    <s v="1"/>
    <s v="0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4404"/>
    <s v="VEN990609 REHAB/RENOV - STORAGE FACILITY                    "/>
    <n v="0"/>
    <n v="0"/>
    <x v="50"/>
    <s v="060020"/>
    <s v="LARGE"/>
    <s v="Over 1m"/>
    <s v="Los Angeles-Long Beach-Anaheim, CA"/>
    <n v="12150996"/>
    <s v="12400"/>
    <s v="  "/>
    <m/>
    <s v="N"/>
    <s v="1244"/>
    <x v="4"/>
    <n v="12"/>
    <s v="Fixed Guideway"/>
    <s v="44"/>
    <s v="124"/>
    <s v="Rehab / Renovation"/>
    <s v="04"/>
    <s v="Storage Facility"/>
    <m/>
    <m/>
    <n v="1"/>
    <s v="Capital"/>
    <s v="2"/>
    <m/>
    <s v="4"/>
    <m/>
    <s v="4"/>
    <s v="0"/>
    <s v="4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4411"/>
    <s v="ORA37111 &amp; VEN990609 REHAB/RENOV - SUPPORT VEHICLES         "/>
    <n v="0"/>
    <n v="0"/>
    <x v="50"/>
    <s v="060020"/>
    <s v="LARGE"/>
    <s v="Over 1m"/>
    <s v="Los Angeles-Long Beach-Anaheim, CA"/>
    <n v="12150996"/>
    <s v="12400"/>
    <s v="  "/>
    <m/>
    <s v="N"/>
    <s v="1244"/>
    <x v="4"/>
    <n v="12"/>
    <s v="Fixed Guideway"/>
    <s v="44"/>
    <s v="124"/>
    <s v="Rehab / Renovation"/>
    <s v="11"/>
    <s v="Support Vehicles"/>
    <m/>
    <m/>
    <n v="1"/>
    <s v="Capital"/>
    <s v="2"/>
    <m/>
    <s v="4"/>
    <m/>
    <s v="4"/>
    <s v="1"/>
    <s v="1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4409"/>
    <s v="ORA37111, 990602, VEN990609-REHAB SECUR EQUIP               "/>
    <n v="1"/>
    <n v="207000"/>
    <x v="529"/>
    <s v="060020"/>
    <s v="LARGE"/>
    <s v="Over 1m"/>
    <s v="Los Angeles-Long Beach-Anaheim, CA"/>
    <n v="12150996"/>
    <s v="12400"/>
    <s v="  "/>
    <m/>
    <s v="N"/>
    <s v="1244"/>
    <x v="4"/>
    <n v="12"/>
    <s v="Fixed Guideway"/>
    <s v="44"/>
    <s v="124"/>
    <s v="Rehab / Renovation"/>
    <s v="09"/>
    <s v="Surveillance/Security "/>
    <m/>
    <m/>
    <n v="1"/>
    <s v="Capital"/>
    <s v="2"/>
    <m/>
    <s v="4"/>
    <m/>
    <s v="4"/>
    <s v="0"/>
    <s v="9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6401"/>
    <s v="ORA37111, 990602, VEN990609 REHAB TRAIN CONTROL-SIGNAL SYS  "/>
    <n v="-7"/>
    <n v="736576"/>
    <x v="530"/>
    <s v="060020"/>
    <s v="LARGE"/>
    <s v="Over 1m"/>
    <s v="Los Angeles-Long Beach-Anaheim, CA"/>
    <n v="12150996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1700"/>
    <s v="ORA37111/990602/VEN990609 VEH OVERHAUL (UP TO 20% VEH MAINT)"/>
    <n v="30"/>
    <n v="748306"/>
    <x v="531"/>
    <s v="060020"/>
    <s v="LARGE"/>
    <s v="Over 1m"/>
    <s v="Los Angeles-Long Beach-Anaheim, CA"/>
    <n v="12150996"/>
    <s v="12100"/>
    <s v="  "/>
    <m/>
    <s v="N"/>
    <s v="1217"/>
    <x v="4"/>
    <n v="12"/>
    <s v="Fixed Guideway"/>
    <s v="17"/>
    <s v="121"/>
    <s v="Vehicle Overhaul (up to 20% vehicle maintenance)"/>
    <s v="00"/>
    <s v="Vehicle Overhaul (up to 20% vehicle maintenance)"/>
    <m/>
    <m/>
    <n v="1"/>
    <s v="Capital"/>
    <s v="2"/>
    <m/>
    <s v="1"/>
    <m/>
    <s v="7"/>
    <s v="0"/>
    <s v="0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4405"/>
    <s v="VEN990609 &amp; 990602 REHAB/RENOV - RAIL YARDS AND SHOPS       "/>
    <n v="1"/>
    <n v="475200"/>
    <x v="532"/>
    <s v="060020"/>
    <s v="LARGE"/>
    <s v="Over 1m"/>
    <s v="Los Angeles-Long Beach-Anaheim, CA"/>
    <n v="12150996"/>
    <s v="12400"/>
    <s v="  "/>
    <m/>
    <s v="N"/>
    <s v="1244"/>
    <x v="4"/>
    <n v="12"/>
    <s v="Fixed Guideway"/>
    <s v="44"/>
    <s v="124"/>
    <s v="Rehab / Renovation"/>
    <s v="05"/>
    <s v="Yards &amp; Shops"/>
    <m/>
    <m/>
    <n v="1"/>
    <s v="Capital"/>
    <s v="2"/>
    <m/>
    <s v="4"/>
    <m/>
    <s v="4"/>
    <s v="0"/>
    <s v="5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4211"/>
    <s v="ORA37111 &amp; VEN990609 PURCHASE - RAIL SUPPORT VEHICLES       "/>
    <n v="0"/>
    <n v="-12425"/>
    <x v="533"/>
    <s v="060020"/>
    <s v="LARGE"/>
    <s v="Over 1m"/>
    <s v="Los Angeles-Long Beach-Anaheim, CA"/>
    <n v="12150996"/>
    <s v="12400"/>
    <s v="  "/>
    <m/>
    <s v="N"/>
    <s v="1242"/>
    <x v="4"/>
    <n v="12"/>
    <s v="Fixed Guideway"/>
    <s v="42"/>
    <s v="124"/>
    <s v="Acquisition"/>
    <s v="11"/>
    <s v="Support Vehicles"/>
    <m/>
    <m/>
    <n v="1"/>
    <s v="Capital"/>
    <s v="2"/>
    <m/>
    <s v="4"/>
    <m/>
    <s v="2"/>
    <s v="1"/>
    <s v="1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6402"/>
    <s v="ORA37111, 990602, VEN990609 REHAB COMMUNICATIONS SYSTEMS    "/>
    <n v="4"/>
    <n v="916844.29"/>
    <x v="534"/>
    <s v="060020"/>
    <s v="LARGE"/>
    <s v="Over 1m"/>
    <s v="Los Angeles-Long Beach-Anaheim, CA"/>
    <n v="12150996"/>
    <s v="12600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1423"/>
    <s v="ORA 37111 &amp; VEN990609 COMMUTER RAIL CAR TRAILER             "/>
    <n v="-11"/>
    <n v="-95362"/>
    <x v="535"/>
    <s v="060020"/>
    <s v="LARGE"/>
    <s v="Over 1m"/>
    <s v="Los Angeles-Long Beach-Anaheim, CA"/>
    <n v="12150996"/>
    <s v="12100"/>
    <s v="  "/>
    <m/>
    <s v="N"/>
    <s v="1214"/>
    <x v="4"/>
    <n v="12"/>
    <s v="Fixed Guideway"/>
    <s v="14"/>
    <s v="121"/>
    <s v="Rehabilitation / Rebuild"/>
    <s v="23"/>
    <s v="Commuter Rail Car Trailer"/>
    <s v="Commuter Rail Car Trailer"/>
    <m/>
    <n v="1"/>
    <s v="Capital"/>
    <s v="2"/>
    <m/>
    <s v="1"/>
    <m/>
    <s v="4"/>
    <s v="2"/>
    <s v="3"/>
  </r>
  <r>
    <s v="CA540014"/>
    <n v="54"/>
    <x v="5"/>
    <s v="49 USC 5337 - State of Good Repair Formula Grants"/>
    <x v="5"/>
    <x v="5"/>
    <s v="CAPITAL"/>
    <s v="05      "/>
    <s v="SCRRA                "/>
    <s v="SOUTHERN CALIFORNIA REGIONAL RAIL AUTHORITY"/>
    <n v="5802"/>
    <n v="78900"/>
    <m/>
    <n v="679679"/>
    <m/>
    <d v="2015-09-18T00:00:00"/>
    <s v="124406"/>
    <s v="ORA37111, 990602 &amp; VEN990609 REHAB/RENOV - RAIL SHOP EQUIP  "/>
    <n v="0"/>
    <n v="0"/>
    <x v="50"/>
    <s v="060020"/>
    <s v="LARGE"/>
    <s v="Over 1m"/>
    <s v="Los Angeles-Long Beach-Anaheim, CA"/>
    <n v="12150996"/>
    <s v="12400"/>
    <s v="  "/>
    <m/>
    <s v="N"/>
    <s v="1244"/>
    <x v="4"/>
    <n v="12"/>
    <s v="Fixed Guideway"/>
    <s v="44"/>
    <s v="124"/>
    <s v="Rehab / Renovation"/>
    <s v="06"/>
    <s v="Shop Equipment"/>
    <m/>
    <m/>
    <n v="1"/>
    <s v="Capital"/>
    <s v="2"/>
    <m/>
    <s v="4"/>
    <m/>
    <s v="4"/>
    <s v="0"/>
    <s v="6"/>
  </r>
  <r>
    <s v="CA540032"/>
    <n v="54"/>
    <x v="5"/>
    <s v="49 USC 5337 - State of Good Repair Formula Grants"/>
    <x v="5"/>
    <x v="5"/>
    <s v="CAPITAL"/>
    <s v="01      "/>
    <s v="LACMTA               "/>
    <s v="LOS ANGELES COUNTY METROPOLITAN TRANSPORTATION AUTHORITY"/>
    <n v="5566"/>
    <n v="78900"/>
    <m/>
    <n v="0"/>
    <m/>
    <s v="           "/>
    <s v="127A00"/>
    <s v="LA963543 PREVENTIVE MAINTENANCE (RAIL VEHICLES)             "/>
    <n v="1"/>
    <n v="46349284"/>
    <x v="536"/>
    <s v="060020"/>
    <s v="LARGE"/>
    <s v="Over 1m"/>
    <s v="Los Angeles-Long Beach-Anaheim, CA"/>
    <n v="1215099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540032"/>
    <n v="54"/>
    <x v="5"/>
    <s v="49 USC 5337 - State of Good Repair Formula Grants"/>
    <x v="5"/>
    <x v="5"/>
    <s v="CAPITAL"/>
    <s v="01      "/>
    <s v="LACMTA               "/>
    <s v="LOS ANGELES COUNTY METROPOLITAN TRANSPORTATION AUTHORITY"/>
    <n v="5566"/>
    <n v="78900"/>
    <m/>
    <n v="0"/>
    <m/>
    <s v="           "/>
    <s v="127A00"/>
    <s v="LA963543 PREVENTIVE MAINTENANCE (RAIL FACILITIES)           "/>
    <n v="1"/>
    <n v="14735980"/>
    <x v="537"/>
    <s v="060020"/>
    <s v="LARGE"/>
    <s v="Over 1m"/>
    <s v="Los Angeles-Long Beach-Anaheim, CA"/>
    <n v="1215099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540033"/>
    <n v="54"/>
    <x v="5"/>
    <s v="49 USC 5337 - State of Good Repair Formula Grants"/>
    <x v="5"/>
    <x v="5"/>
    <s v="CAPITAL"/>
    <s v="00      "/>
    <s v="RCTC                 "/>
    <s v=" RIVERSIDE COUNTY TRANSPORTATION COMMISSION"/>
    <n v="5807"/>
    <n v="78900"/>
    <m/>
    <n v="11631985"/>
    <m/>
    <d v="2015-07-29T00:00:00"/>
    <s v="121424"/>
    <s v="COMMUTER LOCOMOTIVE DIESEL                                  "/>
    <n v="1"/>
    <n v="4000000"/>
    <x v="538"/>
    <s v="060420"/>
    <s v="LARGE"/>
    <s v="Over 1m"/>
    <s v="Riverside-San Bernardino, CA"/>
    <n v="1932666"/>
    <s v="12100"/>
    <s v="DF"/>
    <s v="DIESEL"/>
    <s v="N"/>
    <s v="1214"/>
    <x v="4"/>
    <n v="12"/>
    <s v="Fixed Guideway"/>
    <s v="14"/>
    <s v="121"/>
    <s v="Rehabilitation / Rebuild"/>
    <s v="24"/>
    <s v="Commuter Locomotive Diesel"/>
    <s v="Commuter Locomotive Diesel"/>
    <m/>
    <n v="1"/>
    <s v="Capital"/>
    <s v="2"/>
    <m/>
    <s v="1"/>
    <m/>
    <s v="4"/>
    <s v="2"/>
    <s v="4"/>
  </r>
  <r>
    <s v="CA540033"/>
    <n v="54"/>
    <x v="5"/>
    <s v="49 USC 5337 - State of Good Repair Formula Grants"/>
    <x v="5"/>
    <x v="5"/>
    <s v="CAPITAL"/>
    <s v="00      "/>
    <s v="RCTC                 "/>
    <s v=" RIVERSIDE COUNTY TRANSPORTATION COMMISSION"/>
    <n v="5807"/>
    <n v="78900"/>
    <m/>
    <n v="11631985"/>
    <m/>
    <d v="2015-07-29T00:00:00"/>
    <s v="122403"/>
    <s v="REHAB/RENOV LINE EQUIP/STRUCTURES                           "/>
    <n v="0"/>
    <n v="1131985"/>
    <x v="539"/>
    <s v="060420"/>
    <s v="LARGE"/>
    <s v="Over 1m"/>
    <s v="Riverside-San Bernardino, CA"/>
    <n v="193266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CA540033"/>
    <n v="54"/>
    <x v="5"/>
    <s v="49 USC 5337 - State of Good Repair Formula Grants"/>
    <x v="5"/>
    <x v="5"/>
    <s v="CAPITAL"/>
    <s v="00      "/>
    <s v="RCTC                 "/>
    <s v=" RIVERSIDE COUNTY TRANSPORTATION COMMISSION"/>
    <n v="5807"/>
    <n v="78900"/>
    <m/>
    <n v="11631985"/>
    <m/>
    <d v="2015-07-29T00:00:00"/>
    <s v="123402"/>
    <s v="REHAB/RENOV - RAIL STATION                                  "/>
    <n v="0"/>
    <n v="2500000"/>
    <x v="540"/>
    <s v="060420"/>
    <s v="LARGE"/>
    <s v="Over 1m"/>
    <s v="Riverside-San Bernardino, CA"/>
    <n v="1932666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CA540033"/>
    <n v="54"/>
    <x v="5"/>
    <s v="49 USC 5337 - State of Good Repair Formula Grants"/>
    <x v="5"/>
    <x v="5"/>
    <s v="CAPITAL"/>
    <s v="00      "/>
    <s v="RCTC                 "/>
    <s v=" RIVERSIDE COUNTY TRANSPORTATION COMMISSION"/>
    <n v="5807"/>
    <n v="78900"/>
    <m/>
    <n v="11631985"/>
    <m/>
    <d v="2015-07-29T00:00:00"/>
    <s v="121423"/>
    <s v="COMMUTER RAIL CAR TRAILER                                   "/>
    <n v="2"/>
    <n v="4000000"/>
    <x v="538"/>
    <s v="060420"/>
    <s v="LARGE"/>
    <s v="Over 1m"/>
    <s v="Riverside-San Bernardino, CA"/>
    <n v="1932666"/>
    <s v="12100"/>
    <s v="  "/>
    <m/>
    <s v="N"/>
    <s v="1214"/>
    <x v="4"/>
    <n v="12"/>
    <s v="Fixed Guideway"/>
    <s v="14"/>
    <s v="121"/>
    <s v="Rehabilitation / Rebuild"/>
    <s v="23"/>
    <s v="Commuter Rail Car Trailer"/>
    <s v="Commuter Rail Car Trailer"/>
    <m/>
    <n v="1"/>
    <s v="Capital"/>
    <s v="2"/>
    <m/>
    <s v="1"/>
    <m/>
    <s v="4"/>
    <s v="2"/>
    <s v="3"/>
  </r>
  <r>
    <s v="CA540034"/>
    <n v="54"/>
    <x v="5"/>
    <s v="49 USC 5337 - State of Good Repair Formula Grants"/>
    <x v="5"/>
    <x v="5"/>
    <s v="CAPITAL"/>
    <s v="00      "/>
    <s v="CALTRAIN             "/>
    <s v="PENINSULA CORRIDOR JOINT POWERS BOARD"/>
    <n v="5537"/>
    <n v="78900"/>
    <m/>
    <n v="11336074"/>
    <m/>
    <d v="2015-07-27T00:00:00"/>
    <s v="121122"/>
    <s v="EMU Specifications Development                              "/>
    <n v="1"/>
    <n v="5295092"/>
    <x v="541"/>
    <s v="060250"/>
    <s v="LARGE"/>
    <s v="Over 1m"/>
    <s v="San Jose, CA"/>
    <n v="1664496"/>
    <s v="12100"/>
    <s v="EP"/>
    <s v="ELECTRIC TRACKLESS TROLLEY"/>
    <s v="N"/>
    <s v="1211"/>
    <x v="4"/>
    <n v="12"/>
    <s v="Fixed Guideway"/>
    <s v="11"/>
    <s v="121"/>
    <s v="Engineering and Design"/>
    <s v="22"/>
    <s v="Commuter Rail Self Propelled - Elec."/>
    <s v="Commuter Rail Self Propelled - Elec."/>
    <m/>
    <n v="1"/>
    <s v="Capital"/>
    <s v="2"/>
    <m/>
    <s v="1"/>
    <m/>
    <s v="1"/>
    <s v="2"/>
    <s v="2"/>
  </r>
  <r>
    <s v="CA540034"/>
    <n v="54"/>
    <x v="5"/>
    <s v="49 USC 5337 - State of Good Repair Formula Grants"/>
    <x v="5"/>
    <x v="5"/>
    <s v="CAPITAL"/>
    <s v="00      "/>
    <s v="CALTRAIN             "/>
    <s v="PENINSULA CORRIDOR JOINT POWERS BOARD"/>
    <n v="5537"/>
    <n v="78900"/>
    <m/>
    <n v="11336074"/>
    <m/>
    <d v="2015-07-27T00:00:00"/>
    <s v="122305"/>
    <s v="San Mateo Bridges                                           "/>
    <n v="0"/>
    <n v="8875000"/>
    <x v="542"/>
    <s v="060250"/>
    <s v="LARGE"/>
    <s v="Over 1m"/>
    <s v="San Jose, CA"/>
    <n v="1664496"/>
    <s v="12200"/>
    <s v="DF"/>
    <s v="DIESEL"/>
    <s v="N"/>
    <s v="1223"/>
    <x v="4"/>
    <n v="12"/>
    <s v="Fixed Guideway"/>
    <s v="23"/>
    <s v="122"/>
    <s v="Construction"/>
    <s v="05"/>
    <s v="Bridges "/>
    <m/>
    <m/>
    <n v="1"/>
    <s v="Capital"/>
    <s v="2"/>
    <m/>
    <s v="2"/>
    <m/>
    <s v="3"/>
    <s v="0"/>
    <s v="5"/>
  </r>
  <r>
    <s v="CA540035"/>
    <n v="54"/>
    <x v="5"/>
    <s v="49 USC 5337 - State of Good Repair Formula Grants"/>
    <x v="5"/>
    <x v="5"/>
    <s v="CAPITAL"/>
    <s v="00      "/>
    <s v="NCTDB                "/>
    <s v="NORTH SAN DIEGO COUNTY TRANSIT DEVELOPMENT BOARD"/>
    <n v="1690"/>
    <n v="78900"/>
    <m/>
    <n v="6282817"/>
    <m/>
    <d v="2015-08-17T00:00:00"/>
    <s v="122403"/>
    <s v="REHAB/RENOV LINE EQUIP/STRUCTURES                           "/>
    <n v="3"/>
    <n v="2153000"/>
    <x v="543"/>
    <s v="060190"/>
    <s v="LARGE"/>
    <s v="Over 1m"/>
    <s v="San Diego, CA"/>
    <n v="295674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CA540035"/>
    <n v="54"/>
    <x v="5"/>
    <s v="49 USC 5337 - State of Good Repair Formula Grants"/>
    <x v="5"/>
    <x v="5"/>
    <s v="CAPITAL"/>
    <s v="00      "/>
    <s v="NCTDB                "/>
    <s v="NORTH SAN DIEGO COUNTY TRANSIT DEVELOPMENT BOARD"/>
    <n v="1690"/>
    <n v="78900"/>
    <m/>
    <n v="6282817"/>
    <m/>
    <d v="2015-08-17T00:00:00"/>
    <s v="126401"/>
    <s v="REHAB TRAIN CONTROL-SIGNAL SYS                              "/>
    <n v="1"/>
    <n v="2283350"/>
    <x v="544"/>
    <s v="060190"/>
    <s v="LARGE"/>
    <s v="Over 1m"/>
    <s v="San Diego, CA"/>
    <n v="2956746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CA540035"/>
    <n v="54"/>
    <x v="5"/>
    <s v="49 USC 5337 - State of Good Repair Formula Grants"/>
    <x v="5"/>
    <x v="5"/>
    <s v="CAPITAL"/>
    <s v="00      "/>
    <s v="NCTDB                "/>
    <s v="NORTH SAN DIEGO COUNTY TRANSIT DEVELOPMENT BOARD"/>
    <n v="1690"/>
    <n v="78900"/>
    <m/>
    <n v="6282817"/>
    <m/>
    <d v="2015-08-17T00:00:00"/>
    <s v="127A00"/>
    <s v="PREVENTIVE MAINTENANCE (RAIL)                               "/>
    <n v="1"/>
    <n v="3417171"/>
    <x v="545"/>
    <s v="060190"/>
    <s v="LARGE"/>
    <s v="Over 1m"/>
    <s v="San Diego, CA"/>
    <n v="295674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540037"/>
    <n v="54"/>
    <x v="5"/>
    <s v="49 USC 5337 - State of Good Repair Formula Grants"/>
    <x v="5"/>
    <x v="5"/>
    <s v="CAPITAL"/>
    <s v="00      "/>
    <s v="LACMTA               "/>
    <s v="LOS ANGELES COUNTY METROPOLITAN TRANSPORTATION AUTHORITY"/>
    <n v="5566"/>
    <n v="78900"/>
    <m/>
    <n v="7116068"/>
    <m/>
    <d v="2015-09-18T00:00:00"/>
    <s v="127A00"/>
    <s v="LA963543 PREVENTIVE MAINTENANCE (RAIL VEHICLES)             "/>
    <n v="1"/>
    <n v="6121744"/>
    <x v="546"/>
    <s v="060020"/>
    <s v="LARGE"/>
    <s v="Over 1m"/>
    <s v="Los Angeles-Long Beach-Anaheim, CA"/>
    <n v="1215099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540037"/>
    <n v="54"/>
    <x v="5"/>
    <s v="49 USC 5337 - State of Good Repair Formula Grants"/>
    <x v="5"/>
    <x v="5"/>
    <s v="CAPITAL"/>
    <s v="00      "/>
    <s v="LACMTA               "/>
    <s v="LOS ANGELES COUNTY METROPOLITAN TRANSPORTATION AUTHORITY"/>
    <n v="5566"/>
    <n v="78900"/>
    <m/>
    <n v="7116068"/>
    <m/>
    <d v="2015-09-18T00:00:00"/>
    <s v="127A00"/>
    <s v="LA963543 PREVENTIVE MAINTENANCE (RAIL FACILITIES)           "/>
    <n v="1"/>
    <n v="2773341"/>
    <x v="547"/>
    <s v="060020"/>
    <s v="LARGE"/>
    <s v="Over 1m"/>
    <s v="Los Angeles-Long Beach-Anaheim, CA"/>
    <n v="1215099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540038"/>
    <n v="54"/>
    <x v="5"/>
    <s v="49 USC 5337 - State of Good Repair Formula Grants"/>
    <x v="5"/>
    <x v="5"/>
    <s v="CAPITAL"/>
    <s v="00      "/>
    <s v="MTS/MTDB             "/>
    <s v="METROPOLITAN TRANSIT SYSTEM / METROPOLITAN TRANSIT DEVELOPMENT BOARD"/>
    <n v="2301"/>
    <n v="78900"/>
    <m/>
    <n v="14796444"/>
    <m/>
    <d v="2015-08-11T00:00:00"/>
    <s v="117A00"/>
    <s v="PREVENTIVE MAINTENANCE                                      "/>
    <n v="1"/>
    <n v="18495555"/>
    <x v="548"/>
    <s v="060190"/>
    <s v="LARGE"/>
    <s v="Over 1m"/>
    <s v="San Diego, CA"/>
    <n v="29567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540039"/>
    <n v="54"/>
    <x v="5"/>
    <s v="49 USC 5337 - State of Good Repair Formula Grants"/>
    <x v="5"/>
    <x v="5"/>
    <s v="CAPITAL"/>
    <s v="00      "/>
    <s v="SRTD                 "/>
    <s v="SACRAMENTO REGIONAL TRANSIT DISTRICT"/>
    <n v="1659"/>
    <n v="78900"/>
    <m/>
    <n v="6557428"/>
    <m/>
    <d v="2015-07-29T00:00:00"/>
    <s v="127A00"/>
    <s v="PREVENTIVE MAINTENANCE (RAIL)                               "/>
    <n v="0"/>
    <n v="8196785"/>
    <x v="549"/>
    <s v="060390"/>
    <s v="LARGE"/>
    <s v="Over 1m"/>
    <s v="Sacramento, CA"/>
    <n v="1723634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540040"/>
    <n v="54"/>
    <x v="5"/>
    <s v="49 USC 5337 - State of Good Repair Formula Grants"/>
    <x v="5"/>
    <x v="5"/>
    <s v="CAPITAL"/>
    <s v="00      "/>
    <s v="SRTD                 "/>
    <s v="SACRAMENTO REGIONAL TRANSIT DISTRICT"/>
    <n v="1659"/>
    <n v="78900"/>
    <m/>
    <n v="3428714"/>
    <m/>
    <d v="2015-09-21T00:00:00"/>
    <s v="127A00"/>
    <s v="PREVENTIVE MAINTENANCE (RAIL)                               "/>
    <n v="0"/>
    <n v="4285893"/>
    <x v="550"/>
    <s v="060390"/>
    <s v="LARGE"/>
    <s v="Over 1m"/>
    <s v="Sacramento, CA"/>
    <n v="1723634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540041"/>
    <n v="54"/>
    <x v="5"/>
    <s v="49 USC 5337 - State of Good Repair Formula Grants"/>
    <x v="5"/>
    <x v="5"/>
    <s v="CAPITAL"/>
    <s v="00      "/>
    <s v="BART                 "/>
    <s v="SAN FRANCISCO BAY AREA RAPID TRANSIT DISTRICT"/>
    <n v="1957"/>
    <n v="78900"/>
    <m/>
    <n v="76690784"/>
    <m/>
    <d v="2015-09-24T00:00:00"/>
    <s v="121121"/>
    <s v="HEAVY RAIL CARS                                             "/>
    <n v="775"/>
    <n v="548062"/>
    <x v="551"/>
    <s v="062650"/>
    <s v="MEDIUM"/>
    <s v="200k - 1m"/>
    <s v="Antioch, CA"/>
    <n v="277634"/>
    <s v="12100"/>
    <s v="  "/>
    <m/>
    <s v="N"/>
    <s v="1211"/>
    <x v="4"/>
    <n v="12"/>
    <s v="Fixed Guideway"/>
    <s v="11"/>
    <s v="121"/>
    <s v="Engineering and Design"/>
    <s v="21"/>
    <s v="Heavy Rail Cars"/>
    <s v="Heavy Rail Cars"/>
    <m/>
    <n v="1"/>
    <s v="Capital"/>
    <s v="2"/>
    <m/>
    <s v="1"/>
    <m/>
    <s v="1"/>
    <s v="2"/>
    <s v="1"/>
  </r>
  <r>
    <s v="CA540041"/>
    <n v="54"/>
    <x v="5"/>
    <s v="49 USC 5337 - State of Good Repair Formula Grants"/>
    <x v="5"/>
    <x v="5"/>
    <s v="CAPITAL"/>
    <s v="00      "/>
    <s v="BART                 "/>
    <s v="SAN FRANCISCO BAY AREA RAPID TRANSIT DISTRICT"/>
    <n v="1957"/>
    <n v="78900"/>
    <m/>
    <n v="76690784"/>
    <m/>
    <d v="2015-09-24T00:00:00"/>
    <s v="123306"/>
    <s v="CONSTRUCT STATIONARY FARE COLL EQUIP                        "/>
    <n v="0"/>
    <n v="6576750"/>
    <x v="552"/>
    <s v="062650"/>
    <s v="MEDIUM"/>
    <s v="200k - 1m"/>
    <s v="Antioch, CA"/>
    <n v="277634"/>
    <s v="12300"/>
    <s v="  "/>
    <m/>
    <s v="N"/>
    <s v="1233"/>
    <x v="4"/>
    <n v="12"/>
    <s v="Fixed Guideway"/>
    <s v="33"/>
    <s v="123"/>
    <s v="Construction"/>
    <s v="06"/>
    <s v="Fare Collection Equip. (Stationary)"/>
    <m/>
    <m/>
    <n v="1"/>
    <s v="Capital"/>
    <s v="2"/>
    <m/>
    <s v="3"/>
    <m/>
    <s v="3"/>
    <s v="0"/>
    <s v="6"/>
  </r>
  <r>
    <s v="CA540041"/>
    <n v="54"/>
    <x v="5"/>
    <s v="49 USC 5337 - State of Good Repair Formula Grants"/>
    <x v="5"/>
    <x v="5"/>
    <s v="CAPITAL"/>
    <s v="00      "/>
    <s v="BART                 "/>
    <s v="SAN FRANCISCO BAY AREA RAPID TRANSIT DISTRICT"/>
    <n v="1957"/>
    <n v="78900"/>
    <m/>
    <n v="76690784"/>
    <m/>
    <d v="2015-09-24T00:00:00"/>
    <s v="125401"/>
    <s v="REHAB/RENOV TRACTION POWER EQUIPMENT                        "/>
    <n v="0"/>
    <n v="4384500"/>
    <x v="553"/>
    <s v="062650"/>
    <s v="MEDIUM"/>
    <s v="200k - 1m"/>
    <s v="Antioch, CA"/>
    <n v="277634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CA540041"/>
    <n v="54"/>
    <x v="5"/>
    <s v="49 USC 5337 - State of Good Repair Formula Grants"/>
    <x v="5"/>
    <x v="5"/>
    <s v="CAPITAL"/>
    <s v="00      "/>
    <s v="BART                 "/>
    <s v="SAN FRANCISCO BAY AREA RAPID TRANSIT DISTRICT"/>
    <n v="1957"/>
    <n v="78900"/>
    <m/>
    <n v="76690784"/>
    <m/>
    <d v="2015-09-24T00:00:00"/>
    <s v="126401"/>
    <s v="REHAB TRAIN CONTROL-SIGNAL SYS                              "/>
    <n v="0"/>
    <n v="12057376"/>
    <x v="554"/>
    <s v="062650"/>
    <s v="MEDIUM"/>
    <s v="200k - 1m"/>
    <s v="Antioch, CA"/>
    <n v="277634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CA540041"/>
    <n v="54"/>
    <x v="5"/>
    <s v="49 USC 5337 - State of Good Repair Formula Grants"/>
    <x v="5"/>
    <x v="5"/>
    <s v="CAPITAL"/>
    <s v="00      "/>
    <s v="BART                 "/>
    <s v="SAN FRANCISCO BAY AREA RAPID TRANSIT DISTRICT"/>
    <n v="1957"/>
    <n v="78900"/>
    <m/>
    <n v="76690784"/>
    <m/>
    <d v="2015-09-24T00:00:00"/>
    <s v="127A00"/>
    <s v="PREVENTIVE MAINTENANCE (RAIL)                               "/>
    <n v="0"/>
    <n v="55991826"/>
    <x v="555"/>
    <s v="062650"/>
    <s v="MEDIUM"/>
    <s v="200k - 1m"/>
    <s v="Antioch, CA"/>
    <n v="277634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540041"/>
    <n v="54"/>
    <x v="5"/>
    <s v="49 USC 5337 - State of Good Repair Formula Grants"/>
    <x v="5"/>
    <x v="5"/>
    <s v="CAPITAL"/>
    <s v="00      "/>
    <s v="BART                 "/>
    <s v="SAN FRANCISCO BAY AREA RAPID TRANSIT DISTRICT"/>
    <n v="1957"/>
    <n v="78900"/>
    <m/>
    <n v="76690784"/>
    <m/>
    <d v="2015-09-24T00:00:00"/>
    <s v="122203"/>
    <s v="PURCHASE - LINE EQUIP/STRUCTURES                            "/>
    <n v="0"/>
    <n v="16304966"/>
    <x v="556"/>
    <s v="062650"/>
    <s v="MEDIUM"/>
    <s v="200k - 1m"/>
    <s v="Antioch, CA"/>
    <n v="277634"/>
    <s v="12200"/>
    <s v="  "/>
    <m/>
    <s v="N"/>
    <s v="1222"/>
    <x v="4"/>
    <n v="12"/>
    <s v="Fixed Guideway"/>
    <s v="22"/>
    <s v="122"/>
    <s v="Acquisition"/>
    <s v="03"/>
    <s v="Line Equipment/Struct Misc"/>
    <m/>
    <m/>
    <n v="1"/>
    <s v="Capital"/>
    <s v="2"/>
    <m/>
    <s v="2"/>
    <m/>
    <s v="2"/>
    <s v="0"/>
    <s v="3"/>
  </r>
  <r>
    <s v="CA540044"/>
    <n v="54"/>
    <x v="5"/>
    <s v="49 USC 5337 - State of Good Repair Formula Grants"/>
    <x v="5"/>
    <x v="5"/>
    <s v="CAPITAL"/>
    <s v="00      "/>
    <s v="WETA                 "/>
    <s v="SAN FRANCISCO BAY AREA WATER EMERGENCY TRANSPORTATION AUTHORITY"/>
    <n v="6570"/>
    <n v="78900"/>
    <m/>
    <n v="5365133"/>
    <m/>
    <d v="2015-08-31T00:00:00"/>
    <s v="121433"/>
    <s v="Ferry SCR System Overhaul                                   "/>
    <n v="4"/>
    <n v="1440000"/>
    <x v="557"/>
    <s v="060060"/>
    <s v="LARGE"/>
    <s v="Over 1m"/>
    <s v="San Francisco-Oakland, CA"/>
    <n v="3281212"/>
    <s v="12100"/>
    <s v="DF"/>
    <s v="DIESEL"/>
    <s v="N"/>
    <s v="1214"/>
    <x v="4"/>
    <n v="12"/>
    <s v="Fixed Guideway"/>
    <s v="14"/>
    <s v="121"/>
    <s v="Rehabilitation / Rebuild"/>
    <s v="33"/>
    <s v="Ferry Boats"/>
    <m/>
    <s v="Ferry Boats"/>
    <n v="1"/>
    <s v="Capital"/>
    <s v="2"/>
    <m/>
    <s v="1"/>
    <m/>
    <s v="4"/>
    <s v="3"/>
    <s v="3"/>
  </r>
  <r>
    <s v="CA540044"/>
    <n v="54"/>
    <x v="5"/>
    <s v="49 USC 5337 - State of Good Repair Formula Grants"/>
    <x v="5"/>
    <x v="5"/>
    <s v="CAPITAL"/>
    <s v="00      "/>
    <s v="WETA                 "/>
    <s v="SAN FRANCISCO BAY AREA WATER EMERGENCY TRANSPORTATION AUTHORITY"/>
    <n v="6570"/>
    <n v="78900"/>
    <m/>
    <n v="5365133"/>
    <m/>
    <d v="2015-08-31T00:00:00"/>
    <s v="121433"/>
    <s v="Quarterly Life Rehab - Gemini                               "/>
    <n v="1"/>
    <n v="2406416"/>
    <x v="558"/>
    <s v="060060"/>
    <s v="LARGE"/>
    <s v="Over 1m"/>
    <s v="San Francisco-Oakland, CA"/>
    <n v="3281212"/>
    <s v="12100"/>
    <s v="DF"/>
    <s v="DIESEL"/>
    <s v="N"/>
    <s v="1214"/>
    <x v="4"/>
    <n v="12"/>
    <s v="Fixed Guideway"/>
    <s v="14"/>
    <s v="121"/>
    <s v="Rehabilitation / Rebuild"/>
    <s v="33"/>
    <s v="Ferry Boats"/>
    <m/>
    <s v="Ferry Boats"/>
    <n v="1"/>
    <s v="Capital"/>
    <s v="2"/>
    <m/>
    <s v="1"/>
    <m/>
    <s v="4"/>
    <s v="3"/>
    <s v="3"/>
  </r>
  <r>
    <s v="CA540044"/>
    <n v="54"/>
    <x v="5"/>
    <s v="49 USC 5337 - State of Good Repair Formula Grants"/>
    <x v="5"/>
    <x v="5"/>
    <s v="CAPITAL"/>
    <s v="00      "/>
    <s v="WETA                 "/>
    <s v="SAN FRANCISCO BAY AREA WATER EMERGENCY TRANSPORTATION AUTHORITY"/>
    <n v="6570"/>
    <n v="78900"/>
    <m/>
    <n v="5365133"/>
    <m/>
    <d v="2015-08-31T00:00:00"/>
    <s v="121433"/>
    <s v="Waterjet Rehabilitaton - Intintoli                          "/>
    <n v="1"/>
    <n v="2860000"/>
    <x v="559"/>
    <s v="060060"/>
    <s v="LARGE"/>
    <s v="Over 1m"/>
    <s v="San Francisco-Oakland, CA"/>
    <n v="3281212"/>
    <s v="12100"/>
    <s v="  "/>
    <m/>
    <s v="N"/>
    <s v="1214"/>
    <x v="4"/>
    <n v="12"/>
    <s v="Fixed Guideway"/>
    <s v="14"/>
    <s v="121"/>
    <s v="Rehabilitation / Rebuild"/>
    <s v="33"/>
    <s v="Ferry Boats"/>
    <m/>
    <s v="Ferry Boats"/>
    <n v="1"/>
    <s v="Capital"/>
    <s v="2"/>
    <m/>
    <s v="1"/>
    <m/>
    <s v="4"/>
    <s v="3"/>
    <s v="3"/>
  </r>
  <r>
    <s v="CA647001"/>
    <n v="64"/>
    <x v="5"/>
    <s v="National Center for Mobility Management"/>
    <x v="11"/>
    <x v="12"/>
    <m/>
    <s v="00      "/>
    <s v="BART                 "/>
    <s v="SAN FRANCISCO BAY AREA RAPID TRANSIT DISTRICT"/>
    <n v="1957"/>
    <n v="67000"/>
    <m/>
    <n v="750000"/>
    <m/>
    <d v="2015-09-18T00:00:00"/>
    <s v="551400"/>
    <s v="STAFF/ADMIN                                                 "/>
    <n v="0"/>
    <n v="1192000"/>
    <x v="560"/>
    <s v="062650"/>
    <s v="MEDIUM"/>
    <s v="200k - 1m"/>
    <s v="Antioch, CA"/>
    <n v="277634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647001"/>
    <n v="64"/>
    <x v="5"/>
    <s v="National Center for Mobility Management"/>
    <x v="11"/>
    <x v="12"/>
    <m/>
    <s v="00      "/>
    <s v="BART                 "/>
    <s v="SAN FRANCISCO BAY AREA RAPID TRANSIT DISTRICT"/>
    <n v="1957"/>
    <n v="67000"/>
    <m/>
    <n v="750000"/>
    <m/>
    <d v="2015-09-18T00:00:00"/>
    <s v="556100"/>
    <s v="FACILITIES                                                  "/>
    <n v="0"/>
    <n v="124000"/>
    <x v="561"/>
    <s v="062650"/>
    <s v="MEDIUM"/>
    <s v="200k - 1m"/>
    <s v="Antioch, CA"/>
    <n v="277634"/>
    <s v="55000"/>
    <s v="  "/>
    <m/>
    <s v="N"/>
    <s v="5561"/>
    <x v="8"/>
    <n v="55"/>
    <s v="Research Projects"/>
    <s v="61"/>
    <s v="556"/>
    <s v="Research Projects"/>
    <s v="00"/>
    <s v="Research Projects"/>
    <m/>
    <m/>
    <n v="5"/>
    <s v="Research Projects"/>
    <s v="5"/>
    <m/>
    <s v="6"/>
    <m/>
    <s v="1"/>
    <s v="0"/>
    <s v="0"/>
  </r>
  <r>
    <s v="CA647001"/>
    <n v="64"/>
    <x v="5"/>
    <s v="National Center for Mobility Management"/>
    <x v="11"/>
    <x v="12"/>
    <m/>
    <s v="00      "/>
    <s v="BART                 "/>
    <s v="SAN FRANCISCO BAY AREA RAPID TRANSIT DISTRICT"/>
    <n v="1957"/>
    <n v="67000"/>
    <m/>
    <n v="750000"/>
    <m/>
    <d v="2015-09-18T00:00:00"/>
    <s v="557400"/>
    <s v="PRINTING/MATERIAL/BOOKS                                     "/>
    <n v="0"/>
    <n v="184000"/>
    <x v="562"/>
    <s v="062650"/>
    <s v="MEDIUM"/>
    <s v="200k - 1m"/>
    <s v="Antioch, CA"/>
    <n v="277634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CA647002"/>
    <n v="64"/>
    <x v="5"/>
    <s v="National Center for Mobility Management"/>
    <x v="11"/>
    <x v="12"/>
    <m/>
    <s v="00      "/>
    <s v="CCD                  "/>
    <s v="COMMUNITY CAREER DEVELOPMENT INC"/>
    <n v="7196"/>
    <n v="67000"/>
    <m/>
    <n v="331313"/>
    <m/>
    <d v="2015-09-25T00:00:00"/>
    <s v="551400"/>
    <s v="MANAGERIAL,TECHNICAL &amp; PROFESSIONAL                         "/>
    <n v="0"/>
    <n v="315588"/>
    <x v="563"/>
    <s v="060020"/>
    <s v="LARGE"/>
    <s v="Over 1m"/>
    <s v="Los Angeles-Long Beach-Anaheim, CA"/>
    <n v="12150996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647002"/>
    <n v="64"/>
    <x v="5"/>
    <s v="National Center for Mobility Management"/>
    <x v="11"/>
    <x v="12"/>
    <m/>
    <s v="00      "/>
    <s v="CCD                  "/>
    <s v="COMMUNITY CAREER DEVELOPMENT INC"/>
    <n v="7196"/>
    <n v="67000"/>
    <m/>
    <n v="331313"/>
    <m/>
    <d v="2015-09-25T00:00:00"/>
    <s v="552000"/>
    <s v="TRAVEL                                                      "/>
    <n v="0"/>
    <n v="7500"/>
    <x v="564"/>
    <s v="060020"/>
    <s v="LARGE"/>
    <s v="Over 1m"/>
    <s v="Los Angeles-Long Beach-Anaheim, CA"/>
    <n v="12150996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CA647002"/>
    <n v="64"/>
    <x v="5"/>
    <s v="National Center for Mobility Management"/>
    <x v="11"/>
    <x v="12"/>
    <m/>
    <s v="00      "/>
    <s v="CCD                  "/>
    <s v="COMMUNITY CAREER DEVELOPMENT INC"/>
    <n v="7196"/>
    <n v="67000"/>
    <m/>
    <n v="331313"/>
    <m/>
    <d v="2015-09-25T00:00:00"/>
    <s v="554900"/>
    <s v="SUPPLIES                                                    "/>
    <n v="0"/>
    <n v="9750"/>
    <x v="40"/>
    <s v="060020"/>
    <s v="LARGE"/>
    <s v="Over 1m"/>
    <s v="Los Angeles-Long Beach-Anaheim, CA"/>
    <n v="12150996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CA647002"/>
    <n v="64"/>
    <x v="5"/>
    <s v="National Center for Mobility Management"/>
    <x v="11"/>
    <x v="12"/>
    <m/>
    <s v="00      "/>
    <s v="CCD                  "/>
    <s v="COMMUNITY CAREER DEVELOPMENT INC"/>
    <n v="7196"/>
    <n v="67000"/>
    <m/>
    <n v="331313"/>
    <m/>
    <d v="2015-09-25T00:00:00"/>
    <s v="555200"/>
    <s v="CONSULTANT SERVICES                                         "/>
    <n v="0"/>
    <n v="217815"/>
    <x v="149"/>
    <s v="060020"/>
    <s v="LARGE"/>
    <s v="Over 1m"/>
    <s v="Los Angeles-Long Beach-Anaheim, CA"/>
    <n v="12150996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CA647002"/>
    <n v="64"/>
    <x v="5"/>
    <s v="National Center for Mobility Management"/>
    <x v="11"/>
    <x v="12"/>
    <m/>
    <s v="00      "/>
    <s v="CCD                  "/>
    <s v="COMMUNITY CAREER DEVELOPMENT INC"/>
    <n v="7196"/>
    <n v="67000"/>
    <m/>
    <n v="331313"/>
    <m/>
    <d v="2015-09-25T00:00:00"/>
    <s v="555400"/>
    <s v="OTHER                                                       "/>
    <n v="0"/>
    <n v="26475"/>
    <x v="565"/>
    <s v="060020"/>
    <s v="LARGE"/>
    <s v="Over 1m"/>
    <s v="Los Angeles-Long Beach-Anaheim, CA"/>
    <n v="12150996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CA647002"/>
    <n v="64"/>
    <x v="5"/>
    <s v="National Center for Mobility Management"/>
    <x v="11"/>
    <x v="12"/>
    <m/>
    <s v="00      "/>
    <s v="CCD                  "/>
    <s v="COMMUNITY CAREER DEVELOPMENT INC"/>
    <n v="7196"/>
    <n v="67000"/>
    <m/>
    <n v="331313"/>
    <m/>
    <d v="2015-09-25T00:00:00"/>
    <s v="557400"/>
    <s v="OTHER PROJECT COSTS                                         "/>
    <n v="0"/>
    <n v="55248"/>
    <x v="566"/>
    <s v="060020"/>
    <s v="LARGE"/>
    <s v="Over 1m"/>
    <s v="Los Angeles-Long Beach-Anaheim, CA"/>
    <n v="12150996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CA647002"/>
    <n v="64"/>
    <x v="5"/>
    <s v="National Center for Mobility Management"/>
    <x v="11"/>
    <x v="12"/>
    <m/>
    <s v="00      "/>
    <s v="CCD                  "/>
    <s v="COMMUNITY CAREER DEVELOPMENT INC"/>
    <n v="7196"/>
    <n v="67000"/>
    <m/>
    <n v="331313"/>
    <m/>
    <d v="2015-09-25T00:00:00"/>
    <s v="558200"/>
    <s v="GENERAL &amp; ADMINISTRATIVE                                    "/>
    <n v="0"/>
    <n v="30250"/>
    <x v="567"/>
    <s v="060020"/>
    <s v="LARGE"/>
    <s v="Over 1m"/>
    <s v="Los Angeles-Long Beach-Anaheim, CA"/>
    <n v="12150996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CA647003"/>
    <n v="64"/>
    <x v="5"/>
    <s v="National Center for Mobility Management"/>
    <x v="11"/>
    <x v="12"/>
    <m/>
    <s v="00      "/>
    <s v="LATTC                "/>
    <s v="LOS ANGELES TRADE -TECHNICAL COLLEGE"/>
    <n v="7301"/>
    <n v="67000"/>
    <m/>
    <n v="750000"/>
    <m/>
    <d v="2015-09-22T00:00:00"/>
    <s v="551400"/>
    <s v="MANAGERIAL,TECHNICAL &amp; PROFESSIONAL                         "/>
    <n v="0"/>
    <n v="850242"/>
    <x v="568"/>
    <s v="060020"/>
    <s v="LARGE"/>
    <s v="Over 1m"/>
    <s v="Los Angeles-Long Beach-Anaheim, CA"/>
    <n v="12150996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A647003"/>
    <n v="64"/>
    <x v="5"/>
    <s v="National Center for Mobility Management"/>
    <x v="11"/>
    <x v="12"/>
    <m/>
    <s v="00      "/>
    <s v="LATTC                "/>
    <s v="LOS ANGELES TRADE -TECHNICAL COLLEGE"/>
    <n v="7301"/>
    <n v="67000"/>
    <m/>
    <n v="750000"/>
    <m/>
    <d v="2015-09-22T00:00:00"/>
    <s v="552000"/>
    <s v="TRAVEL                                                      "/>
    <n v="0"/>
    <n v="47174"/>
    <x v="569"/>
    <s v="060020"/>
    <s v="LARGE"/>
    <s v="Over 1m"/>
    <s v="Los Angeles-Long Beach-Anaheim, CA"/>
    <n v="12150996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CA647003"/>
    <n v="64"/>
    <x v="5"/>
    <s v="National Center for Mobility Management"/>
    <x v="11"/>
    <x v="12"/>
    <m/>
    <s v="00      "/>
    <s v="LATTC                "/>
    <s v="LOS ANGELES TRADE -TECHNICAL COLLEGE"/>
    <n v="7301"/>
    <n v="67000"/>
    <m/>
    <n v="750000"/>
    <m/>
    <d v="2015-09-22T00:00:00"/>
    <s v="553000"/>
    <s v="FRINGE BENEFITS                                             "/>
    <n v="0"/>
    <n v="223882"/>
    <x v="570"/>
    <s v="060020"/>
    <s v="LARGE"/>
    <s v="Over 1m"/>
    <s v="Los Angeles-Long Beach-Anaheim, CA"/>
    <n v="12150996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CA647003"/>
    <n v="64"/>
    <x v="5"/>
    <s v="National Center for Mobility Management"/>
    <x v="11"/>
    <x v="12"/>
    <m/>
    <s v="00      "/>
    <s v="LATTC                "/>
    <s v="LOS ANGELES TRADE -TECHNICAL COLLEGE"/>
    <n v="7301"/>
    <n v="67000"/>
    <m/>
    <n v="750000"/>
    <m/>
    <d v="2015-09-22T00:00:00"/>
    <s v="554200"/>
    <s v="MATERIAL &amp; EQUIP PURCHASE/LEASE/RENT                        "/>
    <n v="0"/>
    <n v="189702"/>
    <x v="424"/>
    <s v="060020"/>
    <s v="LARGE"/>
    <s v="Over 1m"/>
    <s v="Los Angeles-Long Beach-Anaheim, CA"/>
    <n v="12150996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CA647003"/>
    <n v="64"/>
    <x v="5"/>
    <s v="National Center for Mobility Management"/>
    <x v="11"/>
    <x v="12"/>
    <m/>
    <s v="00      "/>
    <s v="LATTC                "/>
    <s v="LOS ANGELES TRADE -TECHNICAL COLLEGE"/>
    <n v="7301"/>
    <n v="67000"/>
    <m/>
    <n v="750000"/>
    <m/>
    <d v="2015-09-22T00:00:00"/>
    <s v="554900"/>
    <s v="SUPPLIES                                                    "/>
    <n v="0"/>
    <n v="19000"/>
    <x v="571"/>
    <s v="060020"/>
    <s v="LARGE"/>
    <s v="Over 1m"/>
    <s v="Los Angeles-Long Beach-Anaheim, CA"/>
    <n v="12150996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CA647003"/>
    <n v="64"/>
    <x v="5"/>
    <s v="National Center for Mobility Management"/>
    <x v="11"/>
    <x v="12"/>
    <m/>
    <s v="00      "/>
    <s v="LATTC                "/>
    <s v="LOS ANGELES TRADE -TECHNICAL COLLEGE"/>
    <n v="7301"/>
    <n v="67000"/>
    <m/>
    <n v="750000"/>
    <m/>
    <d v="2015-09-22T00:00:00"/>
    <s v="555200"/>
    <s v="CONSULTANT SERVICES                                         "/>
    <n v="0"/>
    <n v="45000"/>
    <x v="301"/>
    <s v="060020"/>
    <s v="LARGE"/>
    <s v="Over 1m"/>
    <s v="Los Angeles-Long Beach-Anaheim, CA"/>
    <n v="12150996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CA647003"/>
    <n v="64"/>
    <x v="5"/>
    <s v="National Center for Mobility Management"/>
    <x v="11"/>
    <x v="12"/>
    <m/>
    <s v="00      "/>
    <s v="LATTC                "/>
    <s v="LOS ANGELES TRADE -TECHNICAL COLLEGE"/>
    <n v="7301"/>
    <n v="67000"/>
    <m/>
    <n v="750000"/>
    <m/>
    <d v="2015-09-22T00:00:00"/>
    <s v="558200"/>
    <s v="GENERAL &amp; ADMINISTRATIVE                                    "/>
    <n v="0"/>
    <n v="125000"/>
    <x v="148"/>
    <s v="060020"/>
    <s v="LARGE"/>
    <s v="Over 1m"/>
    <s v="Los Angeles-Long Beach-Anaheim, CA"/>
    <n v="12150996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CA65X011"/>
    <n v="65"/>
    <x v="5"/>
    <s v="49 USC 5310 - Elderly and Individuals with Disabilities (FHWA xfer FY2007 f"/>
    <x v="1"/>
    <x v="1"/>
    <m/>
    <s v="00      "/>
    <s v="ACCESS               "/>
    <s v="ACCESS SERVICES"/>
    <n v="5830"/>
    <n v="78900"/>
    <m/>
    <n v="62000000"/>
    <m/>
    <d v="2015-05-29T00:00:00"/>
    <s v="117113"/>
    <s v="3RD PARTY CONTRACTED SERV (E&amp;PD) FY`15,  STPL-R LA970501    "/>
    <n v="0"/>
    <n v="70032757.25"/>
    <x v="572"/>
    <s v="060020"/>
    <s v="LARGE"/>
    <s v="Over 1m"/>
    <s v="Los Angeles-Long Beach-Anaheim, CA"/>
    <n v="12150996"/>
    <s v="111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CA74X001"/>
    <n v="74"/>
    <x v="5"/>
    <s v="49 USC 5329 State Safety Oversight "/>
    <x v="12"/>
    <x v="13"/>
    <m/>
    <s v="00      "/>
    <s v="CPUC                 "/>
    <s v="CALIFORNIA PUBLIC UTILITIES COMMISSION"/>
    <n v="7277"/>
    <n v="78900"/>
    <m/>
    <n v="5638355"/>
    <m/>
    <d v="2015-07-02T00:00:00"/>
    <s v="741001"/>
    <s v="ADMINISTRATIVE EXPENSES                                     "/>
    <n v="1"/>
    <n v="6610344"/>
    <x v="573"/>
    <s v="060000"/>
    <s v="STATE"/>
    <s v="Under 50k"/>
    <s v="CALIFORNIA GOV APP"/>
    <n v="0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CA74X001"/>
    <n v="74"/>
    <x v="5"/>
    <s v="49 USC 5329 State Safety Oversight "/>
    <x v="12"/>
    <x v="13"/>
    <m/>
    <s v="00      "/>
    <s v="CPUC                 "/>
    <s v="CALIFORNIA PUBLIC UTILITIES COMMISSION"/>
    <n v="7277"/>
    <n v="78900"/>
    <m/>
    <n v="5638355"/>
    <m/>
    <d v="2015-07-02T00:00:00"/>
    <s v="741002"/>
    <s v="TRAINING                                                    "/>
    <n v="1"/>
    <n v="60000"/>
    <x v="574"/>
    <s v="060000"/>
    <s v="STATE"/>
    <s v="Under 50k"/>
    <s v="CALIFORNIA GOV APP"/>
    <n v="0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CA74X001"/>
    <n v="74"/>
    <x v="5"/>
    <s v="49 USC 5329 State Safety Oversight "/>
    <x v="12"/>
    <x v="13"/>
    <m/>
    <s v="00      "/>
    <s v="CPUC                 "/>
    <s v="CALIFORNIA PUBLIC UTILITIES COMMISSION"/>
    <n v="7277"/>
    <n v="78900"/>
    <m/>
    <n v="5638355"/>
    <m/>
    <d v="2015-07-02T00:00:00"/>
    <s v="741003"/>
    <s v="CONSULTANT SERVICES                                         "/>
    <n v="1"/>
    <n v="240000"/>
    <x v="575"/>
    <s v="060000"/>
    <s v="STATE"/>
    <s v="Under 50k"/>
    <s v="CALIFORNIA GOV APP"/>
    <n v="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CA74X001"/>
    <n v="74"/>
    <x v="5"/>
    <s v="49 USC 5329 State Safety Oversight "/>
    <x v="12"/>
    <x v="13"/>
    <m/>
    <s v="00      "/>
    <s v="CPUC                 "/>
    <s v="CALIFORNIA PUBLIC UTILITIES COMMISSION"/>
    <n v="7277"/>
    <n v="78900"/>
    <m/>
    <n v="5638355"/>
    <m/>
    <d v="2015-07-02T00:00:00"/>
    <s v="741004"/>
    <s v="SUPPORT VEHICLES                                            "/>
    <n v="1"/>
    <n v="117600"/>
    <x v="576"/>
    <s v="060000"/>
    <s v="STATE"/>
    <s v="Under 50k"/>
    <s v="CALIFORNIA GOV APP"/>
    <n v="0"/>
    <s v="74000"/>
    <s v="  "/>
    <m/>
    <s v="N"/>
    <s v="7410"/>
    <x v="10"/>
    <n v="74"/>
    <s v="Safety &amp; Security"/>
    <s v="10"/>
    <s v="741"/>
    <s v="State Safety Oversight Program "/>
    <s v="04"/>
    <s v="Safety &amp; Security"/>
    <m/>
    <m/>
    <n v="7"/>
    <s v="Safety &amp; Security"/>
    <s v="4"/>
    <m/>
    <s v="1"/>
    <m/>
    <s v="0"/>
    <s v="0"/>
    <s v="4"/>
  </r>
  <r>
    <s v="CA74X001"/>
    <n v="74"/>
    <x v="5"/>
    <s v="49 USC 5329 State Safety Oversight "/>
    <x v="12"/>
    <x v="13"/>
    <m/>
    <s v="00      "/>
    <s v="CPUC                 "/>
    <s v="CALIFORNIA PUBLIC UTILITIES COMMISSION"/>
    <n v="7277"/>
    <n v="78900"/>
    <m/>
    <n v="5638355"/>
    <m/>
    <d v="2015-07-02T00:00:00"/>
    <s v="741006"/>
    <s v="INFORMATION SYSTEMS                                         "/>
    <n v="1"/>
    <n v="20000"/>
    <x v="577"/>
    <s v="060000"/>
    <s v="STATE"/>
    <s v="Under 50k"/>
    <s v="CALIFORNIA GOV APP"/>
    <n v="0"/>
    <s v="74000"/>
    <s v="  "/>
    <m/>
    <s v="N"/>
    <s v="7410"/>
    <x v="10"/>
    <n v="74"/>
    <s v="Safety &amp; Security"/>
    <s v="10"/>
    <s v="741"/>
    <s v="State Safety Oversight Program "/>
    <s v="06"/>
    <s v="Safety &amp; Security"/>
    <m/>
    <m/>
    <n v="7"/>
    <s v="Safety &amp; Security"/>
    <s v="4"/>
    <m/>
    <s v="1"/>
    <m/>
    <s v="0"/>
    <s v="0"/>
    <s v="6"/>
  </r>
  <r>
    <s v="CA790005"/>
    <n v="79"/>
    <x v="5"/>
    <s v="TIGER"/>
    <x v="8"/>
    <x v="9"/>
    <m/>
    <s v="00      "/>
    <s v="LACMTA               "/>
    <s v="LOS ANGELES COUNTY METROPOLITAN TRANSPORTATION AUTHORITY"/>
    <n v="5566"/>
    <n v="78900"/>
    <m/>
    <n v="11800000"/>
    <m/>
    <d v="2015-09-21T00:00:00"/>
    <s v="129306"/>
    <s v="LA0G1167 CONSTRUCT BICYCLE ACCESS                           "/>
    <n v="0"/>
    <n v="8555000"/>
    <x v="578"/>
    <s v="060020"/>
    <s v="LARGE"/>
    <s v="Over 1m"/>
    <s v="Los Angeles-Long Beach-Anaheim, CA"/>
    <n v="12150996"/>
    <s v="12900"/>
    <s v="  "/>
    <m/>
    <s v="N"/>
    <s v="1293"/>
    <x v="4"/>
    <n v="12"/>
    <s v="Fixed Guideway"/>
    <s v="93"/>
    <s v="129"/>
    <s v="Construction"/>
    <s v="06"/>
    <s v="Bicycle Access, Facilities &amp; Equipment on Buses"/>
    <m/>
    <m/>
    <n v="1"/>
    <s v="Capital"/>
    <s v="2"/>
    <m/>
    <s v="9"/>
    <m/>
    <s v="3"/>
    <s v="0"/>
    <s v="6"/>
  </r>
  <r>
    <s v="CA790005"/>
    <n v="79"/>
    <x v="5"/>
    <s v="TIGER"/>
    <x v="8"/>
    <x v="9"/>
    <m/>
    <s v="00      "/>
    <s v="LACMTA               "/>
    <s v="LOS ANGELES COUNTY METROPOLITAN TRANSPORTATION AUTHORITY"/>
    <n v="5566"/>
    <n v="78900"/>
    <m/>
    <n v="11800000"/>
    <m/>
    <d v="2015-09-21T00:00:00"/>
    <s v="129303"/>
    <s v="LA0G1167 CONSTRUCT LANDSCAPING / SCENIC BEAUTIFICATION      "/>
    <n v="0"/>
    <n v="295000"/>
    <x v="579"/>
    <s v="060020"/>
    <s v="LARGE"/>
    <s v="Over 1m"/>
    <s v="Los Angeles-Long Beach-Anaheim, CA"/>
    <n v="12150996"/>
    <s v="12900"/>
    <s v="  "/>
    <m/>
    <s v="N"/>
    <s v="1293"/>
    <x v="4"/>
    <n v="12"/>
    <s v="Fixed Guideway"/>
    <s v="93"/>
    <s v="129"/>
    <s v="Construction"/>
    <s v="03"/>
    <s v="Landscaping / Scenic Beautification"/>
    <m/>
    <m/>
    <n v="1"/>
    <s v="Capital"/>
    <s v="2"/>
    <m/>
    <s v="9"/>
    <m/>
    <s v="3"/>
    <s v="0"/>
    <s v="3"/>
  </r>
  <r>
    <s v="CA790005"/>
    <n v="79"/>
    <x v="5"/>
    <s v="TIGER"/>
    <x v="8"/>
    <x v="9"/>
    <m/>
    <s v="00      "/>
    <s v="LACMTA               "/>
    <s v="LOS ANGELES COUNTY METROPOLITAN TRANSPORTATION AUTHORITY"/>
    <n v="5566"/>
    <n v="78900"/>
    <m/>
    <n v="11800000"/>
    <m/>
    <d v="2015-09-21T00:00:00"/>
    <s v="129305"/>
    <s v="LA0G1167 LAGCONSTRUCT PED ACCESS / WALKWAYS                 "/>
    <n v="0"/>
    <n v="7855000"/>
    <x v="580"/>
    <s v="060020"/>
    <s v="LARGE"/>
    <s v="Over 1m"/>
    <s v="Los Angeles-Long Beach-Anaheim, CA"/>
    <n v="12150996"/>
    <s v="12900"/>
    <s v="  "/>
    <m/>
    <s v="N"/>
    <s v="1293"/>
    <x v="4"/>
    <n v="12"/>
    <s v="Fixed Guideway"/>
    <s v="93"/>
    <s v="129"/>
    <s v="Construction"/>
    <s v="05"/>
    <s v="Ped. Access / Walkways"/>
    <m/>
    <m/>
    <n v="1"/>
    <s v="Capital"/>
    <s v="2"/>
    <m/>
    <s v="9"/>
    <m/>
    <s v="3"/>
    <s v="0"/>
    <s v="5"/>
  </r>
  <r>
    <s v="CA790005"/>
    <n v="79"/>
    <x v="5"/>
    <s v="TIGER"/>
    <x v="8"/>
    <x v="9"/>
    <m/>
    <s v="00      "/>
    <s v="LACMTA               "/>
    <s v="LOS ANGELES COUNTY METROPOLITAN TRANSPORTATION AUTHORITY"/>
    <n v="5566"/>
    <n v="78900"/>
    <m/>
    <n v="11800000"/>
    <m/>
    <d v="2015-09-21T00:00:00"/>
    <s v="129308"/>
    <s v="LA0G1167 CONSTRUCT SIGNAGE                                  "/>
    <n v="0"/>
    <n v="95000"/>
    <x v="581"/>
    <s v="060020"/>
    <s v="LARGE"/>
    <s v="Over 1m"/>
    <s v="Los Angeles-Long Beach-Anaheim, CA"/>
    <n v="12150996"/>
    <s v="12900"/>
    <s v="  "/>
    <m/>
    <s v="N"/>
    <s v="1293"/>
    <x v="4"/>
    <n v="12"/>
    <s v="Fixed Guideway"/>
    <s v="93"/>
    <s v="129"/>
    <s v="Construction"/>
    <s v="08"/>
    <s v="Signage"/>
    <m/>
    <m/>
    <n v="1"/>
    <s v="Capital"/>
    <s v="2"/>
    <m/>
    <s v="9"/>
    <m/>
    <s v="3"/>
    <s v="0"/>
    <s v="8"/>
  </r>
  <r>
    <s v="CA791001"/>
    <n v="79"/>
    <x v="5"/>
    <s v="TIGER"/>
    <x v="8"/>
    <x v="9"/>
    <m/>
    <s v="00      "/>
    <s v="MTC                  "/>
    <s v="METROPOLITAN TRANSPORTATION COMMISSION"/>
    <n v="1655"/>
    <n v="78900"/>
    <m/>
    <n v="1000000"/>
    <m/>
    <d v="2015-07-20T00:00:00"/>
    <s v="442302"/>
    <s v="LONGTERM TRANS PLAN - PROJECT LEVEL                         "/>
    <n v="1"/>
    <n v="1100000"/>
    <x v="582"/>
    <s v="062650"/>
    <s v="MEDIUM"/>
    <s v="200k - 1m"/>
    <s v="Antioch, CA"/>
    <n v="277634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CA791001"/>
    <n v="79"/>
    <x v="5"/>
    <s v="TIGER"/>
    <x v="8"/>
    <x v="9"/>
    <m/>
    <s v="00      "/>
    <s v="MTC                  "/>
    <s v="METROPOLITAN TRANSPORTATION COMMISSION"/>
    <n v="1655"/>
    <n v="78900"/>
    <m/>
    <n v="1000000"/>
    <m/>
    <d v="2015-07-20T00:00:00"/>
    <s v="442301"/>
    <s v="LONGTERM TRANS PLAN - SYSTEM LEVEL                          "/>
    <n v="1"/>
    <n v="900000"/>
    <x v="583"/>
    <s v="062650"/>
    <s v="MEDIUM"/>
    <s v="200k - 1m"/>
    <s v="Antioch, CA"/>
    <n v="277634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CA810012"/>
    <n v="81"/>
    <x v="5"/>
    <s v="49 USC 5305/23 USC 134 - Consolidated Planning"/>
    <x v="13"/>
    <x v="14"/>
    <m/>
    <s v="00      "/>
    <s v="CALTRANS             "/>
    <s v="CALIFORNIA STATE DOT (CALTRANS) DIVISION OF MASS TRANSPORTATION"/>
    <n v="1622"/>
    <n v="78900"/>
    <m/>
    <n v="63523451"/>
    <m/>
    <d v="2015-09-24T00:00:00"/>
    <s v="442700"/>
    <s v="FHWA SP&amp;R                                                   "/>
    <n v="1"/>
    <n v="1875000"/>
    <x v="417"/>
    <s v="060000"/>
    <s v="STATE"/>
    <s v="Under 50k"/>
    <s v="CALIFORNIA GOV APP"/>
    <n v="0"/>
    <s v="443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CA810012"/>
    <n v="81"/>
    <x v="5"/>
    <s v="49 USC 5305/23 USC 134 - Consolidated Planning"/>
    <x v="13"/>
    <x v="14"/>
    <m/>
    <s v="00      "/>
    <s v="CALTRANS             "/>
    <s v="CALIFORNIA STATE DOT (CALTRANS) DIVISION OF MASS TRANSPORTATION"/>
    <n v="1622"/>
    <n v="78900"/>
    <m/>
    <n v="63523451"/>
    <m/>
    <d v="2015-09-24T00:00:00"/>
    <s v="443280"/>
    <s v="FHWA METROPOLITAN PLANNING                                  "/>
    <n v="1"/>
    <n v="48518002"/>
    <x v="584"/>
    <s v="060000"/>
    <s v="STATE"/>
    <s v="Under 50k"/>
    <s v="CALIFORNIA GOV APP"/>
    <n v="0"/>
    <s v="44300"/>
    <s v="  "/>
    <m/>
    <s v="N"/>
    <s v="4432"/>
    <x v="6"/>
    <n v="44"/>
    <s v="Planning"/>
    <s v="32"/>
    <s v="443"/>
    <s v="FHWA (only) Planning"/>
    <s v="80"/>
    <s v="FHWA Metropolitan Planning"/>
    <m/>
    <m/>
    <n v="4"/>
    <s v="Planning"/>
    <s v="4"/>
    <m/>
    <s v="3"/>
    <m/>
    <s v="2"/>
    <s v="8"/>
    <s v="0"/>
  </r>
  <r>
    <s v="CA810012"/>
    <n v="81"/>
    <x v="5"/>
    <s v="49 USC 5305/23 USC 134 - Consolidated Planning"/>
    <x v="13"/>
    <x v="14"/>
    <m/>
    <s v="00      "/>
    <s v="CALTRANS             "/>
    <s v="CALIFORNIA STATE DOT (CALTRANS) DIVISION OF MASS TRANSPORTATION"/>
    <n v="1622"/>
    <n v="78900"/>
    <m/>
    <n v="63523451"/>
    <m/>
    <d v="2015-09-24T00:00:00"/>
    <s v="443390"/>
    <s v="FTA METROPOLITAN PLANNING                                   "/>
    <n v="1"/>
    <n v="17961480"/>
    <x v="585"/>
    <s v="060000"/>
    <s v="STATE"/>
    <s v="Under 50k"/>
    <s v="CALIFORNIA GOV APP"/>
    <n v="0"/>
    <s v="44300"/>
    <s v="  "/>
    <m/>
    <s v="N"/>
    <s v="4433"/>
    <x v="6"/>
    <n v="44"/>
    <s v="Planning"/>
    <s v="33"/>
    <s v="443"/>
    <s v="FTA (only) Planning"/>
    <s v="90"/>
    <s v="FTA Metropolitan Planning"/>
    <m/>
    <m/>
    <n v="4"/>
    <s v="Planning"/>
    <s v="4"/>
    <m/>
    <s v="3"/>
    <m/>
    <s v="3"/>
    <s v="9"/>
    <s v="0"/>
  </r>
  <r>
    <s v="CA810012"/>
    <n v="81"/>
    <x v="5"/>
    <s v="49 USC 5305/23 USC 134 - Consolidated Planning"/>
    <x v="13"/>
    <x v="14"/>
    <m/>
    <s v="00      "/>
    <s v="CALTRANS             "/>
    <s v="CALIFORNIA STATE DOT (CALTRANS) DIVISION OF MASS TRANSPORTATION"/>
    <n v="1622"/>
    <n v="78900"/>
    <m/>
    <n v="63523451"/>
    <m/>
    <d v="2015-09-24T00:00:00"/>
    <s v="443391"/>
    <s v="FTA STATEWIDE PLANNING                                      "/>
    <n v="1"/>
    <n v="3582815"/>
    <x v="586"/>
    <s v="060000"/>
    <s v="STATE"/>
    <s v="Under 50k"/>
    <s v="CALIFORNIA GOV APP"/>
    <n v="0"/>
    <s v="44300"/>
    <s v="  "/>
    <m/>
    <s v="N"/>
    <s v="4433"/>
    <x v="6"/>
    <n v="44"/>
    <s v="Planning"/>
    <s v="33"/>
    <s v="443"/>
    <s v="FTA (only) Planning"/>
    <s v="91"/>
    <s v="FTA Statewide Planning"/>
    <m/>
    <m/>
    <n v="4"/>
    <s v="Planning"/>
    <s v="4"/>
    <m/>
    <s v="3"/>
    <m/>
    <s v="3"/>
    <s v="9"/>
    <s v="1"/>
  </r>
  <r>
    <s v="CA85X009"/>
    <n v="85"/>
    <x v="5"/>
    <s v="49 USC 5311 - Nonurbanized Area Programs (FHWA xfer FY2007 fwd)"/>
    <x v="2"/>
    <x v="2"/>
    <m/>
    <s v="00      "/>
    <s v="CALTRANS             "/>
    <s v="CALIFORNIA STATE DOT (CALTRANS) DIVISION OF MASS TRANSPORTATION"/>
    <n v="1622"/>
    <n v="78900"/>
    <m/>
    <n v="678579"/>
    <m/>
    <d v="2015-05-13T00:00:00"/>
    <s v="111204"/>
    <s v="BUY REPLACEMENT &lt;30 FT BUS                                  "/>
    <n v="4"/>
    <n v="366215"/>
    <x v="587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85X009"/>
    <n v="85"/>
    <x v="5"/>
    <s v="49 USC 5311 - Nonurbanized Area Programs (FHWA xfer FY2007 fwd)"/>
    <x v="2"/>
    <x v="2"/>
    <m/>
    <s v="00      "/>
    <s v="CALTRANS             "/>
    <s v="CALIFORNIA STATE DOT (CALTRANS) DIVISION OF MASS TRANSPORTATION"/>
    <n v="1622"/>
    <n v="78900"/>
    <m/>
    <n v="678579"/>
    <m/>
    <d v="2015-05-13T00:00:00"/>
    <s v="300902"/>
    <s v="SLIDING SCALE (5311 OR 5310 PILOT ONLY)                     "/>
    <n v="0"/>
    <n v="478550"/>
    <x v="588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CA85X010"/>
    <n v="85"/>
    <x v="5"/>
    <s v="49 USC 5311 - Nonurbanized Area Programs (FHWA xfer FY2007 fwd)"/>
    <x v="2"/>
    <x v="2"/>
    <m/>
    <s v="00      "/>
    <s v="CALTRANS             "/>
    <s v="CALIFORNIA STATE DOT (CALTRANS) DIVISION OF MASS TRANSPORTATION"/>
    <n v="1622"/>
    <n v="78900"/>
    <m/>
    <n v="3280920"/>
    <m/>
    <d v="2015-09-22T00:00:00"/>
    <s v="114207"/>
    <s v="ACQUIRE - ADP HARDWARE                                      "/>
    <n v="3"/>
    <n v="4285"/>
    <x v="589"/>
    <s v="060000"/>
    <s v="STATE"/>
    <s v="Under 50k"/>
    <s v="CALIFORN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CA85X010"/>
    <n v="85"/>
    <x v="5"/>
    <s v="49 USC 5311 - Nonurbanized Area Programs (FHWA xfer FY2007 fwd)"/>
    <x v="2"/>
    <x v="2"/>
    <m/>
    <s v="00      "/>
    <s v="CALTRANS             "/>
    <s v="CALIFORNIA STATE DOT (CALTRANS) DIVISION OF MASS TRANSPORTATION"/>
    <n v="1622"/>
    <n v="78900"/>
    <m/>
    <n v="3280920"/>
    <m/>
    <d v="2015-09-22T00:00:00"/>
    <s v="111201"/>
    <s v="BUY REPLACEMENT 40-FT BUS                                   "/>
    <n v="4"/>
    <n v="2067518"/>
    <x v="590"/>
    <s v="060000"/>
    <s v="STATE"/>
    <s v="Under 50k"/>
    <s v="CALIFORNIA GOV APP"/>
    <n v="0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85X010"/>
    <n v="85"/>
    <x v="5"/>
    <s v="49 USC 5311 - Nonurbanized Area Programs (FHWA xfer FY2007 fwd)"/>
    <x v="2"/>
    <x v="2"/>
    <m/>
    <s v="00      "/>
    <s v="CALTRANS             "/>
    <s v="CALIFORNIA STATE DOT (CALTRANS) DIVISION OF MASS TRANSPORTATION"/>
    <n v="1622"/>
    <n v="78900"/>
    <m/>
    <n v="3280920"/>
    <m/>
    <d v="2015-09-22T00:00:00"/>
    <s v="111203"/>
    <s v="BUY REPLACEMENT 30-FT BUS                                   "/>
    <n v="3"/>
    <n v="474300"/>
    <x v="591"/>
    <s v="060000"/>
    <s v="STATE"/>
    <s v="Under 50k"/>
    <s v="CALIFORNIA GOV APP"/>
    <n v="0"/>
    <s v="11100"/>
    <s v="CN"/>
    <s v="COMPRESS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CA85X010"/>
    <n v="85"/>
    <x v="5"/>
    <s v="49 USC 5311 - Nonurbanized Area Programs (FHWA xfer FY2007 fwd)"/>
    <x v="2"/>
    <x v="2"/>
    <m/>
    <s v="00      "/>
    <s v="CALTRANS             "/>
    <s v="CALIFORNIA STATE DOT (CALTRANS) DIVISION OF MASS TRANSPORTATION"/>
    <n v="1622"/>
    <n v="78900"/>
    <m/>
    <n v="3280920"/>
    <m/>
    <d v="2015-09-22T00:00:00"/>
    <s v="111203"/>
    <s v="BUY REPLACEMENT 30-FT BUS                                   "/>
    <n v="2"/>
    <n v="265200"/>
    <x v="592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CA85X010"/>
    <n v="85"/>
    <x v="5"/>
    <s v="49 USC 5311 - Nonurbanized Area Programs (FHWA xfer FY2007 fwd)"/>
    <x v="2"/>
    <x v="2"/>
    <m/>
    <s v="00      "/>
    <s v="CALTRANS             "/>
    <s v="CALIFORNIA STATE DOT (CALTRANS) DIVISION OF MASS TRANSPORTATION"/>
    <n v="1622"/>
    <n v="78900"/>
    <m/>
    <n v="3280920"/>
    <m/>
    <d v="2015-09-22T00:00:00"/>
    <s v="111203"/>
    <s v="BUY REPLACEMENT 30-FT BUS                                   "/>
    <n v="2"/>
    <n v="356609"/>
    <x v="593"/>
    <s v="060000"/>
    <s v="STATE"/>
    <s v="Under 50k"/>
    <s v="CALIFORNIA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CA85X010"/>
    <n v="85"/>
    <x v="5"/>
    <s v="49 USC 5311 - Nonurbanized Area Programs (FHWA xfer FY2007 fwd)"/>
    <x v="2"/>
    <x v="2"/>
    <m/>
    <s v="00      "/>
    <s v="CALTRANS             "/>
    <s v="CALIFORNIA STATE DOT (CALTRANS) DIVISION OF MASS TRANSPORTATION"/>
    <n v="1622"/>
    <n v="78900"/>
    <m/>
    <n v="3280920"/>
    <m/>
    <d v="2015-09-22T00:00:00"/>
    <s v="111204"/>
    <s v="BUY REPLACEMENT &lt;30 FT BUS                                  "/>
    <n v="3"/>
    <n v="289450"/>
    <x v="594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85X010"/>
    <n v="85"/>
    <x v="5"/>
    <s v="49 USC 5311 - Nonurbanized Area Programs (FHWA xfer FY2007 fwd)"/>
    <x v="2"/>
    <x v="2"/>
    <m/>
    <s v="00      "/>
    <s v="CALTRANS             "/>
    <s v="CALIFORNIA STATE DOT (CALTRANS) DIVISION OF MASS TRANSPORTATION"/>
    <n v="1622"/>
    <n v="78900"/>
    <m/>
    <n v="3280920"/>
    <m/>
    <d v="2015-09-22T00:00:00"/>
    <s v="111215"/>
    <s v="BUY REPLACEMENT VAN                                         "/>
    <n v="2"/>
    <n v="115104"/>
    <x v="595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1204"/>
    <s v="BUY REPLACEMENT &lt;30 FT BUS - TIP #LA0G1160                  "/>
    <n v="4"/>
    <n v="680000"/>
    <x v="596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1201"/>
    <s v="BUY REPLACEMENT 40-FT BUS - TIP #LA0G1193                   "/>
    <n v="4"/>
    <n v="2200000"/>
    <x v="597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1301"/>
    <s v="BUY 40-FT BUS FOR EXPANSION - TIP#LA0D363 - LAUZA           "/>
    <n v="0"/>
    <n v="0"/>
    <x v="50"/>
    <s v="060020"/>
    <s v="LARGE"/>
    <s v="Over 1m"/>
    <s v="Los Angeles-Long Beach-Anaheim, CA"/>
    <n v="12150996"/>
    <s v="11100"/>
    <s v="CN"/>
    <s v="COMPRESSED NATURAL GAS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1301"/>
    <s v="BUY 40-FT BUS FOR EXPANSION - TIP#LA0D363 - SCUZA           "/>
    <n v="0"/>
    <n v="0"/>
    <x v="50"/>
    <s v="060020"/>
    <s v="LARGE"/>
    <s v="Over 1m"/>
    <s v="Los Angeles-Long Beach-Anaheim, CA"/>
    <n v="12150996"/>
    <s v="11100"/>
    <s v="CN"/>
    <s v="COMPRESSED NATURAL GAS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1401"/>
    <s v="REHAB/REBUILD 40-FT BUS - TIP#LAOD364 - SCUZA               "/>
    <n v="0"/>
    <n v="0"/>
    <x v="50"/>
    <s v="060020"/>
    <s v="LARGE"/>
    <s v="Over 1m"/>
    <s v="Los Angeles-Long Beach-Anaheim, CA"/>
    <n v="12150996"/>
    <s v="11100"/>
    <s v="DP"/>
    <s v="DIESEL (PARTICULATE TRAP)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4403"/>
    <s v="REHAB/RENOVATE - ADMIN/MAINT FACILITY - TIP#LA0G804         "/>
    <n v="0"/>
    <n v="0"/>
    <x v="50"/>
    <s v="060020"/>
    <s v="LARGE"/>
    <s v="Over 1m"/>
    <s v="Los Angeles-Long Beach-Anaheim, CA"/>
    <n v="12150996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1207"/>
    <s v="BUY REPLACEMENT COMMUTER BUS - TIP#LA0G421                  "/>
    <n v="0"/>
    <n v="0"/>
    <x v="50"/>
    <s v="060020"/>
    <s v="LARGE"/>
    <s v="Over 1m"/>
    <s v="Los Angeles-Long Beach-Anaheim, CA"/>
    <n v="12150996"/>
    <s v="11100"/>
    <s v="DP"/>
    <s v="DIESEL (PARTICULATE TRAP)"/>
    <s v="N"/>
    <s v="1112"/>
    <x v="2"/>
    <n v="11"/>
    <s v="Bus"/>
    <s v="12"/>
    <s v="111"/>
    <s v="Purchase - Replacement"/>
    <s v="07"/>
    <s v="Bus Commuter/Suburban"/>
    <m/>
    <s v="Bus Commuter/Suburban"/>
    <n v="1"/>
    <s v="Capital"/>
    <s v="1"/>
    <m/>
    <s v="1"/>
    <m/>
    <s v="2"/>
    <s v="0"/>
    <s v="7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1207"/>
    <s v="BUY REPLACEMENT COMMUTER BUS TIP #LA0G1030                  "/>
    <n v="13"/>
    <n v="5661263"/>
    <x v="598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7"/>
    <s v="Bus Commuter/Suburban"/>
    <m/>
    <s v="Bus Commuter/Suburban"/>
    <n v="1"/>
    <s v="Capital"/>
    <s v="1"/>
    <m/>
    <s v="1"/>
    <m/>
    <s v="2"/>
    <s v="0"/>
    <s v="7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1607"/>
    <s v="LEASE COMMUTER BUS - TIP# LA56702  - LAUZA                  "/>
    <n v="0"/>
    <n v="0"/>
    <x v="50"/>
    <s v="060020"/>
    <s v="LARGE"/>
    <s v="Over 1m"/>
    <s v="Los Angeles-Long Beach-Anaheim, CA"/>
    <n v="12150996"/>
    <s v="11100"/>
    <s v="DF"/>
    <s v="DIESEL"/>
    <s v="N"/>
    <s v="1116"/>
    <x v="0"/>
    <n v="11"/>
    <s v="Bus"/>
    <s v="16"/>
    <s v="111"/>
    <s v="Lease - Replacement"/>
    <s v="07"/>
    <s v="Bus Commuter/Suburban"/>
    <m/>
    <s v="Bus Commuter/Suburban"/>
    <n v="1"/>
    <s v="Capital"/>
    <s v="1"/>
    <m/>
    <s v="1"/>
    <m/>
    <s v="6"/>
    <s v="0"/>
    <s v="7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1209"/>
    <s v="BUY REPLACEMENT TROLLEY BUS - TIP #LA0G963                  "/>
    <n v="1"/>
    <n v="350000"/>
    <x v="599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9206"/>
    <s v="PURCH BIKE ACCESS, FACIL EQUIP ON BUSES TIP# LA0D316  LAUZA "/>
    <n v="0"/>
    <n v="0"/>
    <x v="50"/>
    <s v="060020"/>
    <s v="LARGE"/>
    <s v="Over 1m"/>
    <s v="Los Angeles-Long Beach-Anaheim, CA"/>
    <n v="12150996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9202"/>
    <s v="PURCHASE BUS SHELTERS - TIP# LA0D125 - LAUZA                "/>
    <n v="0"/>
    <n v="0"/>
    <x v="50"/>
    <s v="060020"/>
    <s v="LARGE"/>
    <s v="Over 1m"/>
    <s v="Los Angeles-Long Beach-Anaheim, CA"/>
    <n v="12150996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3403"/>
    <s v="TERMINAL, INTERMODAL (TRANSIT) - TIP# LA0G805               "/>
    <n v="0"/>
    <n v="0"/>
    <x v="50"/>
    <s v="060020"/>
    <s v="LARGE"/>
    <s v="Over 1m"/>
    <s v="Los Angeles-Long Beach-Anaheim, CA"/>
    <n v="12150996"/>
    <s v="11300"/>
    <s v="  "/>
    <m/>
    <s v="N"/>
    <s v="1134"/>
    <x v="0"/>
    <n v="11"/>
    <s v="Bus"/>
    <s v="34"/>
    <s v="113"/>
    <s v="Rehab / Renovation"/>
    <s v="03"/>
    <s v="Terminal, Intermodal (Transit)"/>
    <m/>
    <m/>
    <n v="1"/>
    <s v="Capital"/>
    <s v="1"/>
    <m/>
    <s v="3"/>
    <m/>
    <s v="4"/>
    <s v="0"/>
    <s v="3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6220"/>
    <s v="PURCHASE MISC COMMUNICATIONS EQUIP - TIP# LA990724 - SCUZA  "/>
    <n v="0"/>
    <n v="0"/>
    <x v="50"/>
    <s v="060020"/>
    <s v="LARGE"/>
    <s v="Over 1m"/>
    <s v="Los Angeles-Long Beach-Anaheim, CA"/>
    <n v="12150996"/>
    <s v="993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3210"/>
    <s v="ACQUIRE - BUS PASSENGER SHELTERS - TIP#LA0D125 - SCUZA      "/>
    <n v="0"/>
    <n v="0"/>
    <x v="50"/>
    <s v="060020"/>
    <s v="LARGE"/>
    <s v="Over 1m"/>
    <s v="Los Angeles-Long Beach-Anaheim, CA"/>
    <n v="1215099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CA90Y276"/>
    <n v="90"/>
    <x v="5"/>
    <s v="49 USC 5307 - Urbanized Area Formula (FY2006 forward)"/>
    <x v="6"/>
    <x v="6"/>
    <m/>
    <s v="02      "/>
    <s v="SCLAR                "/>
    <s v="SANTA CLARITA, CITY OF"/>
    <n v="5550"/>
    <n v="78900"/>
    <m/>
    <n v="8891263"/>
    <m/>
    <d v="2015-09-15T00:00:00"/>
    <s v="114605"/>
    <s v="LEASE YARDS &amp; SHOPS - TIP #LA0D136 - SCUZA                  "/>
    <n v="0"/>
    <n v="0"/>
    <x v="50"/>
    <s v="060020"/>
    <s v="LARGE"/>
    <s v="Over 1m"/>
    <s v="Los Angeles-Long Beach-Anaheim, CA"/>
    <n v="12150996"/>
    <s v="11400"/>
    <s v="CN"/>
    <s v="COMPRESSED NATURAL GAS"/>
    <s v="N"/>
    <s v="1146"/>
    <x v="5"/>
    <n v="11"/>
    <s v="Bus"/>
    <s v="46"/>
    <s v="114"/>
    <s v="Lease"/>
    <s v="05"/>
    <s v="Yards &amp; Shops"/>
    <m/>
    <m/>
    <n v="1"/>
    <s v="Capital"/>
    <s v="1"/>
    <m/>
    <s v="4"/>
    <m/>
    <s v="6"/>
    <s v="0"/>
    <s v="5"/>
  </r>
  <r>
    <s v="CA90Y851"/>
    <n v="90"/>
    <x v="5"/>
    <s v="49 USC 5307 - Urbanized Area Formula (FY2006 forward)"/>
    <x v="6"/>
    <x v="6"/>
    <m/>
    <s v="01      "/>
    <s v="SCLAR                "/>
    <s v="SANTA CLARITA, CITY OF"/>
    <n v="5550"/>
    <n v="78900"/>
    <m/>
    <n v="1500000"/>
    <m/>
    <d v="2015-08-10T00:00:00"/>
    <s v="111301"/>
    <s v="BUY 40-FT BUS FOR EXPANSION - LA0G227                       "/>
    <n v="0"/>
    <n v="0"/>
    <x v="50"/>
    <s v="060020"/>
    <s v="LARGE"/>
    <s v="Over 1m"/>
    <s v="Los Angeles-Long Beach-Anaheim, CA"/>
    <n v="12150996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CA90Y851"/>
    <n v="90"/>
    <x v="5"/>
    <s v="49 USC 5307 - Urbanized Area Formula (FY2006 forward)"/>
    <x v="6"/>
    <x v="6"/>
    <m/>
    <s v="01      "/>
    <s v="SCLAR                "/>
    <s v="SANTA CLARITA, CITY OF"/>
    <n v="5550"/>
    <n v="78900"/>
    <m/>
    <n v="1500000"/>
    <m/>
    <d v="2015-08-10T00:00:00"/>
    <s v="113101"/>
    <s v="ENG/DESIGN - BUS TERMINAL - TIP # LA0G774                   "/>
    <n v="0"/>
    <n v="1875000"/>
    <x v="417"/>
    <s v="060020"/>
    <s v="LARGE"/>
    <s v="Over 1m"/>
    <s v="Los Angeles-Long Beach-Anaheim, CA"/>
    <n v="12150996"/>
    <s v="11300"/>
    <s v="  "/>
    <m/>
    <s v="N"/>
    <s v="1131"/>
    <x v="0"/>
    <n v="11"/>
    <s v="Bus"/>
    <s v="31"/>
    <s v="113"/>
    <s v="Engineering and Design"/>
    <s v="01"/>
    <s v="Terminal, Bus"/>
    <m/>
    <m/>
    <n v="1"/>
    <s v="Capital"/>
    <s v="1"/>
    <m/>
    <s v="3"/>
    <m/>
    <s v="1"/>
    <s v="0"/>
    <s v="1"/>
  </r>
  <r>
    <s v="CA90Y961"/>
    <n v="90"/>
    <x v="5"/>
    <s v="49 USC 5307 - Urbanized Area Formula (FY2006 forward)"/>
    <x v="6"/>
    <x v="6"/>
    <m/>
    <s v="02      "/>
    <s v="UNITR                "/>
    <s v="CITY OF DAVIS"/>
    <n v="2085"/>
    <n v="78900"/>
    <m/>
    <n v="160794"/>
    <m/>
    <d v="2015-08-13T00:00:00"/>
    <s v="111204"/>
    <s v="BUY REPLACEMENT &lt;30 FT BUS                                  "/>
    <n v="0"/>
    <n v="0"/>
    <x v="50"/>
    <s v="063150"/>
    <s v="SMALL"/>
    <s v="50k - 200k"/>
    <s v="Davis, CA"/>
    <n v="72794"/>
    <s v="114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Y961"/>
    <n v="90"/>
    <x v="5"/>
    <s v="49 USC 5307 - Urbanized Area Formula (FY2006 forward)"/>
    <x v="6"/>
    <x v="6"/>
    <m/>
    <s v="02      "/>
    <s v="UNITR                "/>
    <s v="CITY OF DAVIS"/>
    <n v="2085"/>
    <n v="78900"/>
    <m/>
    <n v="160794"/>
    <m/>
    <d v="2015-08-13T00:00:00"/>
    <s v="113420"/>
    <s v="REHAB/RENOVATE - MISC BUS STATION EQUIPMENT                 "/>
    <n v="0"/>
    <n v="0"/>
    <x v="50"/>
    <s v="063150"/>
    <s v="SMALL"/>
    <s v="50k - 200k"/>
    <s v="Davis, CA"/>
    <n v="72794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CA90Y961"/>
    <n v="90"/>
    <x v="5"/>
    <s v="49 USC 5307 - Urbanized Area Formula (FY2006 forward)"/>
    <x v="6"/>
    <x v="6"/>
    <m/>
    <s v="02      "/>
    <s v="UNITR                "/>
    <s v="CITY OF DAVIS"/>
    <n v="2085"/>
    <n v="78900"/>
    <m/>
    <n v="160794"/>
    <m/>
    <d v="2015-08-13T00:00:00"/>
    <s v="300900"/>
    <s v="OPERATING ASSISTANCE - 50% (USE FPC 04)                     "/>
    <n v="0"/>
    <n v="0"/>
    <x v="50"/>
    <s v="063150"/>
    <s v="SMALL"/>
    <s v="50k - 200k"/>
    <s v="Davis, CA"/>
    <n v="72794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CA90Y961"/>
    <n v="90"/>
    <x v="5"/>
    <s v="49 USC 5307 - Urbanized Area Formula (FY2006 forward)"/>
    <x v="6"/>
    <x v="6"/>
    <m/>
    <s v="02      "/>
    <s v="UNITR                "/>
    <s v="CITY OF DAVIS"/>
    <n v="2085"/>
    <n v="78900"/>
    <m/>
    <n v="160794"/>
    <m/>
    <d v="2015-08-13T00:00:00"/>
    <s v="114220"/>
    <s v="ACQUIRE - MISC SUPPORT EQUIPMENT                            "/>
    <n v="0"/>
    <n v="0"/>
    <x v="50"/>
    <s v="063150"/>
    <s v="SMALL"/>
    <s v="50k - 200k"/>
    <s v="Davis, CA"/>
    <n v="7279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Y979"/>
    <n v="90"/>
    <x v="5"/>
    <s v="49 USC 5307 - Urbanized Area Formula (FY2006 forward)"/>
    <x v="6"/>
    <x v="6"/>
    <m/>
    <s v="02      "/>
    <s v="COP                  "/>
    <s v="PORTERVILLE, CITY OF"/>
    <n v="6260"/>
    <n v="78900"/>
    <m/>
    <n v="102847"/>
    <m/>
    <d v="2015-08-31T00:00:00"/>
    <s v="111202"/>
    <s v="BUY REPLACEMENT 35-FT BUS                                   "/>
    <n v="0"/>
    <n v="0"/>
    <x v="50"/>
    <s v="064090"/>
    <s v="SMALL"/>
    <s v="50k - 200k"/>
    <s v="Porterville, CA"/>
    <n v="70272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CA90Y979"/>
    <n v="90"/>
    <x v="5"/>
    <s v="49 USC 5307 - Urbanized Area Formula (FY2006 forward)"/>
    <x v="6"/>
    <x v="6"/>
    <m/>
    <s v="02      "/>
    <s v="COP                  "/>
    <s v="PORTERVILLE, CITY OF"/>
    <n v="6260"/>
    <n v="78900"/>
    <m/>
    <n v="102847"/>
    <m/>
    <d v="2015-08-31T00:00:00"/>
    <s v="111204"/>
    <s v="BUY REPLACEMENT &lt;30 FT BUS                                  "/>
    <n v="0"/>
    <n v="0"/>
    <x v="50"/>
    <s v="064090"/>
    <s v="SMALL"/>
    <s v="50k - 200k"/>
    <s v="Porterville, CA"/>
    <n v="70272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Y979"/>
    <n v="90"/>
    <x v="5"/>
    <s v="49 USC 5307 - Urbanized Area Formula (FY2006 forward)"/>
    <x v="6"/>
    <x v="6"/>
    <m/>
    <s v="02      "/>
    <s v="COP                  "/>
    <s v="PORTERVILLE, CITY OF"/>
    <n v="6260"/>
    <n v="78900"/>
    <m/>
    <n v="102847"/>
    <m/>
    <d v="2015-08-31T00:00:00"/>
    <s v="113320"/>
    <s v="CONSTRUCT - MISC BUS STATION EQUIPMENT                      "/>
    <n v="0"/>
    <n v="0"/>
    <x v="50"/>
    <s v="064090"/>
    <s v="SMALL"/>
    <s v="50k - 200k"/>
    <s v="Porterville, CA"/>
    <n v="70272"/>
    <s v="11300"/>
    <s v="  "/>
    <m/>
    <s v="N"/>
    <s v="1133"/>
    <x v="0"/>
    <n v="11"/>
    <s v="Bus"/>
    <s v="33"/>
    <s v="113"/>
    <s v="Construction"/>
    <s v="20"/>
    <s v="Miscellaneous"/>
    <m/>
    <m/>
    <n v="1"/>
    <s v="Capital"/>
    <s v="1"/>
    <m/>
    <s v="3"/>
    <m/>
    <s v="3"/>
    <s v="2"/>
    <s v="0"/>
  </r>
  <r>
    <s v="CA90Y979"/>
    <n v="90"/>
    <x v="5"/>
    <s v="49 USC 5307 - Urbanized Area Formula (FY2006 forward)"/>
    <x v="6"/>
    <x v="6"/>
    <m/>
    <s v="02      "/>
    <s v="COP                  "/>
    <s v="PORTERVILLE, CITY OF"/>
    <n v="6260"/>
    <n v="78900"/>
    <m/>
    <n v="102847"/>
    <m/>
    <d v="2015-08-31T00:00:00"/>
    <s v="117N01"/>
    <s v="FUEL FOR VEHICLE OPERATIONS                                 "/>
    <n v="0"/>
    <n v="0"/>
    <x v="50"/>
    <s v="064090"/>
    <s v="SMALL"/>
    <s v="50k - 200k"/>
    <s v="Porterville, CA"/>
    <n v="70272"/>
    <s v="30000"/>
    <s v="CN"/>
    <s v="COMPRESSED NATURAL GAS"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CA90Y979"/>
    <n v="90"/>
    <x v="5"/>
    <s v="49 USC 5307 - Urbanized Area Formula (FY2006 forward)"/>
    <x v="6"/>
    <x v="6"/>
    <m/>
    <s v="02      "/>
    <s v="COP                  "/>
    <s v="PORTERVILLE, CITY OF"/>
    <n v="6260"/>
    <n v="78900"/>
    <m/>
    <n v="102847"/>
    <m/>
    <d v="2015-08-31T00:00:00"/>
    <s v="300901"/>
    <s v="UP TO 50% FEDERAL SHARE                                     "/>
    <n v="0"/>
    <n v="0"/>
    <x v="50"/>
    <s v="064090"/>
    <s v="SMALL"/>
    <s v="50k - 200k"/>
    <s v="Porterville, CA"/>
    <n v="7027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Y979"/>
    <n v="90"/>
    <x v="5"/>
    <s v="49 USC 5307 - Urbanized Area Formula (FY2006 forward)"/>
    <x v="6"/>
    <x v="6"/>
    <m/>
    <s v="02      "/>
    <s v="COP                  "/>
    <s v="PORTERVILLE, CITY OF"/>
    <n v="6260"/>
    <n v="78900"/>
    <m/>
    <n v="102847"/>
    <m/>
    <d v="2015-08-31T00:00:00"/>
    <s v="119202"/>
    <s v="PURCHASE BUS SHELTERS                                       "/>
    <n v="0"/>
    <n v="0"/>
    <x v="50"/>
    <s v="064090"/>
    <s v="SMALL"/>
    <s v="50k - 200k"/>
    <s v="Porterville, CA"/>
    <n v="7027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CA90Y979"/>
    <n v="90"/>
    <x v="5"/>
    <s v="49 USC 5307 - Urbanized Area Formula (FY2006 forward)"/>
    <x v="6"/>
    <x v="6"/>
    <m/>
    <s v="02      "/>
    <s v="COP                  "/>
    <s v="PORTERVILLE, CITY OF"/>
    <n v="6260"/>
    <n v="78900"/>
    <m/>
    <n v="102847"/>
    <m/>
    <d v="2015-08-31T00:00:00"/>
    <s v="114210"/>
    <s v="ACQUIRE - MOBILE FARE COLL EQUIP                            "/>
    <n v="0"/>
    <n v="0"/>
    <x v="50"/>
    <s v="064090"/>
    <s v="SMALL"/>
    <s v="50k - 200k"/>
    <s v="Porterville, CA"/>
    <n v="70272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CA90Y979"/>
    <n v="90"/>
    <x v="5"/>
    <s v="49 USC 5307 - Urbanized Area Formula (FY2006 forward)"/>
    <x v="6"/>
    <x v="6"/>
    <m/>
    <s v="02      "/>
    <s v="COP                  "/>
    <s v="PORTERVILLE, CITY OF"/>
    <n v="6260"/>
    <n v="78900"/>
    <m/>
    <n v="102847"/>
    <m/>
    <d v="2015-08-31T00:00:00"/>
    <s v="119208"/>
    <s v="PURCHASE SIGNAGE                                            "/>
    <n v="0"/>
    <n v="0"/>
    <x v="50"/>
    <s v="064090"/>
    <s v="SMALL"/>
    <s v="50k - 200k"/>
    <s v="Porterville, CA"/>
    <n v="70272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CA90Y979"/>
    <n v="90"/>
    <x v="5"/>
    <s v="49 USC 5307 - Urbanized Area Formula (FY2006 forward)"/>
    <x v="6"/>
    <x v="6"/>
    <m/>
    <s v="02      "/>
    <s v="COP                  "/>
    <s v="PORTERVILLE, CITY OF"/>
    <n v="6260"/>
    <n v="78900"/>
    <m/>
    <n v="102847"/>
    <m/>
    <d v="2015-08-31T00:00:00"/>
    <s v="119208"/>
    <s v="PURCHASE SIGNAGE                                            "/>
    <n v="0"/>
    <n v="0"/>
    <x v="50"/>
    <s v="064090"/>
    <s v="SMALL"/>
    <s v="50k - 200k"/>
    <s v="Porterville, CA"/>
    <n v="70272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CA90Y979"/>
    <n v="90"/>
    <x v="5"/>
    <s v="49 USC 5307 - Urbanized Area Formula (FY2006 forward)"/>
    <x v="6"/>
    <x v="6"/>
    <m/>
    <s v="02      "/>
    <s v="COP                  "/>
    <s v="PORTERVILLE, CITY OF"/>
    <n v="6260"/>
    <n v="78900"/>
    <m/>
    <n v="102847"/>
    <m/>
    <d v="2015-08-31T00:00:00"/>
    <s v="116201"/>
    <s v="PURCHASE CONTROL/SIGNAL EQUIP                               "/>
    <n v="0"/>
    <n v="0"/>
    <x v="50"/>
    <s v="064090"/>
    <s v="SMALL"/>
    <s v="50k - 200k"/>
    <s v="Porterville, CA"/>
    <n v="70272"/>
    <s v="11600"/>
    <s v="  "/>
    <m/>
    <s v="N"/>
    <s v="1162"/>
    <x v="0"/>
    <n v="11"/>
    <s v="Bus"/>
    <s v="62"/>
    <s v="116"/>
    <s v="Acquisition"/>
    <s v="01"/>
    <s v="Train Control/Signal System"/>
    <m/>
    <m/>
    <n v="1"/>
    <s v="Capital"/>
    <s v="1"/>
    <m/>
    <s v="6"/>
    <m/>
    <s v="2"/>
    <s v="0"/>
    <s v="1"/>
  </r>
  <r>
    <s v="CA90Y986"/>
    <n v="90"/>
    <x v="5"/>
    <s v="49 USC 5307 - Urbanized Area Formula (FY2006 forward)"/>
    <x v="6"/>
    <x v="6"/>
    <m/>
    <s v="03      "/>
    <s v="SMARIA               "/>
    <s v="SANTA MARIA AREA TRANSIT, CITY OF"/>
    <n v="1870"/>
    <n v="78900"/>
    <m/>
    <n v="1374493"/>
    <m/>
    <d v="2015-08-13T00:00:00"/>
    <s v="117A00"/>
    <s v="PREVENTIVE MAINTENANCE                                      "/>
    <n v="0"/>
    <n v="0"/>
    <x v="50"/>
    <s v="063800"/>
    <s v="SMALL"/>
    <s v="50k - 200k"/>
    <s v="Santa Maria, CA"/>
    <n v="130447"/>
    <s v="11700"/>
    <s v="DP"/>
    <s v="DIESEL (PARTICULATE TRAP)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Y986"/>
    <n v="90"/>
    <x v="5"/>
    <s v="49 USC 5307 - Urbanized Area Formula (FY2006 forward)"/>
    <x v="6"/>
    <x v="6"/>
    <m/>
    <s v="03      "/>
    <s v="SMARIA               "/>
    <s v="SANTA MARIA AREA TRANSIT, CITY OF"/>
    <n v="1870"/>
    <n v="78900"/>
    <m/>
    <n v="1374493"/>
    <m/>
    <d v="2015-08-13T00:00:00"/>
    <s v="300901"/>
    <s v="UP TO 50% FEDERAL SHARE                                     "/>
    <n v="0"/>
    <n v="0"/>
    <x v="50"/>
    <s v="063800"/>
    <s v="SMALL"/>
    <s v="50k - 200k"/>
    <s v="Santa Maria, CA"/>
    <n v="130447"/>
    <s v="30000"/>
    <s v="DP"/>
    <s v="DIESEL (PARTICULATE TRAP)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Y986"/>
    <n v="90"/>
    <x v="5"/>
    <s v="49 USC 5307 - Urbanized Area Formula (FY2006 forward)"/>
    <x v="6"/>
    <x v="6"/>
    <m/>
    <s v="03      "/>
    <s v="SMARIA               "/>
    <s v="SANTA MARIA AREA TRANSIT, CITY OF"/>
    <n v="1870"/>
    <n v="78900"/>
    <m/>
    <n v="1374493"/>
    <m/>
    <d v="2015-08-13T00:00:00"/>
    <s v="442400"/>
    <s v="SHORT RANGE TRANSIT PLANNING                                "/>
    <n v="0"/>
    <n v="0"/>
    <x v="50"/>
    <s v="063800"/>
    <s v="SMALL"/>
    <s v="50k - 200k"/>
    <s v="Santa Maria, CA"/>
    <n v="130447"/>
    <s v="44200"/>
    <s v="DP"/>
    <s v="DIESEL (PARTICULATE TRAP)"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CA90Y986"/>
    <n v="90"/>
    <x v="5"/>
    <s v="49 USC 5307 - Urbanized Area Formula (FY2006 forward)"/>
    <x v="6"/>
    <x v="6"/>
    <m/>
    <s v="03      "/>
    <s v="SMARIA               "/>
    <s v="SANTA MARIA AREA TRANSIT, CITY OF"/>
    <n v="1870"/>
    <n v="78900"/>
    <m/>
    <n v="1374493"/>
    <m/>
    <d v="2015-08-13T00:00:00"/>
    <s v="114220"/>
    <s v="ACQUIRE - MISC SUPPORT EQUIPMENT                            "/>
    <n v="0"/>
    <n v="0"/>
    <x v="50"/>
    <s v="063800"/>
    <s v="SMALL"/>
    <s v="50k - 200k"/>
    <s v="Santa Maria, CA"/>
    <n v="130447"/>
    <s v="11700"/>
    <s v="DP"/>
    <s v="DIESEL (PARTICULATE TRAP)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Y986"/>
    <n v="90"/>
    <x v="5"/>
    <s v="49 USC 5307 - Urbanized Area Formula (FY2006 forward)"/>
    <x v="6"/>
    <x v="6"/>
    <m/>
    <s v="03      "/>
    <s v="SMARIA               "/>
    <s v="SANTA MARIA AREA TRANSIT, CITY OF"/>
    <n v="1870"/>
    <n v="78900"/>
    <m/>
    <n v="1374493"/>
    <m/>
    <d v="2015-08-13T00:00:00"/>
    <s v="114220"/>
    <s v="ACQUIRE - MISC SUPPORT EQUIPMENT                            "/>
    <n v="0"/>
    <n v="0"/>
    <x v="50"/>
    <s v="063800"/>
    <s v="SMALL"/>
    <s v="50k - 200k"/>
    <s v="Santa Maria, CA"/>
    <n v="130447"/>
    <s v="11700"/>
    <s v="DP"/>
    <s v="DIESEL (PARTICULATE TRAP)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Y986"/>
    <n v="90"/>
    <x v="5"/>
    <s v="49 USC 5307 - Urbanized Area Formula (FY2006 forward)"/>
    <x v="6"/>
    <x v="6"/>
    <m/>
    <s v="03      "/>
    <s v="SMARIA               "/>
    <s v="SANTA MARIA AREA TRANSIT, CITY OF"/>
    <n v="1870"/>
    <n v="78900"/>
    <m/>
    <n v="1374493"/>
    <m/>
    <d v="2015-08-13T00:00:00"/>
    <s v="116220"/>
    <s v="PURCHASE MISC COMMUNICATIONS EQUIP                          "/>
    <n v="0"/>
    <n v="0"/>
    <x v="50"/>
    <s v="063800"/>
    <s v="SMALL"/>
    <s v="50k - 200k"/>
    <s v="Santa Maria, CA"/>
    <n v="130447"/>
    <s v="11700"/>
    <s v="DP"/>
    <s v="DIESEL (PARTICULATE TRAP)"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1204"/>
    <s v="1 REPL DAR BUS FOR CAMARILLO (CAMARILLO UA FUNDS)           "/>
    <n v="0"/>
    <n v="0"/>
    <x v="50"/>
    <s v="063680"/>
    <s v="SMALL"/>
    <s v="50k - 200k"/>
    <s v="Camarillo, CA"/>
    <n v="71772"/>
    <s v="11100"/>
    <s v="DP"/>
    <s v="DIESEL (PARTICULATE TRAP)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1604"/>
    <s v="CAPITAL LEASE THOUSAND OAKS (THHOUSAND OAKS UA FUNDS)       "/>
    <n v="0"/>
    <n v="0"/>
    <x v="50"/>
    <s v="063680"/>
    <s v="SMALL"/>
    <s v="50k - 200k"/>
    <s v="Camarillo, CA"/>
    <n v="71772"/>
    <s v="11100"/>
    <s v="DF"/>
    <s v="DIESEL"/>
    <s v="N"/>
    <s v="1116"/>
    <x v="0"/>
    <n v="11"/>
    <s v="Bus"/>
    <s v="16"/>
    <s v="111"/>
    <s v="Lease - Replacement"/>
    <s v="04"/>
    <s v="&lt;30 ft Bus"/>
    <m/>
    <s v="&lt;30 ft Bus"/>
    <n v="1"/>
    <s v="Capital"/>
    <s v="1"/>
    <m/>
    <s v="1"/>
    <m/>
    <s v="6"/>
    <s v="0"/>
    <s v="4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1604"/>
    <s v="CAPITAL LEASE MOORPARK (THOUSAND OAKS UA AREA FUNDS)        "/>
    <n v="0"/>
    <n v="0"/>
    <x v="50"/>
    <s v="063680"/>
    <s v="SMALL"/>
    <s v="50k - 200k"/>
    <s v="Camarillo, CA"/>
    <n v="71772"/>
    <s v="11100"/>
    <s v="GA"/>
    <s v="GASOLINE"/>
    <s v="N"/>
    <s v="1116"/>
    <x v="0"/>
    <n v="11"/>
    <s v="Bus"/>
    <s v="16"/>
    <s v="111"/>
    <s v="Lease - Replacement"/>
    <s v="04"/>
    <s v="&lt;30 ft Bus"/>
    <m/>
    <s v="&lt;30 ft Bus"/>
    <n v="1"/>
    <s v="Capital"/>
    <s v="1"/>
    <m/>
    <s v="1"/>
    <m/>
    <s v="6"/>
    <s v="0"/>
    <s v="4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1608"/>
    <s v="VISTA CAPITAL  LEASING(THOUSAND OAKS FORMULA FUNDS)         "/>
    <n v="0"/>
    <n v="0"/>
    <x v="50"/>
    <s v="063680"/>
    <s v="SMALL"/>
    <s v="50k - 200k"/>
    <s v="Camarillo, CA"/>
    <n v="71772"/>
    <s v="11100"/>
    <s v="DP"/>
    <s v="DIESEL (PARTICULATE TRAP)"/>
    <s v="N"/>
    <s v="1116"/>
    <x v="0"/>
    <n v="11"/>
    <s v="Bus"/>
    <s v="16"/>
    <s v="111"/>
    <s v="Lease - Replacement"/>
    <s v="08"/>
    <s v="Bus Intercity"/>
    <m/>
    <s v="Bus Intercity"/>
    <n v="1"/>
    <s v="Capital"/>
    <s v="1"/>
    <m/>
    <s v="1"/>
    <m/>
    <s v="6"/>
    <s v="0"/>
    <s v="8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1608"/>
    <s v="VISTA CAPITAL  LEASING(CAMARILLO FORMULA FUNDS)             "/>
    <n v="0"/>
    <n v="0"/>
    <x v="50"/>
    <s v="063680"/>
    <s v="SMALL"/>
    <s v="50k - 200k"/>
    <s v="Camarillo, CA"/>
    <n v="71772"/>
    <s v="11100"/>
    <s v="DP"/>
    <s v="DIESEL (PARTICULATE TRAP)"/>
    <s v="N"/>
    <s v="1116"/>
    <x v="0"/>
    <n v="11"/>
    <s v="Bus"/>
    <s v="16"/>
    <s v="111"/>
    <s v="Lease - Replacement"/>
    <s v="08"/>
    <s v="Bus Intercity"/>
    <m/>
    <s v="Bus Intercity"/>
    <n v="1"/>
    <s v="Capital"/>
    <s v="1"/>
    <m/>
    <s v="1"/>
    <m/>
    <s v="6"/>
    <s v="0"/>
    <s v="8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1608"/>
    <s v="VISTA  CAPITAL LEASING (SIMI VALLEY UA FUNDS)               "/>
    <n v="0"/>
    <n v="0"/>
    <x v="50"/>
    <s v="063680"/>
    <s v="SMALL"/>
    <s v="50k - 200k"/>
    <s v="Camarillo, CA"/>
    <n v="71772"/>
    <s v="11100"/>
    <s v="DP"/>
    <s v="DIESEL (PARTICULATE TRAP)"/>
    <s v="N"/>
    <s v="1116"/>
    <x v="0"/>
    <n v="11"/>
    <s v="Bus"/>
    <s v="16"/>
    <s v="111"/>
    <s v="Lease - Replacement"/>
    <s v="08"/>
    <s v="Bus Intercity"/>
    <m/>
    <s v="Bus Intercity"/>
    <n v="1"/>
    <s v="Capital"/>
    <s v="1"/>
    <m/>
    <s v="1"/>
    <m/>
    <s v="6"/>
    <s v="0"/>
    <s v="8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1608"/>
    <s v="VISTA CAPITAL LEASING (OXNARD UA FUNDS                      "/>
    <n v="0"/>
    <n v="0"/>
    <x v="50"/>
    <s v="063680"/>
    <s v="SMALL"/>
    <s v="50k - 200k"/>
    <s v="Camarillo, CA"/>
    <n v="71772"/>
    <s v="11100"/>
    <s v="DP"/>
    <s v="DIESEL (PARTICULATE TRAP)"/>
    <s v="N"/>
    <s v="1116"/>
    <x v="0"/>
    <n v="11"/>
    <s v="Bus"/>
    <s v="16"/>
    <s v="111"/>
    <s v="Lease - Replacement"/>
    <s v="08"/>
    <s v="Bus Intercity"/>
    <m/>
    <s v="Bus Intercity"/>
    <n v="1"/>
    <s v="Capital"/>
    <s v="1"/>
    <m/>
    <s v="1"/>
    <m/>
    <s v="6"/>
    <s v="0"/>
    <s v="8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7A00"/>
    <s v="THOUSAND OAKS BUS/DIAL A RIDE PREV MAINT (TH OAK FORM FUNDS)"/>
    <n v="0"/>
    <n v="0"/>
    <x v="50"/>
    <s v="063680"/>
    <s v="SMALL"/>
    <s v="50k - 200k"/>
    <s v="Camarillo, CA"/>
    <n v="7177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7A00"/>
    <s v="THOUSAND OAKS CNTR/BUS STOP PREV MAINT (1000 OAK FORM FUNDS)"/>
    <n v="0"/>
    <n v="0"/>
    <x v="50"/>
    <s v="063680"/>
    <s v="SMALL"/>
    <s v="50k - 200k"/>
    <s v="Camarillo, CA"/>
    <n v="7177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7A00"/>
    <s v="MOORPARK VEHICLE/STATION MAINT (THOUSAND OAKS UA FUNDS)     "/>
    <n v="0"/>
    <n v="0"/>
    <x v="50"/>
    <s v="063680"/>
    <s v="SMALL"/>
    <s v="50k - 200k"/>
    <s v="Camarillo, CA"/>
    <n v="7177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7C00"/>
    <s v="EAST COUNTY ADA PARATRANSIT SERVICE (1000 OAK FORMULA FUNDS)"/>
    <n v="0"/>
    <n v="0"/>
    <x v="50"/>
    <s v="063680"/>
    <s v="SMALL"/>
    <s v="50k - 200k"/>
    <s v="Camarillo, CA"/>
    <n v="7177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7C00"/>
    <s v="EAST COUNTY ADA PARATRANSIT SERVICE (CAMARILL FORMULA FUNDS)"/>
    <n v="0"/>
    <n v="0"/>
    <x v="50"/>
    <s v="063680"/>
    <s v="SMALL"/>
    <s v="50k - 200k"/>
    <s v="Camarillo, CA"/>
    <n v="7177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9308"/>
    <s v="NEXT BUS UPGRADE FOR BUS STOP SIGNAGE (OXNARD ENHANCE FUNDS)"/>
    <n v="0"/>
    <n v="0"/>
    <x v="50"/>
    <s v="063680"/>
    <s v="SMALL"/>
    <s v="50k - 200k"/>
    <s v="Camarillo, CA"/>
    <n v="71772"/>
    <s v="117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9308"/>
    <s v="NEXT BUS UPGRADE FOR BUS STOP SIGNAGE (TH. O. ENHANCE FUNDS)"/>
    <n v="0"/>
    <n v="0"/>
    <x v="50"/>
    <s v="063680"/>
    <s v="SMALL"/>
    <s v="50k - 200k"/>
    <s v="Camarillo, CA"/>
    <n v="71772"/>
    <s v="117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23403"/>
    <s v="CAMARILLO STATION CAPITAL MAINT FY 11&amp;12 (CAMARILLO UA FUNDS"/>
    <n v="0"/>
    <n v="0"/>
    <x v="50"/>
    <s v="063680"/>
    <s v="SMALL"/>
    <s v="50k - 200k"/>
    <s v="Camarillo, CA"/>
    <n v="71772"/>
    <s v="12300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23403"/>
    <s v="RENOVATE MOORPARK RAIL STATION (THOUSAND OAKS UA FUNDS)     "/>
    <n v="0"/>
    <n v="0"/>
    <x v="50"/>
    <s v="063680"/>
    <s v="SMALL"/>
    <s v="50k - 200k"/>
    <s v="Camarillo, CA"/>
    <n v="71772"/>
    <s v="12300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300900"/>
    <s v="CAMARILLO AREA TRANSIT OPER ASST FY 11&amp;12 (CAMARIL UA FUNDS)"/>
    <n v="0"/>
    <n v="0"/>
    <x v="50"/>
    <s v="063680"/>
    <s v="SMALL"/>
    <s v="50k - 200k"/>
    <s v="Camarillo, CA"/>
    <n v="71772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442200"/>
    <s v="TRANSIT INFORMATION CENTER (OXNARD UA FUNDS)                "/>
    <n v="0"/>
    <n v="0"/>
    <x v="50"/>
    <s v="063680"/>
    <s v="SMALL"/>
    <s v="50k - 200k"/>
    <s v="Camarillo, CA"/>
    <n v="71772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442200"/>
    <s v="MARKETING FOR THOUSAND OAKS TRANSIT (THOUSAND OAKS UA FUNDS)"/>
    <n v="0"/>
    <n v="0"/>
    <x v="50"/>
    <s v="063680"/>
    <s v="SMALL"/>
    <s v="50k - 200k"/>
    <s v="Camarillo, CA"/>
    <n v="71772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442302"/>
    <s v="SMARTCARD DATA MANAGEMENT (OXNARD UA FUNDS)                 "/>
    <n v="0"/>
    <n v="0"/>
    <x v="50"/>
    <s v="063680"/>
    <s v="SMALL"/>
    <s v="50k - 200k"/>
    <s v="Camarillo, CA"/>
    <n v="71772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442500"/>
    <s v="TRANSIT PLANNING &amp; PROGRAMMING (OXNARD UA FUNDS             "/>
    <n v="0"/>
    <n v="0"/>
    <x v="50"/>
    <s v="063680"/>
    <s v="SMALL"/>
    <s v="50k - 200k"/>
    <s v="Camarillo, CA"/>
    <n v="71772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442500"/>
    <s v="TRANSIT PLANNING FOR TO TRANSIT (THOUSAND OAKS UA FUNDS)    "/>
    <n v="0"/>
    <n v="0"/>
    <x v="50"/>
    <s v="063680"/>
    <s v="SMALL"/>
    <s v="50k - 200k"/>
    <s v="Camarillo, CA"/>
    <n v="71772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442614"/>
    <s v="ELDERLY/DISABILITY PLANNING (OXNARD UA FUNDS)               "/>
    <n v="0"/>
    <n v="0"/>
    <x v="50"/>
    <s v="063680"/>
    <s v="SMALL"/>
    <s v="50k - 200k"/>
    <s v="Camarillo, CA"/>
    <n v="71772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442682"/>
    <s v="VISTA BUS SYSTEM PLANNING (OXNARD UA FUNDS)                 "/>
    <n v="0"/>
    <n v="0"/>
    <x v="50"/>
    <s v="063680"/>
    <s v="SMALL"/>
    <s v="50k - 200k"/>
    <s v="Camarillo, CA"/>
    <n v="71772"/>
    <s v="44200"/>
    <s v="  "/>
    <m/>
    <s v="N"/>
    <s v="4426"/>
    <x v="6"/>
    <n v="44"/>
    <s v="Planning"/>
    <s v="26"/>
    <s v="442"/>
    <s v="Planning Emphasis Area"/>
    <s v="82"/>
    <s v="FHWA/FTA Metro. Planning"/>
    <m/>
    <m/>
    <n v="4"/>
    <s v="Planning"/>
    <s v="4"/>
    <m/>
    <s v="2"/>
    <m/>
    <s v="6"/>
    <s v="8"/>
    <s v="2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4210"/>
    <s v="SMART CARD MAINTENANCE/UPGRADE (OXNARD UA FUNDS)            "/>
    <n v="0"/>
    <n v="0"/>
    <x v="50"/>
    <s v="063680"/>
    <s v="SMALL"/>
    <s v="50k - 200k"/>
    <s v="Camarillo, CA"/>
    <n v="71772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6220"/>
    <s v="FAREBOXES AND VOICE ANNUNIATORS FOR 1000 OAKS (T.O. UA FUNDS"/>
    <n v="0"/>
    <n v="0"/>
    <x v="50"/>
    <s v="063680"/>
    <s v="SMALL"/>
    <s v="50k - 200k"/>
    <s v="Camarillo, CA"/>
    <n v="71772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CA90Y991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475332"/>
    <m/>
    <d v="2015-08-13T00:00:00"/>
    <s v="116202"/>
    <s v="PHONE SYSTEM FOR THOUSAND OAKS (THOUSAND OAKS UA FUNDS)     "/>
    <n v="0"/>
    <n v="0"/>
    <x v="50"/>
    <s v="063680"/>
    <s v="SMALL"/>
    <s v="50k - 200k"/>
    <s v="Camarillo, CA"/>
    <n v="71772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CA90Y992"/>
    <n v="90"/>
    <x v="5"/>
    <s v="49 USC 5307 - Urbanized Area Formula (FY2006 forward)"/>
    <x v="6"/>
    <x v="6"/>
    <m/>
    <s v="02      "/>
    <s v="SCRRA                "/>
    <s v="SOUTHERN CALIFORNIA REGIONAL RAIL AUTHORITY"/>
    <n v="5802"/>
    <n v="78900"/>
    <m/>
    <n v="2739372"/>
    <m/>
    <d v="2014-11-26T00:00:00"/>
    <s v="124207"/>
    <s v="VEN 990609 - PURCHASE - ADP HARDWARE                        "/>
    <n v="1"/>
    <n v="126794"/>
    <x v="600"/>
    <s v="060020"/>
    <s v="LARGE"/>
    <s v="Over 1m"/>
    <s v="Los Angeles-Long Beach-Anaheim, CA"/>
    <n v="12150996"/>
    <s v="12400"/>
    <s v="  "/>
    <m/>
    <s v="N"/>
    <s v="1242"/>
    <x v="4"/>
    <n v="12"/>
    <s v="Fixed Guideway"/>
    <s v="42"/>
    <s v="124"/>
    <s v="Acquisition"/>
    <s v="07"/>
    <s v="ADP Hardware"/>
    <m/>
    <m/>
    <n v="1"/>
    <s v="Capital"/>
    <s v="2"/>
    <m/>
    <s v="4"/>
    <m/>
    <s v="2"/>
    <s v="0"/>
    <s v="7"/>
  </r>
  <r>
    <s v="CA90Y992"/>
    <n v="90"/>
    <x v="5"/>
    <s v="49 USC 5307 - Urbanized Area Formula (FY2006 forward)"/>
    <x v="6"/>
    <x v="6"/>
    <m/>
    <s v="02      "/>
    <s v="SCRRA                "/>
    <s v="SOUTHERN CALIFORNIA REGIONAL RAIL AUTHORITY"/>
    <n v="5802"/>
    <n v="78900"/>
    <m/>
    <n v="2739372"/>
    <m/>
    <d v="2014-11-26T00:00:00"/>
    <s v="121224"/>
    <s v="COMMUTER LOCOMOTIVE DIESEL                                  "/>
    <n v="17"/>
    <n v="2739372"/>
    <x v="601"/>
    <s v="060020"/>
    <s v="LARGE"/>
    <s v="Over 1m"/>
    <s v="Los Angeles-Long Beach-Anaheim, CA"/>
    <n v="12150996"/>
    <s v="12200"/>
    <s v="  "/>
    <m/>
    <s v="N"/>
    <s v="1212"/>
    <x v="4"/>
    <n v="12"/>
    <s v="Fixed Guideway"/>
    <s v="12"/>
    <s v="121"/>
    <s v="Purchase - Replacement"/>
    <s v="24"/>
    <s v="Commuter Locomotive Diesel"/>
    <s v="Commuter Locomotive Diesel"/>
    <m/>
    <n v="1"/>
    <s v="Capital"/>
    <s v="2"/>
    <m/>
    <s v="1"/>
    <m/>
    <s v="2"/>
    <s v="2"/>
    <s v="4"/>
  </r>
  <r>
    <s v="CA90Y992"/>
    <n v="90"/>
    <x v="5"/>
    <s v="49 USC 5307 - Urbanized Area Formula (FY2006 forward)"/>
    <x v="6"/>
    <x v="6"/>
    <m/>
    <s v="02      "/>
    <s v="SCRRA                "/>
    <s v="SOUTHERN CALIFORNIA REGIONAL RAIL AUTHORITY"/>
    <n v="5802"/>
    <n v="78900"/>
    <m/>
    <n v="2739372"/>
    <m/>
    <d v="2014-11-26T00:00:00"/>
    <s v="124208"/>
    <s v="VEN990609 - PURCHASE - ADP SOFTWARE                         "/>
    <n v="0"/>
    <n v="-126794"/>
    <x v="602"/>
    <s v="060020"/>
    <s v="LARGE"/>
    <s v="Over 1m"/>
    <s v="Los Angeles-Long Beach-Anaheim, CA"/>
    <n v="12150996"/>
    <s v="12400"/>
    <s v="  "/>
    <m/>
    <s v="N"/>
    <s v="1242"/>
    <x v="4"/>
    <n v="12"/>
    <s v="Fixed Guideway"/>
    <s v="42"/>
    <s v="124"/>
    <s v="Acquisition"/>
    <s v="08"/>
    <s v="ADP Software"/>
    <m/>
    <m/>
    <n v="1"/>
    <s v="Capital"/>
    <s v="2"/>
    <m/>
    <s v="4"/>
    <m/>
    <s v="2"/>
    <s v="0"/>
    <s v="8"/>
  </r>
  <r>
    <s v="CA90Y992"/>
    <n v="90"/>
    <x v="5"/>
    <s v="49 USC 5307 - Urbanized Area Formula (FY2006 forward)"/>
    <x v="6"/>
    <x v="6"/>
    <m/>
    <s v="02      "/>
    <s v="SCRRA                "/>
    <s v="SOUTHERN CALIFORNIA REGIONAL RAIL AUTHORITY"/>
    <n v="5802"/>
    <n v="78900"/>
    <m/>
    <n v="2739372"/>
    <m/>
    <d v="2014-11-26T00:00:00"/>
    <s v="122403"/>
    <s v="VEN990609 - REHAB/RENOV LINE EQUIP/STRUCTURES               "/>
    <n v="0"/>
    <n v="0"/>
    <x v="50"/>
    <s v="060020"/>
    <s v="LARGE"/>
    <s v="Over 1m"/>
    <s v="Los Angeles-Long Beach-Anaheim, CA"/>
    <n v="1215099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CA90Y992"/>
    <n v="90"/>
    <x v="5"/>
    <s v="49 USC 5307 - Urbanized Area Formula (FY2006 forward)"/>
    <x v="6"/>
    <x v="6"/>
    <m/>
    <s v="02      "/>
    <s v="SCRRA                "/>
    <s v="SOUTHERN CALIFORNIA REGIONAL RAIL AUTHORITY"/>
    <n v="5802"/>
    <n v="78900"/>
    <m/>
    <n v="2739372"/>
    <m/>
    <d v="2014-11-26T00:00:00"/>
    <s v="124402"/>
    <s v="VEN990609 - REHAB/RENOV - MAINTENANCE FACILITY              "/>
    <n v="0"/>
    <n v="0"/>
    <x v="50"/>
    <s v="060020"/>
    <s v="LARGE"/>
    <s v="Over 1m"/>
    <s v="Los Angeles-Long Beach-Anaheim, CA"/>
    <n v="12150996"/>
    <s v="12400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CA90Y992"/>
    <n v="90"/>
    <x v="5"/>
    <s v="49 USC 5307 - Urbanized Area Formula (FY2006 forward)"/>
    <x v="6"/>
    <x v="6"/>
    <m/>
    <s v="02      "/>
    <s v="SCRRA                "/>
    <s v="SOUTHERN CALIFORNIA REGIONAL RAIL AUTHORITY"/>
    <n v="5802"/>
    <n v="78900"/>
    <m/>
    <n v="2739372"/>
    <m/>
    <d v="2014-11-26T00:00:00"/>
    <s v="126401"/>
    <s v="VEN990609 - REHAB TRAIN CONTROL-SIGNAL SYS                  "/>
    <n v="0"/>
    <n v="0"/>
    <x v="50"/>
    <s v="060020"/>
    <s v="LARGE"/>
    <s v="Over 1m"/>
    <s v="Los Angeles-Long Beach-Anaheim, CA"/>
    <n v="12150996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CA90Y992"/>
    <n v="90"/>
    <x v="5"/>
    <s v="49 USC 5307 - Urbanized Area Formula (FY2006 forward)"/>
    <x v="6"/>
    <x v="6"/>
    <m/>
    <s v="02      "/>
    <s v="SCRRA                "/>
    <s v="SOUTHERN CALIFORNIA REGIONAL RAIL AUTHORITY"/>
    <n v="5802"/>
    <n v="78900"/>
    <m/>
    <n v="2739372"/>
    <m/>
    <d v="2014-11-26T00:00:00"/>
    <s v="121700"/>
    <s v="VEN990609 - VEH OVERHAUL (UP TO 20% VEH MAINT)              "/>
    <n v="1"/>
    <n v="0"/>
    <x v="50"/>
    <s v="060020"/>
    <s v="LARGE"/>
    <s v="Over 1m"/>
    <s v="Los Angeles-Long Beach-Anaheim, CA"/>
    <n v="12150996"/>
    <s v="12200"/>
    <s v="  "/>
    <m/>
    <s v="N"/>
    <s v="1217"/>
    <x v="4"/>
    <n v="12"/>
    <s v="Fixed Guideway"/>
    <s v="17"/>
    <s v="121"/>
    <s v="Vehicle Overhaul (up to 20% vehicle maintenance)"/>
    <s v="00"/>
    <s v="Vehicle Overhaul (up to 20% vehicle maintenance)"/>
    <m/>
    <m/>
    <n v="1"/>
    <s v="Capital"/>
    <s v="2"/>
    <m/>
    <s v="1"/>
    <m/>
    <s v="7"/>
    <s v="0"/>
    <s v="0"/>
  </r>
  <r>
    <s v="CA90Y992"/>
    <n v="90"/>
    <x v="5"/>
    <s v="49 USC 5307 - Urbanized Area Formula (FY2006 forward)"/>
    <x v="6"/>
    <x v="6"/>
    <m/>
    <s v="02      "/>
    <s v="SCRRA                "/>
    <s v="SOUTHERN CALIFORNIA REGIONAL RAIL AUTHORITY"/>
    <n v="5802"/>
    <n v="78900"/>
    <m/>
    <n v="2739372"/>
    <m/>
    <d v="2014-11-26T00:00:00"/>
    <s v="126402"/>
    <s v="VEN990609 - REHAB COMMUNICATIONS SYSTEMS                    "/>
    <n v="0"/>
    <n v="0"/>
    <x v="50"/>
    <s v="060020"/>
    <s v="LARGE"/>
    <s v="Over 1m"/>
    <s v="Los Angeles-Long Beach-Anaheim, CA"/>
    <n v="12150996"/>
    <s v="12600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CA90Z006"/>
    <n v="90"/>
    <x v="5"/>
    <s v="49 USC 5307 - Urbanized Area Formula (FY2006 forward)"/>
    <x v="6"/>
    <x v="6"/>
    <m/>
    <s v="02      "/>
    <s v="COTC                 "/>
    <s v="TRACY, CITY OF"/>
    <n v="6200"/>
    <n v="78900"/>
    <m/>
    <n v="420000"/>
    <m/>
    <d v="2015-08-13T00:00:00"/>
    <s v="111202"/>
    <s v="BUY REPLACEMENT 35-FT BUS                                   "/>
    <n v="0"/>
    <n v="0"/>
    <x v="50"/>
    <s v="063840"/>
    <s v="SMALL"/>
    <s v="50k - 200k"/>
    <s v="Tracy, CA"/>
    <n v="87569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CA90Z006"/>
    <n v="90"/>
    <x v="5"/>
    <s v="49 USC 5307 - Urbanized Area Formula (FY2006 forward)"/>
    <x v="6"/>
    <x v="6"/>
    <m/>
    <s v="02      "/>
    <s v="COTC                 "/>
    <s v="TRACY, CITY OF"/>
    <n v="6200"/>
    <n v="78900"/>
    <m/>
    <n v="420000"/>
    <m/>
    <d v="2015-08-13T00:00:00"/>
    <s v="117112"/>
    <s v="CAPITAL COST OF 3RD PARTY CONTRACTING                       "/>
    <n v="0"/>
    <n v="0"/>
    <x v="50"/>
    <s v="063840"/>
    <s v="SMALL"/>
    <s v="50k - 200k"/>
    <s v="Tracy, CA"/>
    <n v="8756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CA90Z006"/>
    <n v="90"/>
    <x v="5"/>
    <s v="49 USC 5307 - Urbanized Area Formula (FY2006 forward)"/>
    <x v="6"/>
    <x v="6"/>
    <m/>
    <s v="02      "/>
    <s v="COTC                 "/>
    <s v="TRACY, CITY OF"/>
    <n v="6200"/>
    <n v="78900"/>
    <m/>
    <n v="420000"/>
    <m/>
    <d v="2015-08-13T00:00:00"/>
    <s v="300901"/>
    <s v="UP TO 50% FEDERAL SHARE (FY11-12)                           "/>
    <n v="0"/>
    <n v="0"/>
    <x v="50"/>
    <s v="063840"/>
    <s v="SMALL"/>
    <s v="50k - 200k"/>
    <s v="Tracy, CA"/>
    <n v="8756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006"/>
    <n v="90"/>
    <x v="5"/>
    <s v="49 USC 5307 - Urbanized Area Formula (FY2006 forward)"/>
    <x v="6"/>
    <x v="6"/>
    <m/>
    <s v="02      "/>
    <s v="COTC                 "/>
    <s v="TRACY, CITY OF"/>
    <n v="6200"/>
    <n v="78900"/>
    <m/>
    <n v="420000"/>
    <m/>
    <d v="2015-08-13T00:00:00"/>
    <s v="300901"/>
    <s v="UP TO 50% FEDERAL SHARE (FY12-13)                           "/>
    <n v="0"/>
    <n v="0"/>
    <x v="50"/>
    <s v="063840"/>
    <s v="SMALL"/>
    <s v="50k - 200k"/>
    <s v="Tracy, CA"/>
    <n v="8756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054"/>
    <n v="90"/>
    <x v="5"/>
    <s v="49 USC 5307 - Urbanized Area Formula (FY2006 forward)"/>
    <x v="6"/>
    <x v="6"/>
    <m/>
    <s v="02      "/>
    <s v="LACMTA               "/>
    <s v="LOS ANGELES COUNTY METROPOLITAN TRANSPORTATION AUTHORITY"/>
    <n v="5566"/>
    <n v="78900"/>
    <m/>
    <n v="100300000"/>
    <m/>
    <d v="2015-07-07T00:00:00"/>
    <s v="117A00"/>
    <s v="LA963543 PREVENTIVE MAINTENANCE                             "/>
    <n v="1"/>
    <n v="0"/>
    <x v="50"/>
    <s v="060020"/>
    <s v="LARGE"/>
    <s v="Over 1m"/>
    <s v="Los Angeles-Long Beach-Anaheim, CA"/>
    <n v="121509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054"/>
    <n v="90"/>
    <x v="5"/>
    <s v="49 USC 5307 - Urbanized Area Formula (FY2006 forward)"/>
    <x v="6"/>
    <x v="6"/>
    <m/>
    <s v="02      "/>
    <s v="LACMTA               "/>
    <s v="LOS ANGELES COUNTY METROPOLITAN TRANSPORTATION AUTHORITY"/>
    <n v="5566"/>
    <n v="78900"/>
    <m/>
    <n v="100300000"/>
    <m/>
    <d v="2015-07-07T00:00:00"/>
    <s v="117A00"/>
    <s v="LA963543 PREVENTIVE MAINTENANCE (REVENUE VEHICLE) FOR FY2015"/>
    <n v="1"/>
    <n v="112191007"/>
    <x v="603"/>
    <s v="060020"/>
    <s v="LARGE"/>
    <s v="Over 1m"/>
    <s v="Los Angeles-Long Beach-Anaheim, CA"/>
    <n v="121509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054"/>
    <n v="90"/>
    <x v="5"/>
    <s v="49 USC 5307 - Urbanized Area Formula (FY2006 forward)"/>
    <x v="6"/>
    <x v="6"/>
    <m/>
    <s v="02      "/>
    <s v="LACMTA               "/>
    <s v="LOS ANGELES COUNTY METROPOLITAN TRANSPORTATION AUTHORITY"/>
    <n v="5566"/>
    <n v="78900"/>
    <m/>
    <n v="100300000"/>
    <m/>
    <d v="2015-07-07T00:00:00"/>
    <s v="117A00"/>
    <s v="LA963543 PREVENTIVE MAINTENANCE (FACILITIES) FOR FY2015     "/>
    <n v="1"/>
    <n v="13183993"/>
    <x v="604"/>
    <s v="060020"/>
    <s v="LARGE"/>
    <s v="Over 1m"/>
    <s v="Los Angeles-Long Beach-Anaheim, CA"/>
    <n v="121509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054"/>
    <n v="90"/>
    <x v="5"/>
    <s v="49 USC 5307 - Urbanized Area Formula (FY2006 forward)"/>
    <x v="6"/>
    <x v="6"/>
    <m/>
    <s v="02      "/>
    <s v="LACMTA               "/>
    <s v="LOS ANGELES COUNTY METROPOLITAN TRANSPORTATION AUTHORITY"/>
    <n v="5566"/>
    <n v="78900"/>
    <m/>
    <n v="100300000"/>
    <m/>
    <d v="2015-07-07T00:00:00"/>
    <s v="119208"/>
    <s v="LA0D337 Transit Enhancement Improvements                    "/>
    <n v="1"/>
    <n v="0"/>
    <x v="50"/>
    <s v="060020"/>
    <s v="LARGE"/>
    <s v="Over 1m"/>
    <s v="Los Angeles-Long Beach-Anaheim, CA"/>
    <n v="12150996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CA90Z078"/>
    <n v="90"/>
    <x v="5"/>
    <s v="49 USC 5307 - Urbanized Area Formula (FY2006 forward)"/>
    <x v="6"/>
    <x v="6"/>
    <m/>
    <s v="00      "/>
    <s v="SOLTRANS             "/>
    <s v="SOLANO COUNTY TRANSIT"/>
    <n v="7100"/>
    <n v="78900"/>
    <m/>
    <n v="7521749"/>
    <m/>
    <d v="2015-03-27T00:00:00"/>
    <s v="114403"/>
    <s v="REHAB/RENOVATE - ADMIN/MAINT FACILITY                       "/>
    <n v="0"/>
    <n v="2687500"/>
    <x v="605"/>
    <s v="060060"/>
    <s v="LARGE"/>
    <s v="Over 1m"/>
    <s v="San Francisco-Oakland, CA"/>
    <n v="3281212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CA90Z078"/>
    <n v="90"/>
    <x v="5"/>
    <s v="49 USC 5307 - Urbanized Area Formula (FY2006 forward)"/>
    <x v="6"/>
    <x v="6"/>
    <m/>
    <s v="00      "/>
    <s v="SOLTRANS             "/>
    <s v="SOLANO COUNTY TRANSIT"/>
    <n v="7100"/>
    <n v="78900"/>
    <m/>
    <n v="7521749"/>
    <m/>
    <d v="2015-03-27T00:00:00"/>
    <s v="117C00"/>
    <s v="NON FIXED ROUTE ADA PARATRANSIT SERVICE                     "/>
    <n v="0"/>
    <n v="892459"/>
    <x v="606"/>
    <s v="060060"/>
    <s v="LARGE"/>
    <s v="Over 1m"/>
    <s v="San Francisco-Oakland, CA"/>
    <n v="3281212"/>
    <s v="11700"/>
    <s v="GA"/>
    <s v="GASOLINE"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078"/>
    <n v="90"/>
    <x v="5"/>
    <s v="49 USC 5307 - Urbanized Area Formula (FY2006 forward)"/>
    <x v="6"/>
    <x v="6"/>
    <m/>
    <s v="00      "/>
    <s v="SOLTRANS             "/>
    <s v="SOLANO COUNTY TRANSIT"/>
    <n v="7100"/>
    <n v="78900"/>
    <m/>
    <n v="7521749"/>
    <m/>
    <d v="2015-03-27T00:00:00"/>
    <s v="300901"/>
    <s v="UP TO 50% FEDERAL SHARE                                     "/>
    <n v="0"/>
    <n v="9315564"/>
    <x v="607"/>
    <s v="060060"/>
    <s v="LARGE"/>
    <s v="Over 1m"/>
    <s v="San Francisco-Oakland, CA"/>
    <n v="3281212"/>
    <s v="30000"/>
    <s v="HE"/>
    <s v="HYBRID ELECTRIC - 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085"/>
    <n v="90"/>
    <x v="5"/>
    <s v="49 USC 5307 - Urbanized Area Formula (FY2006 forward)"/>
    <x v="6"/>
    <x v="6"/>
    <m/>
    <s v="00      "/>
    <s v="MONTEBELLO BUS LINES "/>
    <s v="MONTEBELLO, CITY OF"/>
    <n v="1657"/>
    <n v="78900"/>
    <m/>
    <n v="5692000"/>
    <m/>
    <d v="2015-09-16T00:00:00"/>
    <s v="111201"/>
    <s v="BUY REPLACEMENT 40-FT BUS (LA0G821)                         "/>
    <n v="7"/>
    <n v="4025000"/>
    <x v="608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085"/>
    <n v="90"/>
    <x v="5"/>
    <s v="49 USC 5307 - Urbanized Area Formula (FY2006 forward)"/>
    <x v="6"/>
    <x v="6"/>
    <m/>
    <s v="00      "/>
    <s v="MONTEBELLO BUS LINES "/>
    <s v="MONTEBELLO, CITY OF"/>
    <n v="1657"/>
    <n v="78900"/>
    <m/>
    <n v="5692000"/>
    <m/>
    <d v="2015-09-16T00:00:00"/>
    <s v="111401"/>
    <s v="REHAB/REBUILD 40-FT BUS (LA0G906)                           "/>
    <n v="4"/>
    <n v="1200000"/>
    <x v="609"/>
    <s v="060020"/>
    <s v="LARGE"/>
    <s v="Over 1m"/>
    <s v="Los Angeles-Long Beach-Anaheim, CA"/>
    <n v="12150996"/>
    <s v="11100"/>
    <s v="CN"/>
    <s v="COMPRESSED NATURAL GAS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CA90Z085"/>
    <n v="90"/>
    <x v="5"/>
    <s v="49 USC 5307 - Urbanized Area Formula (FY2006 forward)"/>
    <x v="6"/>
    <x v="6"/>
    <m/>
    <s v="00      "/>
    <s v="MONTEBELLO BUS LINES "/>
    <s v="MONTEBELLO, CITY OF"/>
    <n v="1657"/>
    <n v="78900"/>
    <m/>
    <n v="5692000"/>
    <m/>
    <d v="2015-09-16T00:00:00"/>
    <s v="114103"/>
    <s v="ENG/DESIGN - ADMIN/MAINTENANCE FACILITY (LA0G907)           "/>
    <n v="1"/>
    <n v="1000000"/>
    <x v="420"/>
    <s v="060020"/>
    <s v="LARGE"/>
    <s v="Over 1m"/>
    <s v="Los Angeles-Long Beach-Anaheim, CA"/>
    <n v="12150996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CA90Z085"/>
    <n v="90"/>
    <x v="5"/>
    <s v="49 USC 5307 - Urbanized Area Formula (FY2006 forward)"/>
    <x v="6"/>
    <x v="6"/>
    <m/>
    <s v="00      "/>
    <s v="MONTEBELLO BUS LINES "/>
    <s v="MONTEBELLO, CITY OF"/>
    <n v="1657"/>
    <n v="78900"/>
    <m/>
    <n v="5692000"/>
    <m/>
    <d v="2015-09-16T00:00:00"/>
    <s v="111640"/>
    <s v="LEASE ASSOC CAP MAINT ITEMS (LA55207)                       "/>
    <n v="1"/>
    <n v="200000"/>
    <x v="269"/>
    <s v="060020"/>
    <s v="LARGE"/>
    <s v="Over 1m"/>
    <s v="Los Angeles-Long Beach-Anaheim, CA"/>
    <n v="12150996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CA90Z085"/>
    <n v="90"/>
    <x v="5"/>
    <s v="49 USC 5307 - Urbanized Area Formula (FY2006 forward)"/>
    <x v="6"/>
    <x v="6"/>
    <m/>
    <s v="00      "/>
    <s v="MONTEBELLO BUS LINES "/>
    <s v="MONTEBELLO, CITY OF"/>
    <n v="1657"/>
    <n v="78900"/>
    <m/>
    <n v="5692000"/>
    <m/>
    <d v="2015-09-16T00:00:00"/>
    <s v="114220"/>
    <s v="ACQUIRE - MISC SUPPORT EQUIPMENT (LA0G650)                  "/>
    <n v="1"/>
    <n v="500000"/>
    <x v="44"/>
    <s v="060020"/>
    <s v="LARGE"/>
    <s v="Over 1m"/>
    <s v="Los Angeles-Long Beach-Anaheim, CA"/>
    <n v="1215099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Z085"/>
    <n v="90"/>
    <x v="5"/>
    <s v="49 USC 5307 - Urbanized Area Formula (FY2006 forward)"/>
    <x v="6"/>
    <x v="6"/>
    <m/>
    <s v="00      "/>
    <s v="MONTEBELLO BUS LINES "/>
    <s v="MONTEBELLO, CITY OF"/>
    <n v="1657"/>
    <n v="78900"/>
    <m/>
    <n v="5692000"/>
    <m/>
    <d v="2015-09-16T00:00:00"/>
    <s v="114211"/>
    <s v="ACQUIRE - SUPPORT VEHICLES (LA0G822)                        "/>
    <n v="1"/>
    <n v="140000"/>
    <x v="287"/>
    <s v="060020"/>
    <s v="LARGE"/>
    <s v="Over 1m"/>
    <s v="Los Angeles-Long Beach-Anaheim, CA"/>
    <n v="12150996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CA90Z090"/>
    <n v="90"/>
    <x v="5"/>
    <s v="49 USC 5307 - Urbanized Area Formula (FY2006 forward)"/>
    <x v="6"/>
    <x v="6"/>
    <m/>
    <s v="01      "/>
    <s v="GARD                 "/>
    <s v="GARDENA, CITY OF"/>
    <n v="1640"/>
    <n v="78900"/>
    <m/>
    <n v="2352615"/>
    <m/>
    <d v="2015-09-23T00:00:00"/>
    <s v="117A00"/>
    <s v="CAPITALIZATION OF PREVENTIVE MAINTENANCE [TIP# LA0G554]     "/>
    <n v="0"/>
    <n v="-560000"/>
    <x v="50"/>
    <s v="060020"/>
    <s v="LARGE"/>
    <s v="Over 1m"/>
    <s v="Los Angeles-Long Beach-Anaheim, CA"/>
    <n v="12150996"/>
    <s v="11100"/>
    <s v="HE"/>
    <s v="HYBRID ELECTRIC - 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090"/>
    <n v="90"/>
    <x v="5"/>
    <s v="49 USC 5307 - Urbanized Area Formula (FY2006 forward)"/>
    <x v="6"/>
    <x v="6"/>
    <m/>
    <s v="01      "/>
    <s v="GARD                 "/>
    <s v="GARDENA, CITY OF"/>
    <n v="1640"/>
    <n v="78900"/>
    <m/>
    <n v="2352615"/>
    <m/>
    <d v="2015-09-23T00:00:00"/>
    <s v="117A00"/>
    <s v="FY2015 Capitalization of PM TIP ID #LA0G554                 "/>
    <n v="0"/>
    <n v="2352615"/>
    <x v="610"/>
    <s v="060020"/>
    <s v="LARGE"/>
    <s v="Over 1m"/>
    <s v="Los Angeles-Long Beach-Anaheim, CA"/>
    <n v="12150996"/>
    <s v="11100"/>
    <s v="HE"/>
    <s v="HYBRID ELECTRIC - 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106"/>
    <n v="90"/>
    <x v="5"/>
    <s v="49 USC 5307 - Urbanized Area Formula (FY2006 forward)"/>
    <x v="6"/>
    <x v="6"/>
    <m/>
    <s v="02      "/>
    <s v="KCAPTA               "/>
    <s v="KINGS COUNTY AREA PUBLIC TRANSIT AGENCY"/>
    <n v="6259"/>
    <n v="78900"/>
    <m/>
    <n v="160000"/>
    <m/>
    <d v="2015-08-13T00:00:00"/>
    <s v="111402"/>
    <s v="REHAB/REBUILD 35-FT BUS                                     "/>
    <n v="0"/>
    <n v="0"/>
    <x v="50"/>
    <s v="063410"/>
    <s v="SMALL"/>
    <s v="50k - 200k"/>
    <s v="Hanford, CA"/>
    <n v="87941"/>
    <s v="11140"/>
    <s v="CN"/>
    <s v="COMPRESSED NATURAL GAS"/>
    <s v="N"/>
    <s v="1114"/>
    <x v="0"/>
    <n v="11"/>
    <s v="Bus"/>
    <s v="14"/>
    <s v="111"/>
    <s v="Rehabilitation / Rebuild"/>
    <s v="02"/>
    <s v="35 ft Bus"/>
    <m/>
    <s v="35 ft Bus"/>
    <n v="1"/>
    <s v="Capital"/>
    <s v="1"/>
    <m/>
    <s v="1"/>
    <m/>
    <s v="4"/>
    <s v="0"/>
    <s v="2"/>
  </r>
  <r>
    <s v="CA90Z106"/>
    <n v="90"/>
    <x v="5"/>
    <s v="49 USC 5307 - Urbanized Area Formula (FY2006 forward)"/>
    <x v="6"/>
    <x v="6"/>
    <m/>
    <s v="02      "/>
    <s v="KCAPTA               "/>
    <s v="KINGS COUNTY AREA PUBLIC TRANSIT AGENCY"/>
    <n v="6259"/>
    <n v="78900"/>
    <m/>
    <n v="160000"/>
    <m/>
    <d v="2015-08-13T00:00:00"/>
    <s v="300901"/>
    <s v="100% FEDERAL SHARE+TOLL CREDITS                             "/>
    <n v="0"/>
    <n v="0"/>
    <x v="50"/>
    <s v="063410"/>
    <s v="SMALL"/>
    <s v="50k - 200k"/>
    <s v="Hanford, CA"/>
    <n v="87941"/>
    <s v="3009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109"/>
    <n v="90"/>
    <x v="5"/>
    <s v="49 USC 5307 - Urbanized Area Formula (FY2006 forward)"/>
    <x v="6"/>
    <x v="6"/>
    <m/>
    <s v="03      "/>
    <s v="PETALUMA     TRANSIT "/>
    <s v="PETALUMA, CITY OF"/>
    <n v="2713"/>
    <n v="78900"/>
    <m/>
    <n v="36785"/>
    <m/>
    <d v="2015-08-13T00:00:00"/>
    <s v="111215"/>
    <s v="BUY REPLACEMENT VAN                                         "/>
    <n v="0"/>
    <n v="0"/>
    <x v="50"/>
    <s v="063820"/>
    <s v="SMALL"/>
    <s v="50k - 200k"/>
    <s v="Petaluma, CA"/>
    <n v="64078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90Z109"/>
    <n v="90"/>
    <x v="5"/>
    <s v="49 USC 5307 - Urbanized Area Formula (FY2006 forward)"/>
    <x v="6"/>
    <x v="6"/>
    <m/>
    <s v="03      "/>
    <s v="PETALUMA     TRANSIT "/>
    <s v="PETALUMA, CITY OF"/>
    <n v="2713"/>
    <n v="78900"/>
    <m/>
    <n v="36785"/>
    <m/>
    <d v="2015-08-13T00:00:00"/>
    <s v="571004"/>
    <s v="TRAVEL TRAINING                                             "/>
    <n v="0"/>
    <n v="0"/>
    <x v="50"/>
    <s v="063820"/>
    <s v="SMALL"/>
    <s v="50k - 200k"/>
    <s v="Petaluma, CA"/>
    <n v="64078"/>
    <s v="64700"/>
    <s v="  "/>
    <m/>
    <s v="N"/>
    <s v="5710"/>
    <x v="11"/>
    <n v="57"/>
    <s v="Safety &amp; Security"/>
    <s v="10"/>
    <s v="571"/>
    <s v="Safety &amp; Security"/>
    <s v="04"/>
    <s v="Safety &amp; Security"/>
    <m/>
    <m/>
    <n v="5"/>
    <s v="Research Projects"/>
    <s v="7"/>
    <m/>
    <s v="1"/>
    <m/>
    <s v="0"/>
    <s v="0"/>
    <s v="4"/>
  </r>
  <r>
    <s v="CA90Z109"/>
    <n v="90"/>
    <x v="5"/>
    <s v="49 USC 5307 - Urbanized Area Formula (FY2006 forward)"/>
    <x v="6"/>
    <x v="6"/>
    <m/>
    <s v="03      "/>
    <s v="PETALUMA     TRANSIT "/>
    <s v="PETALUMA, CITY OF"/>
    <n v="2713"/>
    <n v="78900"/>
    <m/>
    <n v="36785"/>
    <m/>
    <d v="2015-08-13T00:00:00"/>
    <s v="116220"/>
    <s v="PURCHASE MISC COMMUNICATIONS EQUIP                          "/>
    <n v="0"/>
    <n v="0"/>
    <x v="50"/>
    <s v="063820"/>
    <s v="SMALL"/>
    <s v="50k - 200k"/>
    <s v="Petaluma, CA"/>
    <n v="64078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CA90Z123"/>
    <n v="90"/>
    <x v="5"/>
    <s v="49 USC 5307 - Urbanized Area Formula (FY2006 forward)"/>
    <x v="6"/>
    <x v="6"/>
    <m/>
    <s v="01      "/>
    <s v="CITY OF UNION CITY   "/>
    <s v="UNION CITY, CITY OF"/>
    <n v="5651"/>
    <n v="78900"/>
    <m/>
    <n v="588728"/>
    <m/>
    <d v="2015-08-31T00:00:00"/>
    <s v="111202"/>
    <s v="BUY REPLACEMENT 35-FT BUS                                   "/>
    <n v="2"/>
    <n v="735910"/>
    <x v="611"/>
    <s v="060060"/>
    <s v="LARGE"/>
    <s v="Over 1m"/>
    <s v="San Francisco-Oakland, CA"/>
    <n v="3281212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CA90Z129"/>
    <n v="90"/>
    <x v="5"/>
    <s v="49 USC 5307 - Urbanized Area Formula (FY2006 forward)"/>
    <x v="6"/>
    <x v="6"/>
    <m/>
    <s v="00      "/>
    <s v="AVTA                 "/>
    <s v="ANTELOPE VALLEY TRANSIT AUTHORITY"/>
    <n v="5564"/>
    <n v="78900"/>
    <m/>
    <n v="8535000"/>
    <m/>
    <d v="2015-09-04T00:00:00"/>
    <s v="111201"/>
    <s v="BUY REPLACEMENT 40-FT BUS                                   "/>
    <n v="3"/>
    <n v="2100000"/>
    <x v="612"/>
    <s v="060020"/>
    <s v="LARGE"/>
    <s v="Over 1m"/>
    <s v="Los Angeles-Long Beach-Anaheim, CA"/>
    <n v="12150996"/>
    <s v="11100"/>
    <s v="EP"/>
    <s v="ELECTRIC TRACKLESS TROLLEY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129"/>
    <n v="90"/>
    <x v="5"/>
    <s v="49 USC 5307 - Urbanized Area Formula (FY2006 forward)"/>
    <x v="6"/>
    <x v="6"/>
    <m/>
    <s v="00      "/>
    <s v="AVTA                 "/>
    <s v="ANTELOPE VALLEY TRANSIT AUTHORITY"/>
    <n v="5564"/>
    <n v="78900"/>
    <m/>
    <n v="8535000"/>
    <m/>
    <d v="2015-09-04T00:00:00"/>
    <s v="111401"/>
    <s v="MAJOR BUS COMPONENTS                                        "/>
    <n v="1"/>
    <n v="150000"/>
    <x v="613"/>
    <s v="060020"/>
    <s v="LARGE"/>
    <s v="Over 1m"/>
    <s v="Los Angeles-Long Beach-Anaheim, CA"/>
    <n v="12150996"/>
    <s v="11100"/>
    <s v="GA"/>
    <s v="GASOLINE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CA90Z129"/>
    <n v="90"/>
    <x v="5"/>
    <s v="49 USC 5307 - Urbanized Area Formula (FY2006 forward)"/>
    <x v="6"/>
    <x v="6"/>
    <m/>
    <s v="00      "/>
    <s v="AVTA                 "/>
    <s v="ANTELOPE VALLEY TRANSIT AUTHORITY"/>
    <n v="5564"/>
    <n v="78900"/>
    <m/>
    <n v="8535000"/>
    <m/>
    <d v="2015-09-04T00:00:00"/>
    <s v="300901"/>
    <s v="OPERATING ASSISTANCE LA TIP ID# LA0G012                     "/>
    <n v="1"/>
    <n v="2000000"/>
    <x v="206"/>
    <s v="060020"/>
    <s v="LARGE"/>
    <s v="Over 1m"/>
    <s v="Los Angeles-Long Beach-Anaheim, CA"/>
    <n v="1215099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129"/>
    <n v="90"/>
    <x v="5"/>
    <s v="49 USC 5307 - Urbanized Area Formula (FY2006 forward)"/>
    <x v="6"/>
    <x v="6"/>
    <m/>
    <s v="00      "/>
    <s v="AVTA                 "/>
    <s v="ANTELOPE VALLEY TRANSIT AUTHORITY"/>
    <n v="5564"/>
    <n v="78900"/>
    <m/>
    <n v="8535000"/>
    <m/>
    <d v="2015-09-04T00:00:00"/>
    <s v="114208"/>
    <s v="ACQUIRE - ADP SOFTWARE LA TIP ID#LA0G590                    "/>
    <n v="1"/>
    <n v="10000"/>
    <x v="614"/>
    <s v="060020"/>
    <s v="LARGE"/>
    <s v="Over 1m"/>
    <s v="Los Angeles-Long Beach-Anaheim, CA"/>
    <n v="1215099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CA90Z129"/>
    <n v="90"/>
    <x v="5"/>
    <s v="49 USC 5307 - Urbanized Area Formula (FY2006 forward)"/>
    <x v="6"/>
    <x v="6"/>
    <m/>
    <s v="00      "/>
    <s v="AVTA                 "/>
    <s v="ANTELOPE VALLEY TRANSIT AUTHORITY"/>
    <n v="5564"/>
    <n v="78900"/>
    <m/>
    <n v="8535000"/>
    <m/>
    <d v="2015-09-04T00:00:00"/>
    <s v="117A00"/>
    <s v="PREVENTIVE MAINTENANCE LA TIP ID# LA50200                   "/>
    <n v="1"/>
    <n v="4300000"/>
    <x v="615"/>
    <s v="060020"/>
    <s v="LARGE"/>
    <s v="Over 1m"/>
    <s v="Los Angeles-Long Beach-Anaheim, CA"/>
    <n v="121509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129"/>
    <n v="90"/>
    <x v="5"/>
    <s v="49 USC 5307 - Urbanized Area Formula (FY2006 forward)"/>
    <x v="6"/>
    <x v="6"/>
    <m/>
    <s v="00      "/>
    <s v="AVTA                 "/>
    <s v="ANTELOPE VALLEY TRANSIT AUTHORITY"/>
    <n v="5564"/>
    <n v="78900"/>
    <m/>
    <n v="8535000"/>
    <m/>
    <d v="2015-09-04T00:00:00"/>
    <s v="114220"/>
    <s v="DIGITAL SIGNAGE - LA TIP ID# LA0G989                        "/>
    <n v="2"/>
    <n v="100000"/>
    <x v="152"/>
    <s v="060020"/>
    <s v="LARGE"/>
    <s v="Over 1m"/>
    <s v="Los Angeles-Long Beach-Anaheim, CA"/>
    <n v="1215099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Z129"/>
    <n v="90"/>
    <x v="5"/>
    <s v="49 USC 5307 - Urbanized Area Formula (FY2006 forward)"/>
    <x v="6"/>
    <x v="6"/>
    <m/>
    <s v="00      "/>
    <s v="AVTA                 "/>
    <s v="ANTELOPE VALLEY TRANSIT AUTHORITY"/>
    <n v="5564"/>
    <n v="78900"/>
    <m/>
    <n v="8535000"/>
    <m/>
    <d v="2015-09-04T00:00:00"/>
    <s v="114220"/>
    <s v="COMMUNICATION SYSTEM TECHNOLOGY LATIP ID# LA0G590           "/>
    <n v="1"/>
    <n v="15000"/>
    <x v="193"/>
    <s v="060020"/>
    <s v="LARGE"/>
    <s v="Over 1m"/>
    <s v="Los Angeles-Long Beach-Anaheim, CA"/>
    <n v="1215099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Z129"/>
    <n v="90"/>
    <x v="5"/>
    <s v="49 USC 5307 - Urbanized Area Formula (FY2006 forward)"/>
    <x v="6"/>
    <x v="6"/>
    <m/>
    <s v="00      "/>
    <s v="AVTA                 "/>
    <s v="ANTELOPE VALLEY TRANSIT AUTHORITY"/>
    <n v="5564"/>
    <n v="78900"/>
    <m/>
    <n v="8535000"/>
    <m/>
    <d v="2015-09-04T00:00:00"/>
    <s v="114211"/>
    <s v="REPLACE SUPPORT VEHICLES - LA TIP ID# LA0G959               "/>
    <n v="5"/>
    <n v="140000"/>
    <x v="267"/>
    <s v="060020"/>
    <s v="LARGE"/>
    <s v="Over 1m"/>
    <s v="Los Angeles-Long Beach-Anaheim, CA"/>
    <n v="12150996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CA90Z129"/>
    <n v="90"/>
    <x v="5"/>
    <s v="49 USC 5307 - Urbanized Area Formula (FY2006 forward)"/>
    <x v="6"/>
    <x v="6"/>
    <m/>
    <s v="00      "/>
    <s v="AVTA                 "/>
    <s v="ANTELOPE VALLEY TRANSIT AUTHORITY"/>
    <n v="5564"/>
    <n v="78900"/>
    <m/>
    <n v="8535000"/>
    <m/>
    <d v="2015-09-04T00:00:00"/>
    <s v="114206"/>
    <s v="MAJOR FACILITY/SHOP EQUIPMENT LA TIP ID# LA0G589            "/>
    <n v="1"/>
    <n v="35000"/>
    <x v="616"/>
    <s v="060020"/>
    <s v="LARGE"/>
    <s v="Over 1m"/>
    <s v="Los Angeles-Long Beach-Anaheim, CA"/>
    <n v="12150996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CA90Z152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550356"/>
    <m/>
    <d v="2015-08-13T00:00:00"/>
    <s v="111204"/>
    <s v="1 REPL DAR BUS FOR CAMARILLO                                "/>
    <n v="0"/>
    <n v="0"/>
    <x v="50"/>
    <s v="060860"/>
    <s v="MEDIUM"/>
    <s v="200k - 1m"/>
    <s v="Oxnard, CA"/>
    <n v="367260"/>
    <s v="11100"/>
    <s v="DP"/>
    <s v="DIESEL (PARTICULATE TRAP)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152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550356"/>
    <m/>
    <d v="2015-08-13T00:00:00"/>
    <s v="111304"/>
    <s v="2 EXP DAR BUSES FOR CAMARILLO                               "/>
    <n v="0"/>
    <n v="0"/>
    <x v="50"/>
    <s v="060860"/>
    <s v="MEDIUM"/>
    <s v="200k - 1m"/>
    <s v="Oxnard, CA"/>
    <n v="367260"/>
    <s v="11100"/>
    <s v="DP"/>
    <s v="DIESEL (PARTICULATE TRAP)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90Z152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550356"/>
    <m/>
    <d v="2015-08-13T00:00:00"/>
    <s v="117A00"/>
    <s v="CAMARILLO BUS CAPITAL / RAIL STATION MAINTENANCE            "/>
    <n v="0"/>
    <n v="0"/>
    <x v="50"/>
    <s v="060860"/>
    <s v="MEDIUM"/>
    <s v="200k - 1m"/>
    <s v="Oxnard, CA"/>
    <n v="36726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152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550356"/>
    <m/>
    <d v="2015-08-13T00:00:00"/>
    <s v="117C00"/>
    <s v="EAST COUNTY ADA PARATRANSIT SERVICE                         "/>
    <n v="0"/>
    <n v="0"/>
    <x v="50"/>
    <s v="060860"/>
    <s v="MEDIUM"/>
    <s v="200k - 1m"/>
    <s v="Oxnard, CA"/>
    <n v="36726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152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550356"/>
    <m/>
    <d v="2015-08-13T00:00:00"/>
    <s v="123102"/>
    <s v="CAMARILLO RAIL STATION PED IMPROVEMEN DESIGN (CAMARILLO UA F"/>
    <n v="0"/>
    <n v="0"/>
    <x v="50"/>
    <s v="060860"/>
    <s v="MEDIUM"/>
    <s v="200k - 1m"/>
    <s v="Oxnard, CA"/>
    <n v="367260"/>
    <s v="1230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CA90Z152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550356"/>
    <m/>
    <d v="2015-08-13T00:00:00"/>
    <s v="123320"/>
    <s v="CAMARILLO RAIL STATION ELECTRIC VEHICLE CHARGER             "/>
    <n v="0"/>
    <n v="0"/>
    <x v="50"/>
    <s v="060860"/>
    <s v="MEDIUM"/>
    <s v="200k - 1m"/>
    <s v="Oxnard, CA"/>
    <n v="367260"/>
    <s v="12300"/>
    <s v="  "/>
    <m/>
    <s v="N"/>
    <s v="1233"/>
    <x v="4"/>
    <n v="12"/>
    <s v="Fixed Guideway"/>
    <s v="33"/>
    <s v="123"/>
    <s v="Construction"/>
    <s v="20"/>
    <s v="Miscellaneous"/>
    <m/>
    <m/>
    <n v="1"/>
    <s v="Capital"/>
    <s v="2"/>
    <m/>
    <s v="3"/>
    <m/>
    <s v="3"/>
    <s v="2"/>
    <s v="0"/>
  </r>
  <r>
    <s v="CA90Z152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550356"/>
    <m/>
    <d v="2015-08-13T00:00:00"/>
    <s v="300900"/>
    <s v="CAMARILLO AREA TRANSIT OPER ASST FY 13&amp;14 (CAMARIL UA FUNDS)"/>
    <n v="0"/>
    <n v="0"/>
    <x v="50"/>
    <s v="060860"/>
    <s v="MEDIUM"/>
    <s v="200k - 1m"/>
    <s v="Oxnard, CA"/>
    <n v="367260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CA90Z152"/>
    <n v="90"/>
    <x v="5"/>
    <s v="49 USC 5307 - Urbanized Area Formula (FY2006 forward)"/>
    <x v="6"/>
    <x v="6"/>
    <m/>
    <s v="02      "/>
    <s v="VCTC                 "/>
    <s v="VENTURA COUNTY TRANSPORTATION COMMISSION"/>
    <n v="5579"/>
    <n v="78900"/>
    <m/>
    <n v="550356"/>
    <m/>
    <d v="2015-08-13T00:00:00"/>
    <s v="442700"/>
    <s v="CAMARILLO TRANSIT SYSTEM PLANNING                           "/>
    <n v="0"/>
    <n v="0"/>
    <x v="50"/>
    <s v="060860"/>
    <s v="MEDIUM"/>
    <s v="200k - 1m"/>
    <s v="Oxnard, CA"/>
    <n v="36726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CA90Z155"/>
    <n v="90"/>
    <x v="5"/>
    <s v="49 USC 5307 - Urbanized Area Formula (FY2006 forward)"/>
    <x v="6"/>
    <x v="6"/>
    <m/>
    <s v="02      "/>
    <s v="COL                  "/>
    <s v="LOMPOC, CITY OF"/>
    <n v="1651"/>
    <n v="78900"/>
    <m/>
    <n v="648051"/>
    <m/>
    <d v="2015-08-13T00:00:00"/>
    <s v="300901"/>
    <s v="UP TO 50% FEDERAL SHARE 13-14 FY                            "/>
    <n v="0"/>
    <n v="0"/>
    <x v="50"/>
    <s v="063190"/>
    <s v="SMALL"/>
    <s v="50k - 200k"/>
    <s v="Lompoc, CA"/>
    <n v="5150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155"/>
    <n v="90"/>
    <x v="5"/>
    <s v="49 USC 5307 - Urbanized Area Formula (FY2006 forward)"/>
    <x v="6"/>
    <x v="6"/>
    <m/>
    <s v="02      "/>
    <s v="COL                  "/>
    <s v="LOMPOC, CITY OF"/>
    <n v="1651"/>
    <n v="78900"/>
    <m/>
    <n v="648051"/>
    <m/>
    <d v="2015-08-13T00:00:00"/>
    <s v="300901"/>
    <s v="UP TO 50% FEDERAL SHARE 14-15 FY                            "/>
    <n v="0"/>
    <n v="0"/>
    <x v="50"/>
    <s v="063190"/>
    <s v="SMALL"/>
    <s v="50k - 200k"/>
    <s v="Lompoc, CA"/>
    <n v="5150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172"/>
    <n v="90"/>
    <x v="5"/>
    <s v="49 USC 5307 - Urbanized Area Formula (FY2006 forward)"/>
    <x v="6"/>
    <x v="6"/>
    <m/>
    <s v="00      "/>
    <s v="COM                  "/>
    <s v="CITY OF MANTECA"/>
    <n v="6422"/>
    <n v="78900"/>
    <m/>
    <n v="2110000"/>
    <m/>
    <d v="2015-06-16T00:00:00"/>
    <s v="111204"/>
    <s v="BUY REPLACEMENT &lt;30 FT BUS                                  "/>
    <n v="1"/>
    <n v="187500"/>
    <x v="613"/>
    <s v="064390"/>
    <s v="SMALL"/>
    <s v="50k - 200k"/>
    <s v="Manteca, CA"/>
    <n v="83578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172"/>
    <n v="90"/>
    <x v="5"/>
    <s v="49 USC 5307 - Urbanized Area Formula (FY2006 forward)"/>
    <x v="6"/>
    <x v="6"/>
    <m/>
    <s v="00      "/>
    <s v="COM                  "/>
    <s v="CITY OF MANTECA"/>
    <n v="6422"/>
    <n v="78900"/>
    <m/>
    <n v="2110000"/>
    <m/>
    <d v="2015-06-16T00:00:00"/>
    <s v="111204"/>
    <s v="BUY REPLACEMENT &lt;30 FT BUS                                  "/>
    <n v="6"/>
    <n v="700000"/>
    <x v="617"/>
    <s v="064390"/>
    <s v="SMALL"/>
    <s v="50k - 200k"/>
    <s v="Manteca, CA"/>
    <n v="83578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172"/>
    <n v="90"/>
    <x v="5"/>
    <s v="49 USC 5307 - Urbanized Area Formula (FY2006 forward)"/>
    <x v="6"/>
    <x v="6"/>
    <m/>
    <s v="00      "/>
    <s v="COM                  "/>
    <s v="CITY OF MANTECA"/>
    <n v="6422"/>
    <n v="78900"/>
    <m/>
    <n v="2110000"/>
    <m/>
    <d v="2015-06-16T00:00:00"/>
    <s v="111304"/>
    <s v="BUY &lt;30-FT BUS FOR EXPANSION                                "/>
    <n v="1"/>
    <n v="187500"/>
    <x v="613"/>
    <s v="064390"/>
    <s v="SMALL"/>
    <s v="50k - 200k"/>
    <s v="Manteca, CA"/>
    <n v="83578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90Z172"/>
    <n v="90"/>
    <x v="5"/>
    <s v="49 USC 5307 - Urbanized Area Formula (FY2006 forward)"/>
    <x v="6"/>
    <x v="6"/>
    <m/>
    <s v="00      "/>
    <s v="COM                  "/>
    <s v="CITY OF MANTECA"/>
    <n v="6422"/>
    <n v="78900"/>
    <m/>
    <n v="2110000"/>
    <m/>
    <d v="2015-06-16T00:00:00"/>
    <s v="300901"/>
    <s v="UP TO 50% FEDERAL SHARE FY 2014/15                          "/>
    <n v="1"/>
    <n v="1200000"/>
    <x v="266"/>
    <s v="064390"/>
    <s v="SMALL"/>
    <s v="50k - 200k"/>
    <s v="Manteca, CA"/>
    <n v="8357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172"/>
    <n v="90"/>
    <x v="5"/>
    <s v="49 USC 5307 - Urbanized Area Formula (FY2006 forward)"/>
    <x v="6"/>
    <x v="6"/>
    <m/>
    <s v="00      "/>
    <s v="COM                  "/>
    <s v="CITY OF MANTECA"/>
    <n v="6422"/>
    <n v="78900"/>
    <m/>
    <n v="2110000"/>
    <m/>
    <d v="2015-06-16T00:00:00"/>
    <s v="300901"/>
    <s v="UP TO 50% FEDERAL SHARE FY 2015/16                          "/>
    <n v="1"/>
    <n v="1300000"/>
    <x v="194"/>
    <s v="064390"/>
    <s v="SMALL"/>
    <s v="50k - 200k"/>
    <s v="Manteca, CA"/>
    <n v="8357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180"/>
    <n v="90"/>
    <x v="5"/>
    <s v="49 USC 5307 - Urbanized Area Formula (FY2006 forward)"/>
    <x v="6"/>
    <x v="6"/>
    <m/>
    <s v="01      "/>
    <s v="Muni                 "/>
    <s v="MUNICIPAL TRANSPORTATION AGENCY/CITY AND COUNTY OF SAN FRANCISCO"/>
    <n v="1697"/>
    <n v="78900"/>
    <m/>
    <n v="44985234"/>
    <m/>
    <d v="2015-09-14T00:00:00"/>
    <s v="111201"/>
    <s v="BUY REPLACEMENT 40-FT BUS (Neoplan)                         "/>
    <n v="0"/>
    <n v="0"/>
    <x v="50"/>
    <s v="060060"/>
    <s v="LARGE"/>
    <s v="Over 1m"/>
    <s v="San Francisco-Oakland, CA"/>
    <n v="3281212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180"/>
    <n v="90"/>
    <x v="5"/>
    <s v="49 USC 5307 - Urbanized Area Formula (FY2006 forward)"/>
    <x v="6"/>
    <x v="6"/>
    <m/>
    <s v="01      "/>
    <s v="Muni                 "/>
    <s v="MUNICIPAL TRANSPORTATION AGENCY/CITY AND COUNTY OF SAN FRANCISCO"/>
    <n v="1697"/>
    <n v="78900"/>
    <m/>
    <n v="44985234"/>
    <m/>
    <d v="2015-09-14T00:00:00"/>
    <s v="111201"/>
    <s v="BUY REPLACEMENT 40-FT BUS (Neoplan)                         "/>
    <n v="0"/>
    <n v="0"/>
    <x v="50"/>
    <s v="060060"/>
    <s v="LARGE"/>
    <s v="Over 1m"/>
    <s v="San Francisco-Oakland, CA"/>
    <n v="3281212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180"/>
    <n v="90"/>
    <x v="5"/>
    <s v="49 USC 5307 - Urbanized Area Formula (FY2006 forward)"/>
    <x v="6"/>
    <x v="6"/>
    <m/>
    <s v="01      "/>
    <s v="Muni                 "/>
    <s v="MUNICIPAL TRANSPORTATION AGENCY/CITY AND COUNTY OF SAN FRANCISCO"/>
    <n v="1697"/>
    <n v="78900"/>
    <m/>
    <n v="44985234"/>
    <m/>
    <d v="2015-09-14T00:00:00"/>
    <s v="111201"/>
    <s v="BUY REPLACEMENT 40-FT BUS (Neoplans)                        "/>
    <n v="5"/>
    <n v="6024096"/>
    <x v="385"/>
    <s v="060060"/>
    <s v="LARGE"/>
    <s v="Over 1m"/>
    <s v="San Francisco-Oakland, CA"/>
    <n v="3281212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180"/>
    <n v="90"/>
    <x v="5"/>
    <s v="49 USC 5307 - Urbanized Area Formula (FY2006 forward)"/>
    <x v="6"/>
    <x v="6"/>
    <m/>
    <s v="01      "/>
    <s v="Muni                 "/>
    <s v="MUNICIPAL TRANSPORTATION AGENCY/CITY AND COUNTY OF SAN FRANCISCO"/>
    <n v="1697"/>
    <n v="78900"/>
    <m/>
    <n v="44985234"/>
    <m/>
    <d v="2015-09-14T00:00:00"/>
    <s v="111206"/>
    <s v="BUY REPLACEMENT 60-FT BUS (Neoplan)                         "/>
    <n v="0"/>
    <n v="0"/>
    <x v="50"/>
    <s v="060060"/>
    <s v="LARGE"/>
    <s v="Over 1m"/>
    <s v="San Francisco-Oakland, CA"/>
    <n v="3281212"/>
    <s v="11100"/>
    <s v="BD"/>
    <s v="BIO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CA90Z180"/>
    <n v="90"/>
    <x v="5"/>
    <s v="49 USC 5307 - Urbanized Area Formula (FY2006 forward)"/>
    <x v="6"/>
    <x v="6"/>
    <m/>
    <s v="01      "/>
    <s v="Muni                 "/>
    <s v="MUNICIPAL TRANSPORTATION AGENCY/CITY AND COUNTY OF SAN FRANCISCO"/>
    <n v="1697"/>
    <n v="78900"/>
    <m/>
    <n v="44985234"/>
    <m/>
    <d v="2015-09-14T00:00:00"/>
    <s v="111206"/>
    <s v="BUY REPLACEMENT 60-FT BUS (Neoplans)                        "/>
    <n v="8"/>
    <n v="10078595"/>
    <x v="618"/>
    <s v="060060"/>
    <s v="LARGE"/>
    <s v="Over 1m"/>
    <s v="San Francisco-Oakland, CA"/>
    <n v="3281212"/>
    <s v="11100"/>
    <s v="BD"/>
    <s v="BIO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CA90Z180"/>
    <n v="90"/>
    <x v="5"/>
    <s v="49 USC 5307 - Urbanized Area Formula (FY2006 forward)"/>
    <x v="6"/>
    <x v="6"/>
    <m/>
    <s v="01      "/>
    <s v="Muni                 "/>
    <s v="MUNICIPAL TRANSPORTATION AGENCY/CITY AND COUNTY OF SAN FRANCISCO"/>
    <n v="1697"/>
    <n v="78900"/>
    <m/>
    <n v="44985234"/>
    <m/>
    <d v="2015-09-14T00:00:00"/>
    <s v="111206"/>
    <s v="BUY 60` EXPANSION MOTOR COACHES                             "/>
    <n v="25"/>
    <n v="36746989"/>
    <x v="619"/>
    <s v="060060"/>
    <s v="LARGE"/>
    <s v="Over 1m"/>
    <s v="San Francisco-Oakland, CA"/>
    <n v="3281212"/>
    <s v="11100"/>
    <s v="BD"/>
    <s v="BIO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CA90Z180"/>
    <n v="90"/>
    <x v="5"/>
    <s v="49 USC 5307 - Urbanized Area Formula (FY2006 forward)"/>
    <x v="6"/>
    <x v="6"/>
    <m/>
    <s v="01      "/>
    <s v="Muni                 "/>
    <s v="MUNICIPAL TRANSPORTATION AGENCY/CITY AND COUNTY OF SAN FRANCISCO"/>
    <n v="1697"/>
    <n v="78900"/>
    <m/>
    <n v="44985234"/>
    <m/>
    <d v="2015-09-14T00:00:00"/>
    <s v="117C00"/>
    <s v="ADA PARATRANSIT OPERATING SUPPORT                           "/>
    <n v="0"/>
    <n v="0"/>
    <x v="50"/>
    <s v="060060"/>
    <s v="LARGE"/>
    <s v="Over 1m"/>
    <s v="San Francisco-Oakland, CA"/>
    <n v="328121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180"/>
    <n v="90"/>
    <x v="5"/>
    <s v="49 USC 5307 - Urbanized Area Formula (FY2006 forward)"/>
    <x v="6"/>
    <x v="6"/>
    <m/>
    <s v="01      "/>
    <s v="Muni                 "/>
    <s v="MUNICIPAL TRANSPORTATION AGENCY/CITY AND COUNTY OF SAN FRANCISCO"/>
    <n v="1697"/>
    <n v="78900"/>
    <m/>
    <n v="44985234"/>
    <m/>
    <d v="2015-09-14T00:00:00"/>
    <s v="114220"/>
    <s v="FAREBOX REPLACEMENT                                         "/>
    <n v="1"/>
    <n v="1400000"/>
    <x v="620"/>
    <s v="060060"/>
    <s v="LARGE"/>
    <s v="Over 1m"/>
    <s v="San Francisco-Oakland, CA"/>
    <n v="3281212"/>
    <s v="117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Z182"/>
    <n v="90"/>
    <x v="5"/>
    <s v="49 USC 5307 - Urbanized Area Formula (FY2006 forward)"/>
    <x v="6"/>
    <x v="6"/>
    <m/>
    <s v="02      "/>
    <s v="RABA                 "/>
    <s v="REDDING AREA BUS AUTHORITY"/>
    <n v="1629"/>
    <n v="78900"/>
    <m/>
    <n v="144320"/>
    <m/>
    <d v="2015-08-31T00:00:00"/>
    <s v="111215"/>
    <s v="BUY REPLACEMENT VAN                                         "/>
    <n v="0"/>
    <n v="0"/>
    <x v="50"/>
    <s v="063750"/>
    <s v="SMALL"/>
    <s v="50k - 200k"/>
    <s v="Redding, CA"/>
    <n v="117731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90Z182"/>
    <n v="90"/>
    <x v="5"/>
    <s v="49 USC 5307 - Urbanized Area Formula (FY2006 forward)"/>
    <x v="6"/>
    <x v="6"/>
    <m/>
    <s v="02      "/>
    <s v="RABA                 "/>
    <s v="REDDING AREA BUS AUTHORITY"/>
    <n v="1629"/>
    <n v="78900"/>
    <m/>
    <n v="144320"/>
    <m/>
    <d v="2015-08-31T00:00:00"/>
    <s v="117900"/>
    <s v="PROJECT ADMINISTRATION                                      "/>
    <n v="0"/>
    <n v="16400"/>
    <x v="621"/>
    <s v="063750"/>
    <s v="SMALL"/>
    <s v="50k - 200k"/>
    <s v="Redding, CA"/>
    <n v="117731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CA90Z182"/>
    <n v="90"/>
    <x v="5"/>
    <s v="49 USC 5307 - Urbanized Area Formula (FY2006 forward)"/>
    <x v="6"/>
    <x v="6"/>
    <m/>
    <s v="02      "/>
    <s v="RABA                 "/>
    <s v="REDDING AREA BUS AUTHORITY"/>
    <n v="1629"/>
    <n v="78900"/>
    <m/>
    <n v="144320"/>
    <m/>
    <d v="2015-08-31T00:00:00"/>
    <s v="300901"/>
    <s v="UP TO 50% FEDERAL SHARE                                     "/>
    <n v="0"/>
    <n v="0"/>
    <x v="50"/>
    <s v="063750"/>
    <s v="SMALL"/>
    <s v="50k - 200k"/>
    <s v="Redding, CA"/>
    <n v="11773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182"/>
    <n v="90"/>
    <x v="5"/>
    <s v="49 USC 5307 - Urbanized Area Formula (FY2006 forward)"/>
    <x v="6"/>
    <x v="6"/>
    <m/>
    <s v="02      "/>
    <s v="RABA                 "/>
    <s v="REDDING AREA BUS AUTHORITY"/>
    <n v="1629"/>
    <n v="78900"/>
    <m/>
    <n v="144320"/>
    <m/>
    <d v="2015-08-31T00:00:00"/>
    <n v="117900"/>
    <s v="PROJECT ADMINISTRATION                                      "/>
    <n v="0"/>
    <n v="-16400"/>
    <x v="622"/>
    <s v="063750"/>
    <s v="SMALL"/>
    <s v="50k - 200k"/>
    <s v="Redding, CA"/>
    <n v="117731"/>
    <s v="11100"/>
    <s v="  "/>
    <m/>
    <s v="N"/>
    <s v="1179"/>
    <x v="0"/>
    <s v="11"/>
    <s v="Bus"/>
    <s v="79"/>
    <s v="117"/>
    <s v="Project Admin."/>
    <s v="00"/>
    <s v="Project Admin."/>
    <m/>
    <m/>
    <s v="1"/>
    <s v="Capital"/>
    <s v="1"/>
    <m/>
    <s v="7"/>
    <m/>
    <s v="9"/>
    <s v="0"/>
    <s v="0"/>
  </r>
  <r>
    <s v="CA90Z190"/>
    <n v="90"/>
    <x v="5"/>
    <s v="49 USC 5307 - Urbanized Area Formula (FY2006 forward)"/>
    <x v="6"/>
    <x v="6"/>
    <m/>
    <s v="01      "/>
    <s v="MCTD                 "/>
    <s v="MARIN COUNTY TRANSIT DISTRICT DBA MARIN TRANIST"/>
    <n v="7178"/>
    <n v="78900"/>
    <m/>
    <n v="1124942"/>
    <m/>
    <d v="2015-05-08T00:00:00"/>
    <s v="111203"/>
    <s v="BUY REPLACEMENT 30-FT BUS                                   "/>
    <n v="0"/>
    <n v="0"/>
    <x v="50"/>
    <s v="060060"/>
    <s v="LARGE"/>
    <s v="Over 1m"/>
    <s v="San Francisco-Oakland, CA"/>
    <n v="3281212"/>
    <s v="11100"/>
    <s v="HE"/>
    <s v="HYBRID ELECTRIC - 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CA90Z190"/>
    <n v="90"/>
    <x v="5"/>
    <s v="49 USC 5307 - Urbanized Area Formula (FY2006 forward)"/>
    <x v="6"/>
    <x v="6"/>
    <m/>
    <s v="01      "/>
    <s v="MCTD                 "/>
    <s v="MARIN COUNTY TRANSIT DISTRICT DBA MARIN TRANIST"/>
    <n v="7178"/>
    <n v="78900"/>
    <m/>
    <n v="1124942"/>
    <m/>
    <d v="2015-05-08T00:00:00"/>
    <s v="111204"/>
    <s v="BUY REPLACEMENT &lt;30 FT BUS                                  "/>
    <n v="0"/>
    <n v="0"/>
    <x v="50"/>
    <s v="060060"/>
    <s v="LARGE"/>
    <s v="Over 1m"/>
    <s v="San Francisco-Oakland, CA"/>
    <n v="328121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190"/>
    <n v="90"/>
    <x v="5"/>
    <s v="49 USC 5307 - Urbanized Area Formula (FY2006 forward)"/>
    <x v="6"/>
    <x v="6"/>
    <m/>
    <s v="01      "/>
    <s v="MCTD                 "/>
    <s v="MARIN COUNTY TRANSIT DISTRICT DBA MARIN TRANIST"/>
    <n v="7178"/>
    <n v="78900"/>
    <m/>
    <n v="1124942"/>
    <m/>
    <d v="2015-05-08T00:00:00"/>
    <s v="111204"/>
    <s v="BUY REPLACEMENT &lt;30 FT BUS                                  "/>
    <n v="1"/>
    <n v="159100"/>
    <x v="623"/>
    <s v="060060"/>
    <s v="LARGE"/>
    <s v="Over 1m"/>
    <s v="San Francisco-Oakland, CA"/>
    <n v="328121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190"/>
    <n v="90"/>
    <x v="5"/>
    <s v="49 USC 5307 - Urbanized Area Formula (FY2006 forward)"/>
    <x v="6"/>
    <x v="6"/>
    <m/>
    <s v="01      "/>
    <s v="MCTD                 "/>
    <s v="MARIN COUNTY TRANSIT DISTRICT DBA MARIN TRANIST"/>
    <n v="7178"/>
    <n v="78900"/>
    <m/>
    <n v="1124942"/>
    <m/>
    <d v="2015-05-08T00:00:00"/>
    <s v="111204"/>
    <s v="BUY REPLACEMENT &lt;30 FT BUS                                  "/>
    <n v="9"/>
    <n v="872400"/>
    <x v="624"/>
    <s v="060060"/>
    <s v="LARGE"/>
    <s v="Over 1m"/>
    <s v="San Francisco-Oakland, CA"/>
    <n v="328121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190"/>
    <n v="90"/>
    <x v="5"/>
    <s v="49 USC 5307 - Urbanized Area Formula (FY2006 forward)"/>
    <x v="6"/>
    <x v="6"/>
    <m/>
    <s v="01      "/>
    <s v="MCTD                 "/>
    <s v="MARIN COUNTY TRANSIT DISTRICT DBA MARIN TRANIST"/>
    <n v="7178"/>
    <n v="78900"/>
    <m/>
    <n v="1124942"/>
    <m/>
    <d v="2015-05-08T00:00:00"/>
    <s v="111204"/>
    <s v="BUY REPLACEMENT &lt;30 FT BUS                                  "/>
    <n v="2"/>
    <n v="296000"/>
    <x v="625"/>
    <s v="060060"/>
    <s v="LARGE"/>
    <s v="Over 1m"/>
    <s v="San Francisco-Oakland, CA"/>
    <n v="328121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190"/>
    <n v="90"/>
    <x v="5"/>
    <s v="49 USC 5307 - Urbanized Area Formula (FY2006 forward)"/>
    <x v="6"/>
    <x v="6"/>
    <m/>
    <s v="01      "/>
    <s v="MCTD                 "/>
    <s v="MARIN COUNTY TRANSIT DISTRICT DBA MARIN TRANIST"/>
    <n v="7178"/>
    <n v="78900"/>
    <m/>
    <n v="1124942"/>
    <m/>
    <d v="2015-05-08T00:00:00"/>
    <s v="117C00"/>
    <s v="NON FIXED ROUTE ADA PARATRANSIT SERVICE                     "/>
    <n v="0"/>
    <n v="0"/>
    <x v="50"/>
    <s v="060060"/>
    <s v="LARGE"/>
    <s v="Over 1m"/>
    <s v="San Francisco-Oakland, CA"/>
    <n v="328121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190"/>
    <n v="90"/>
    <x v="5"/>
    <s v="49 USC 5307 - Urbanized Area Formula (FY2006 forward)"/>
    <x v="6"/>
    <x v="6"/>
    <m/>
    <s v="01      "/>
    <s v="MCTD                 "/>
    <s v="MARIN COUNTY TRANSIT DISTRICT DBA MARIN TRANIST"/>
    <n v="7178"/>
    <n v="78900"/>
    <m/>
    <n v="1124942"/>
    <m/>
    <d v="2015-05-08T00:00:00"/>
    <s v="114220"/>
    <s v="ACQUIRE - MISC SUPPORT EQUIPMENT                            "/>
    <n v="0"/>
    <n v="59328"/>
    <x v="626"/>
    <s v="060060"/>
    <s v="LARGE"/>
    <s v="Over 1m"/>
    <s v="San Francisco-Oakland, CA"/>
    <n v="3281212"/>
    <s v="117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Z190"/>
    <n v="90"/>
    <x v="5"/>
    <s v="49 USC 5307 - Urbanized Area Formula (FY2006 forward)"/>
    <x v="6"/>
    <x v="6"/>
    <m/>
    <s v="01      "/>
    <s v="MCTD                 "/>
    <s v="MARIN COUNTY TRANSIT DISTRICT DBA MARIN TRANIST"/>
    <n v="7178"/>
    <n v="78900"/>
    <m/>
    <n v="1124942"/>
    <m/>
    <d v="2015-05-08T00:00:00"/>
    <s v="114209"/>
    <s v="ACQUIRE - MOBILE SURV/SECURITY EQUIP                        "/>
    <n v="0"/>
    <n v="0"/>
    <x v="50"/>
    <s v="060060"/>
    <s v="LARGE"/>
    <s v="Over 1m"/>
    <s v="San Francisco-Oakland, CA"/>
    <n v="3281212"/>
    <s v="991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CA90Z193"/>
    <n v="90"/>
    <x v="5"/>
    <s v="49 USC 5307 - Urbanized Area Formula (FY2006 forward)"/>
    <x v="6"/>
    <x v="6"/>
    <m/>
    <s v="02      "/>
    <s v="COM                  "/>
    <s v="MADERA, CITY OF"/>
    <n v="6264"/>
    <n v="78900"/>
    <m/>
    <n v="713272"/>
    <m/>
    <d v="2015-08-13T00:00:00"/>
    <s v="111204"/>
    <s v="BUY REPLACEMENT &lt;30 FT BUS                                  "/>
    <n v="0"/>
    <n v="0"/>
    <x v="50"/>
    <s v="063950"/>
    <s v="SMALL"/>
    <s v="50k - 200k"/>
    <s v="Madera, CA"/>
    <n v="7841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193"/>
    <n v="90"/>
    <x v="5"/>
    <s v="49 USC 5307 - Urbanized Area Formula (FY2006 forward)"/>
    <x v="6"/>
    <x v="6"/>
    <m/>
    <s v="02      "/>
    <s v="COM                  "/>
    <s v="MADERA, CITY OF"/>
    <n v="6264"/>
    <n v="78900"/>
    <m/>
    <n v="713272"/>
    <m/>
    <d v="2015-08-13T00:00:00"/>
    <s v="111304"/>
    <s v="BUY &lt;30-FT BUS FOR EXPANSION                                "/>
    <n v="0"/>
    <n v="0"/>
    <x v="50"/>
    <s v="063950"/>
    <s v="SMALL"/>
    <s v="50k - 200k"/>
    <s v="Madera, CA"/>
    <n v="78413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90Z193"/>
    <n v="90"/>
    <x v="5"/>
    <s v="49 USC 5307 - Urbanized Area Formula (FY2006 forward)"/>
    <x v="6"/>
    <x v="6"/>
    <m/>
    <s v="02      "/>
    <s v="COM                  "/>
    <s v="MADERA, CITY OF"/>
    <n v="6264"/>
    <n v="78900"/>
    <m/>
    <n v="713272"/>
    <m/>
    <d v="2015-08-13T00:00:00"/>
    <s v="114303"/>
    <s v="CONSTRUCT - ADMIN/MAINT FACILITY                            "/>
    <n v="0"/>
    <n v="0"/>
    <x v="50"/>
    <s v="063950"/>
    <s v="SMALL"/>
    <s v="50k - 200k"/>
    <s v="Madera, CA"/>
    <n v="78413"/>
    <s v="117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CA90Z193"/>
    <n v="90"/>
    <x v="5"/>
    <s v="49 USC 5307 - Urbanized Area Formula (FY2006 forward)"/>
    <x v="6"/>
    <x v="6"/>
    <m/>
    <s v="02      "/>
    <s v="COM                  "/>
    <s v="MADERA, CITY OF"/>
    <n v="6264"/>
    <n v="78900"/>
    <m/>
    <n v="713272"/>
    <m/>
    <d v="2015-08-13T00:00:00"/>
    <s v="117A00"/>
    <s v="PREVENTIVE MAINTENANCE                                      "/>
    <n v="0"/>
    <n v="0"/>
    <x v="50"/>
    <s v="063950"/>
    <s v="SMALL"/>
    <s v="50k - 200k"/>
    <s v="Madera, CA"/>
    <n v="7841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193"/>
    <n v="90"/>
    <x v="5"/>
    <s v="49 USC 5307 - Urbanized Area Formula (FY2006 forward)"/>
    <x v="6"/>
    <x v="6"/>
    <m/>
    <s v="02      "/>
    <s v="COM                  "/>
    <s v="MADERA, CITY OF"/>
    <n v="6264"/>
    <n v="78900"/>
    <m/>
    <n v="713272"/>
    <m/>
    <d v="2015-08-13T00:00:00"/>
    <s v="300901"/>
    <s v="UP TO 50% FEDERAL SHARE                                     "/>
    <n v="0"/>
    <n v="0"/>
    <x v="50"/>
    <s v="063950"/>
    <s v="SMALL"/>
    <s v="50k - 200k"/>
    <s v="Madera, CA"/>
    <n v="7841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199"/>
    <n v="90"/>
    <x v="5"/>
    <s v="49 USC 5307 - Urbanized Area Formula (FY2006 forward)"/>
    <x v="6"/>
    <x v="6"/>
    <m/>
    <s v="00      "/>
    <s v="COP                  "/>
    <s v="PORTERVILLE, CITY OF"/>
    <n v="6260"/>
    <n v="78900"/>
    <m/>
    <n v="3600000"/>
    <m/>
    <d v="2015-06-24T00:00:00"/>
    <s v="114302"/>
    <s v="FY 14 CONSTRUCT - CNG FUELING FACILITY EXPANSION            "/>
    <n v="1"/>
    <n v="500000"/>
    <x v="44"/>
    <s v="064090"/>
    <s v="SMALL"/>
    <s v="50k - 200k"/>
    <s v="Porterville, CA"/>
    <n v="70272"/>
    <s v="11400"/>
    <s v="CN"/>
    <s v="COMPRESSED NATURAL GAS"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CA90Z199"/>
    <n v="90"/>
    <x v="5"/>
    <s v="49 USC 5307 - Urbanized Area Formula (FY2006 forward)"/>
    <x v="6"/>
    <x v="6"/>
    <m/>
    <s v="00      "/>
    <s v="COP                  "/>
    <s v="PORTERVILLE, CITY OF"/>
    <n v="6260"/>
    <n v="78900"/>
    <m/>
    <n v="3600000"/>
    <m/>
    <d v="2015-06-24T00:00:00"/>
    <s v="300901"/>
    <s v="Operating Assistance for period 07/01/2014-06/30/2015       "/>
    <n v="1"/>
    <n v="2714353"/>
    <x v="627"/>
    <s v="064090"/>
    <s v="SMALL"/>
    <s v="50k - 200k"/>
    <s v="Porterville, CA"/>
    <n v="7027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199"/>
    <n v="90"/>
    <x v="5"/>
    <s v="49 USC 5307 - Urbanized Area Formula (FY2006 forward)"/>
    <x v="6"/>
    <x v="6"/>
    <m/>
    <s v="00      "/>
    <s v="COP                  "/>
    <s v="PORTERVILLE, CITY OF"/>
    <n v="6260"/>
    <n v="78900"/>
    <m/>
    <n v="3600000"/>
    <m/>
    <d v="2015-06-24T00:00:00"/>
    <s v="300901"/>
    <s v="Operating Assistance for period 07/01/2015-06/30/2016       "/>
    <n v="1"/>
    <n v="2841134"/>
    <x v="627"/>
    <s v="064090"/>
    <s v="SMALL"/>
    <s v="50k - 200k"/>
    <s v="Porterville, CA"/>
    <n v="7027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199"/>
    <n v="90"/>
    <x v="5"/>
    <s v="49 USC 5307 - Urbanized Area Formula (FY2006 forward)"/>
    <x v="6"/>
    <x v="6"/>
    <m/>
    <s v="00      "/>
    <s v="COP                  "/>
    <s v="PORTERVILLE, CITY OF"/>
    <n v="6260"/>
    <n v="78900"/>
    <m/>
    <n v="3600000"/>
    <m/>
    <d v="2015-06-24T00:00:00"/>
    <s v="114210"/>
    <s v="FY 15 ACQUIRE - MOBILE FARE COLL EQUIP                      "/>
    <n v="20"/>
    <n v="50000"/>
    <x v="234"/>
    <s v="064090"/>
    <s v="SMALL"/>
    <s v="50k - 200k"/>
    <s v="Porterville, CA"/>
    <n v="70272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CA90Z199"/>
    <n v="90"/>
    <x v="5"/>
    <s v="49 USC 5307 - Urbanized Area Formula (FY2006 forward)"/>
    <x v="6"/>
    <x v="6"/>
    <m/>
    <s v="00      "/>
    <s v="COP                  "/>
    <s v="PORTERVILLE, CITY OF"/>
    <n v="6260"/>
    <n v="78900"/>
    <m/>
    <n v="3600000"/>
    <m/>
    <d v="2015-06-24T00:00:00"/>
    <s v="114210"/>
    <s v="FY 14 ACQUIRE - MOBILE FARE COLL EQUIP                      "/>
    <n v="50"/>
    <n v="250000"/>
    <x v="269"/>
    <s v="064090"/>
    <s v="SMALL"/>
    <s v="50k - 200k"/>
    <s v="Porterville, CA"/>
    <n v="70272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CA90Z199"/>
    <n v="90"/>
    <x v="5"/>
    <s v="49 USC 5307 - Urbanized Area Formula (FY2006 forward)"/>
    <x v="6"/>
    <x v="6"/>
    <m/>
    <s v="00      "/>
    <s v="COP                  "/>
    <s v="PORTERVILLE, CITY OF"/>
    <n v="6260"/>
    <n v="78900"/>
    <m/>
    <n v="3600000"/>
    <m/>
    <d v="2015-06-24T00:00:00"/>
    <s v="113210"/>
    <s v="FY 14 ACQUIRE - BUS PASSENGER SHELTERS                      "/>
    <n v="20"/>
    <n v="100000"/>
    <x v="63"/>
    <s v="064090"/>
    <s v="SMALL"/>
    <s v="50k - 200k"/>
    <s v="Porterville, CA"/>
    <n v="70272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CA90Z199"/>
    <n v="90"/>
    <x v="5"/>
    <s v="49 USC 5307 - Urbanized Area Formula (FY2006 forward)"/>
    <x v="6"/>
    <x v="6"/>
    <m/>
    <s v="00      "/>
    <s v="COP                  "/>
    <s v="PORTERVILLE, CITY OF"/>
    <n v="6260"/>
    <n v="78900"/>
    <m/>
    <n v="3600000"/>
    <m/>
    <d v="2015-06-24T00:00:00"/>
    <s v="113210"/>
    <s v="FY 15 ACQUIRE - BUS PASSENGER SHELTERS                      "/>
    <n v="20"/>
    <n v="100000"/>
    <x v="63"/>
    <s v="064090"/>
    <s v="SMALL"/>
    <s v="50k - 200k"/>
    <s v="Porterville, CA"/>
    <n v="70272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CA90Z199"/>
    <n v="90"/>
    <x v="5"/>
    <s v="49 USC 5307 - Urbanized Area Formula (FY2006 forward)"/>
    <x v="6"/>
    <x v="6"/>
    <m/>
    <s v="00      "/>
    <s v="COP                  "/>
    <s v="PORTERVILLE, CITY OF"/>
    <n v="6260"/>
    <n v="78900"/>
    <m/>
    <n v="3600000"/>
    <m/>
    <d v="2015-06-24T00:00:00"/>
    <s v="113207"/>
    <s v="FY 14 ACQUIRE - TRANSIT VEHICLE SURVEILANCE EQUIPMENT       "/>
    <n v="9"/>
    <n v="25000"/>
    <x v="29"/>
    <s v="064090"/>
    <s v="SMALL"/>
    <s v="50k - 200k"/>
    <s v="Porterville, CA"/>
    <n v="70272"/>
    <s v="572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CA90Z199"/>
    <n v="90"/>
    <x v="5"/>
    <s v="49 USC 5307 - Urbanized Area Formula (FY2006 forward)"/>
    <x v="6"/>
    <x v="6"/>
    <m/>
    <s v="00      "/>
    <s v="COP                  "/>
    <s v="PORTERVILLE, CITY OF"/>
    <n v="6260"/>
    <n v="78900"/>
    <m/>
    <n v="3600000"/>
    <m/>
    <d v="2015-06-24T00:00:00"/>
    <s v="113207"/>
    <s v="FY 15 ACQUIRE - TRANSIT VEHICLE SURVEILANCE EQUIPMENT       "/>
    <n v="9"/>
    <n v="25000"/>
    <x v="29"/>
    <s v="064090"/>
    <s v="SMALL"/>
    <s v="50k - 200k"/>
    <s v="Porterville, CA"/>
    <n v="70272"/>
    <s v="572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CA90Z199"/>
    <n v="90"/>
    <x v="5"/>
    <s v="49 USC 5307 - Urbanized Area Formula (FY2006 forward)"/>
    <x v="6"/>
    <x v="6"/>
    <m/>
    <s v="00      "/>
    <s v="COP                  "/>
    <s v="PORTERVILLE, CITY OF"/>
    <n v="6260"/>
    <n v="78900"/>
    <m/>
    <n v="3600000"/>
    <m/>
    <d v="2015-06-24T00:00:00"/>
    <s v="116201"/>
    <s v="FY 14 PURCHASE CONTROL/SIGNAL EQUIP                         "/>
    <n v="14"/>
    <n v="75000"/>
    <x v="628"/>
    <s v="064090"/>
    <s v="SMALL"/>
    <s v="50k - 200k"/>
    <s v="Porterville, CA"/>
    <n v="70272"/>
    <s v="11600"/>
    <s v="  "/>
    <m/>
    <s v="N"/>
    <s v="1162"/>
    <x v="0"/>
    <n v="11"/>
    <s v="Bus"/>
    <s v="62"/>
    <s v="116"/>
    <s v="Acquisition"/>
    <s v="01"/>
    <s v="Train Control/Signal System"/>
    <m/>
    <m/>
    <n v="1"/>
    <s v="Capital"/>
    <s v="1"/>
    <m/>
    <s v="6"/>
    <m/>
    <s v="2"/>
    <s v="0"/>
    <s v="1"/>
  </r>
  <r>
    <s v="CA90Z204"/>
    <n v="90"/>
    <x v="5"/>
    <s v="49 USC 5307 - Urbanized Area Formula (FY2006 forward)"/>
    <x v="6"/>
    <x v="6"/>
    <m/>
    <s v="00      "/>
    <s v="ECCTA                "/>
    <s v="EASTERN CONTRA COSTA TRANSIT AUTH"/>
    <n v="5617"/>
    <n v="78900"/>
    <m/>
    <n v="11675878"/>
    <m/>
    <d v="2014-11-03T00:00:00"/>
    <s v="111215"/>
    <s v="BUY REPLACEMENT VAN                                         "/>
    <n v="6"/>
    <n v="330000"/>
    <x v="629"/>
    <s v="062650"/>
    <s v="MEDIUM"/>
    <s v="200k - 1m"/>
    <s v="Antioch, CA"/>
    <n v="277634"/>
    <s v="117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90Z204"/>
    <n v="90"/>
    <x v="5"/>
    <s v="49 USC 5307 - Urbanized Area Formula (FY2006 forward)"/>
    <x v="6"/>
    <x v="6"/>
    <m/>
    <s v="00      "/>
    <s v="ECCTA                "/>
    <s v="EASTERN CONTRA COSTA TRANSIT AUTH"/>
    <n v="5617"/>
    <n v="78900"/>
    <m/>
    <n v="11675878"/>
    <m/>
    <d v="2014-11-03T00:00:00"/>
    <s v="111201"/>
    <s v="BUY REPLACEMENT 40-FT BUS                                   "/>
    <n v="9"/>
    <n v="6597000"/>
    <x v="630"/>
    <s v="062650"/>
    <s v="MEDIUM"/>
    <s v="200k - 1m"/>
    <s v="Antioch, CA"/>
    <n v="277634"/>
    <s v="117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04"/>
    <n v="90"/>
    <x v="5"/>
    <s v="49 USC 5307 - Urbanized Area Formula (FY2006 forward)"/>
    <x v="6"/>
    <x v="6"/>
    <m/>
    <s v="00      "/>
    <s v="ECCTA                "/>
    <s v="EASTERN CONTRA COSTA TRANSIT AUTH"/>
    <n v="5617"/>
    <n v="78900"/>
    <m/>
    <n v="11675878"/>
    <m/>
    <d v="2014-11-03T00:00:00"/>
    <s v="111201"/>
    <s v="BUY REPLACEMENT 40-FT BUS                                   "/>
    <n v="11"/>
    <n v="8063000"/>
    <x v="631"/>
    <s v="062650"/>
    <s v="MEDIUM"/>
    <s v="200k - 1m"/>
    <s v="Antioch, CA"/>
    <n v="277634"/>
    <s v="117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04"/>
    <n v="90"/>
    <x v="5"/>
    <s v="49 USC 5307 - Urbanized Area Formula (FY2006 forward)"/>
    <x v="6"/>
    <x v="6"/>
    <m/>
    <s v="00      "/>
    <s v="ECCTA                "/>
    <s v="EASTERN CONTRA COSTA TRANSIT AUTH"/>
    <n v="5617"/>
    <n v="78900"/>
    <m/>
    <n v="11675878"/>
    <m/>
    <d v="2014-11-03T00:00:00"/>
    <s v="111215"/>
    <s v="BUY REPLACEMENT VAN                                         "/>
    <n v="2"/>
    <n v="220000"/>
    <x v="632"/>
    <s v="062650"/>
    <s v="MEDIUM"/>
    <s v="200k - 1m"/>
    <s v="Antioch, CA"/>
    <n v="277634"/>
    <s v="117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90Z204"/>
    <n v="90"/>
    <x v="5"/>
    <s v="49 USC 5307 - Urbanized Area Formula (FY2006 forward)"/>
    <x v="6"/>
    <x v="6"/>
    <m/>
    <s v="00      "/>
    <s v="ECCTA                "/>
    <s v="EASTERN CONTRA COSTA TRANSIT AUTH"/>
    <n v="5617"/>
    <n v="78900"/>
    <m/>
    <n v="11675878"/>
    <m/>
    <d v="2014-11-03T00:00:00"/>
    <s v="117A00"/>
    <s v="PREVENTIVE MAINTENANCE                                      "/>
    <n v="0"/>
    <n v="333309"/>
    <x v="633"/>
    <s v="062650"/>
    <s v="MEDIUM"/>
    <s v="200k - 1m"/>
    <s v="Antioch, CA"/>
    <n v="27763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04"/>
    <n v="90"/>
    <x v="5"/>
    <s v="49 USC 5307 - Urbanized Area Formula (FY2006 forward)"/>
    <x v="6"/>
    <x v="6"/>
    <m/>
    <s v="00      "/>
    <s v="ECCTA                "/>
    <s v="EASTERN CONTRA COSTA TRANSIT AUTH"/>
    <n v="5617"/>
    <n v="78900"/>
    <m/>
    <n v="11675878"/>
    <m/>
    <d v="2014-11-03T00:00:00"/>
    <s v="117A00"/>
    <s v="PREVENTIVE MAINTENANCE                                      "/>
    <n v="0"/>
    <n v="80314"/>
    <x v="634"/>
    <s v="062650"/>
    <s v="MEDIUM"/>
    <s v="200k - 1m"/>
    <s v="Antioch, CA"/>
    <n v="27763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04"/>
    <n v="90"/>
    <x v="5"/>
    <s v="49 USC 5307 - Urbanized Area Formula (FY2006 forward)"/>
    <x v="6"/>
    <x v="6"/>
    <m/>
    <s v="00      "/>
    <s v="ECCTA                "/>
    <s v="EASTERN CONTRA COSTA TRANSIT AUTH"/>
    <n v="5617"/>
    <n v="78900"/>
    <m/>
    <n v="11675878"/>
    <m/>
    <d v="2014-11-03T00:00:00"/>
    <s v="117C00"/>
    <s v="NON FIXED ROUTE ADA PARATRANSIT SERVICE                     "/>
    <n v="0"/>
    <n v="662636"/>
    <x v="635"/>
    <s v="062650"/>
    <s v="MEDIUM"/>
    <s v="200k - 1m"/>
    <s v="Antioch, CA"/>
    <n v="277634"/>
    <s v="11700"/>
    <s v="GA"/>
    <s v="GASOLINE"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04"/>
    <n v="90"/>
    <x v="5"/>
    <s v="49 USC 5307 - Urbanized Area Formula (FY2006 forward)"/>
    <x v="6"/>
    <x v="6"/>
    <m/>
    <s v="00      "/>
    <s v="ECCTA                "/>
    <s v="EASTERN CONTRA COSTA TRANSIT AUTH"/>
    <n v="5617"/>
    <n v="78900"/>
    <m/>
    <n v="11675878"/>
    <m/>
    <d v="2014-11-03T00:00:00"/>
    <s v="117C00"/>
    <s v="NON FIXED ROUTE ADA PARATRANSIT SERVICE                     "/>
    <n v="0"/>
    <n v="653610"/>
    <x v="636"/>
    <s v="062650"/>
    <s v="MEDIUM"/>
    <s v="200k - 1m"/>
    <s v="Antioch, CA"/>
    <n v="277634"/>
    <s v="11700"/>
    <s v="GA"/>
    <s v="GASOLINE"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04"/>
    <n v="90"/>
    <x v="5"/>
    <s v="49 USC 5307 - Urbanized Area Formula (FY2006 forward)"/>
    <x v="6"/>
    <x v="6"/>
    <m/>
    <s v="00      "/>
    <s v="ECCTA                "/>
    <s v="EASTERN CONTRA COSTA TRANSIT AUTH"/>
    <n v="5617"/>
    <n v="78900"/>
    <m/>
    <n v="11675878"/>
    <m/>
    <d v="2014-11-03T00:00:00"/>
    <s v="300905"/>
    <s v="JOB ACCESS AND REVERSE COMMUTE OPERATING ASSISTANCE         "/>
    <n v="0"/>
    <n v="157941"/>
    <x v="637"/>
    <s v="062650"/>
    <s v="MEDIUM"/>
    <s v="200k - 1m"/>
    <s v="Antioch, CA"/>
    <n v="277634"/>
    <s v="117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CA90Z208"/>
    <n v="90"/>
    <x v="5"/>
    <s v="49 USC 5307 - Urbanized Area Formula (FY2006 forward)"/>
    <x v="6"/>
    <x v="6"/>
    <m/>
    <s v="00      "/>
    <s v="RVCTY                "/>
    <s v="RIVERSIDE, CITY OF"/>
    <n v="2003"/>
    <n v="78900"/>
    <m/>
    <n v="640000"/>
    <m/>
    <d v="2015-08-31T00:00:00"/>
    <s v="117A00"/>
    <s v="PREVENTIVE MAINTENANCE                                      "/>
    <n v="2"/>
    <n v="800000"/>
    <x v="638"/>
    <s v="060420"/>
    <s v="LARGE"/>
    <s v="Over 1m"/>
    <s v="Riverside-San Bernardino, CA"/>
    <n v="1932666"/>
    <s v="11700"/>
    <s v="CN"/>
    <s v="COMPRESSED NATURAL GAS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09"/>
    <n v="90"/>
    <x v="5"/>
    <s v="49 USC 5307 - Urbanized Area Formula (FY2006 forward)"/>
    <x v="6"/>
    <x v="6"/>
    <m/>
    <s v="01      "/>
    <s v="SJRTD                "/>
    <s v="SAN JOAQUIN REGIONAL TRANSIT DISTRICT"/>
    <n v="1665"/>
    <n v="78900"/>
    <m/>
    <n v="350000"/>
    <m/>
    <d v="2015-03-16T00:00:00"/>
    <s v="117900"/>
    <s v="PROJECT ADMINISTRATION                                      "/>
    <n v="0"/>
    <n v="0"/>
    <x v="50"/>
    <s v="061240"/>
    <s v="MEDIUM"/>
    <s v="200k - 1m"/>
    <s v="Stockton, CA"/>
    <n v="370583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CA90Z209"/>
    <n v="90"/>
    <x v="5"/>
    <s v="49 USC 5307 - Urbanized Area Formula (FY2006 forward)"/>
    <x v="6"/>
    <x v="6"/>
    <m/>
    <s v="01      "/>
    <s v="SJRTD                "/>
    <s v="SAN JOAQUIN REGIONAL TRANSIT DISTRICT"/>
    <n v="1665"/>
    <n v="78900"/>
    <m/>
    <n v="350000"/>
    <m/>
    <d v="2015-03-16T00:00:00"/>
    <s v="117A00"/>
    <s v="PREVENTIVE MAINTENANCE                                      "/>
    <n v="0"/>
    <n v="0"/>
    <x v="50"/>
    <s v="061240"/>
    <s v="MEDIUM"/>
    <s v="200k - 1m"/>
    <s v="Stockton, CA"/>
    <n v="37058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09"/>
    <n v="90"/>
    <x v="5"/>
    <s v="49 USC 5307 - Urbanized Area Formula (FY2006 forward)"/>
    <x v="6"/>
    <x v="6"/>
    <m/>
    <s v="01      "/>
    <s v="SJRTD                "/>
    <s v="SAN JOAQUIN REGIONAL TRANSIT DISTRICT"/>
    <n v="1665"/>
    <n v="78900"/>
    <m/>
    <n v="350000"/>
    <m/>
    <d v="2015-03-16T00:00:00"/>
    <s v="442700"/>
    <s v="OTHER ACTIVITIES                                            "/>
    <n v="0"/>
    <n v="437500"/>
    <x v="599"/>
    <s v="061240"/>
    <s v="MEDIUM"/>
    <s v="200k - 1m"/>
    <s v="Stockton, CA"/>
    <n v="370583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CA90Z209"/>
    <n v="90"/>
    <x v="5"/>
    <s v="49 USC 5307 - Urbanized Area Formula (FY2006 forward)"/>
    <x v="6"/>
    <x v="6"/>
    <m/>
    <s v="01      "/>
    <s v="SJRTD                "/>
    <s v="SAN JOAQUIN REGIONAL TRANSIT DISTRICT"/>
    <n v="1665"/>
    <n v="78900"/>
    <m/>
    <n v="350000"/>
    <m/>
    <d v="2015-03-16T00:00:00"/>
    <s v="114209"/>
    <s v="ACQUIRE - MOBILE SURV/SECURITY EQUIP                        "/>
    <n v="0"/>
    <n v="0"/>
    <x v="50"/>
    <s v="061240"/>
    <s v="MEDIUM"/>
    <s v="200k - 1m"/>
    <s v="Stockton, CA"/>
    <n v="370583"/>
    <s v="991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CA90Z212"/>
    <n v="90"/>
    <x v="5"/>
    <s v="49 USC 5307 - Urbanized Area Formula (FY2006 forward)"/>
    <x v="6"/>
    <x v="6"/>
    <m/>
    <s v="00      "/>
    <s v="CCCTA                "/>
    <s v="CENTRAL CONTRA COSTA TRANSIT AUTHORITY"/>
    <n v="2584"/>
    <n v="78900"/>
    <m/>
    <n v="15589479"/>
    <m/>
    <d v="2015-03-06T00:00:00"/>
    <s v="111201"/>
    <s v="BUY REPLACEMENT 40-FT BUS                                   "/>
    <n v="15"/>
    <n v="8223450"/>
    <x v="639"/>
    <s v="060650"/>
    <s v="MEDIUM"/>
    <s v="200k - 1m"/>
    <s v="Concord, CA"/>
    <n v="615968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12"/>
    <n v="90"/>
    <x v="5"/>
    <s v="49 USC 5307 - Urbanized Area Formula (FY2006 forward)"/>
    <x v="6"/>
    <x v="6"/>
    <m/>
    <s v="00      "/>
    <s v="CCCTA                "/>
    <s v="CENTRAL CONTRA COSTA TRANSIT AUTHORITY"/>
    <n v="2584"/>
    <n v="78900"/>
    <m/>
    <n v="15589479"/>
    <m/>
    <d v="2015-03-06T00:00:00"/>
    <s v="111201"/>
    <s v="BUY REPLACEMENT 40-FT BUS                                   "/>
    <n v="18"/>
    <n v="10633320"/>
    <x v="640"/>
    <s v="060650"/>
    <s v="MEDIUM"/>
    <s v="200k - 1m"/>
    <s v="Concord, CA"/>
    <n v="615968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12"/>
    <n v="90"/>
    <x v="5"/>
    <s v="49 USC 5307 - Urbanized Area Formula (FY2006 forward)"/>
    <x v="6"/>
    <x v="6"/>
    <m/>
    <s v="00      "/>
    <s v="CCCTA                "/>
    <s v="CENTRAL CONTRA COSTA TRANSIT AUTHORITY"/>
    <n v="2584"/>
    <n v="78900"/>
    <m/>
    <n v="15589479"/>
    <m/>
    <d v="2015-03-06T00:00:00"/>
    <s v="117C00"/>
    <s v="NON FIXED ROUTE ADA PARATRANSIT SERVICE                     "/>
    <n v="0"/>
    <n v="845870"/>
    <x v="641"/>
    <s v="060650"/>
    <s v="MEDIUM"/>
    <s v="200k - 1m"/>
    <s v="Concord, CA"/>
    <n v="615968"/>
    <s v="300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16"/>
    <n v="90"/>
    <x v="5"/>
    <s v="49 USC 5307 - Urbanized Area Formula (FY2006 forward)"/>
    <x v="6"/>
    <x v="6"/>
    <m/>
    <s v="00      "/>
    <s v="SROSA                "/>
    <s v="SANTA ROSA, CITY OF"/>
    <n v="1677"/>
    <n v="78900"/>
    <m/>
    <n v="5389743"/>
    <m/>
    <d v="2015-03-10T00:00:00"/>
    <s v="117A00"/>
    <s v="PREVENTIVE MAINTENANCE FY 13                                "/>
    <n v="0"/>
    <n v="3773985"/>
    <x v="642"/>
    <s v="062250"/>
    <s v="MEDIUM"/>
    <s v="200k - 1m"/>
    <s v="Santa Rosa, CA"/>
    <n v="30823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16"/>
    <n v="90"/>
    <x v="5"/>
    <s v="49 USC 5307 - Urbanized Area Formula (FY2006 forward)"/>
    <x v="6"/>
    <x v="6"/>
    <m/>
    <s v="00      "/>
    <s v="SROSA                "/>
    <s v="SANTA ROSA, CITY OF"/>
    <n v="1677"/>
    <n v="78900"/>
    <m/>
    <n v="5389743"/>
    <m/>
    <d v="2015-03-10T00:00:00"/>
    <s v="117A00"/>
    <s v="PREVENTIVE MAINTENANCE FY 14                                "/>
    <n v="0"/>
    <n v="2461464"/>
    <x v="643"/>
    <s v="062250"/>
    <s v="MEDIUM"/>
    <s v="200k - 1m"/>
    <s v="Santa Rosa, CA"/>
    <n v="30823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16"/>
    <n v="90"/>
    <x v="5"/>
    <s v="49 USC 5307 - Urbanized Area Formula (FY2006 forward)"/>
    <x v="6"/>
    <x v="6"/>
    <m/>
    <s v="00      "/>
    <s v="SROSA                "/>
    <s v="SANTA ROSA, CITY OF"/>
    <n v="1677"/>
    <n v="78900"/>
    <m/>
    <n v="5389743"/>
    <m/>
    <d v="2015-03-10T00:00:00"/>
    <s v="119405"/>
    <s v="REHAB/RENOV PED ACCESS / WALKWAYS FY13                      "/>
    <n v="0"/>
    <n v="38549"/>
    <x v="644"/>
    <s v="062250"/>
    <s v="MEDIUM"/>
    <s v="200k - 1m"/>
    <s v="Santa Rosa, CA"/>
    <n v="308231"/>
    <s v="11900"/>
    <s v="  "/>
    <m/>
    <s v="N"/>
    <s v="1194"/>
    <x v="0"/>
    <n v="11"/>
    <s v="Bus"/>
    <s v="94"/>
    <s v="119"/>
    <s v="Rehab / Renovation"/>
    <s v="05"/>
    <s v="Ped. Access / Walkways"/>
    <m/>
    <m/>
    <n v="1"/>
    <s v="Capital"/>
    <s v="1"/>
    <m/>
    <s v="9"/>
    <m/>
    <s v="4"/>
    <s v="0"/>
    <s v="5"/>
  </r>
  <r>
    <s v="CA90Z216"/>
    <n v="90"/>
    <x v="5"/>
    <s v="49 USC 5307 - Urbanized Area Formula (FY2006 forward)"/>
    <x v="6"/>
    <x v="6"/>
    <m/>
    <s v="00      "/>
    <s v="SROSA                "/>
    <s v="SANTA ROSA, CITY OF"/>
    <n v="1677"/>
    <n v="78900"/>
    <m/>
    <n v="5389743"/>
    <m/>
    <d v="2015-03-10T00:00:00"/>
    <s v="119405"/>
    <s v="REHAB/RENOV PED ACCESS / WALKWAYS 14                        "/>
    <n v="0"/>
    <n v="32371"/>
    <x v="645"/>
    <s v="062250"/>
    <s v="MEDIUM"/>
    <s v="200k - 1m"/>
    <s v="Santa Rosa, CA"/>
    <n v="308231"/>
    <s v="11900"/>
    <s v="  "/>
    <m/>
    <s v="N"/>
    <s v="1194"/>
    <x v="0"/>
    <n v="11"/>
    <s v="Bus"/>
    <s v="94"/>
    <s v="119"/>
    <s v="Rehab / Renovation"/>
    <s v="05"/>
    <s v="Ped. Access / Walkways"/>
    <m/>
    <m/>
    <n v="1"/>
    <s v="Capital"/>
    <s v="1"/>
    <m/>
    <s v="9"/>
    <m/>
    <s v="4"/>
    <s v="0"/>
    <s v="5"/>
  </r>
  <r>
    <s v="CA90Z216"/>
    <n v="90"/>
    <x v="5"/>
    <s v="49 USC 5307 - Urbanized Area Formula (FY2006 forward)"/>
    <x v="6"/>
    <x v="6"/>
    <m/>
    <s v="00      "/>
    <s v="SROSA                "/>
    <s v="SANTA ROSA, CITY OF"/>
    <n v="1677"/>
    <n v="78900"/>
    <m/>
    <n v="5389743"/>
    <m/>
    <d v="2015-03-10T00:00:00"/>
    <s v="300901"/>
    <s v="UP TO 50% FEDERAL SHARE FY 13                               "/>
    <n v="0"/>
    <n v="6760600"/>
    <x v="646"/>
    <s v="062250"/>
    <s v="MEDIUM"/>
    <s v="200k - 1m"/>
    <s v="Santa Rosa, CA"/>
    <n v="30823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16"/>
    <n v="90"/>
    <x v="5"/>
    <s v="49 USC 5307 - Urbanized Area Formula (FY2006 forward)"/>
    <x v="6"/>
    <x v="6"/>
    <m/>
    <s v="00      "/>
    <s v="SROSA                "/>
    <s v="SANTA ROSA, CITY OF"/>
    <n v="1677"/>
    <n v="78900"/>
    <m/>
    <n v="5389743"/>
    <m/>
    <d v="2015-03-10T00:00:00"/>
    <s v="300901"/>
    <s v="UP TO 50% FEDERAL SHARE FY 14                               "/>
    <n v="0"/>
    <n v="6716444"/>
    <x v="647"/>
    <s v="062250"/>
    <s v="MEDIUM"/>
    <s v="200k - 1m"/>
    <s v="Santa Rosa, CA"/>
    <n v="30823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17"/>
    <n v="90"/>
    <x v="5"/>
    <s v="49 USC 5307 - Urbanized Area Formula (FY2006 forward)"/>
    <x v="6"/>
    <x v="6"/>
    <m/>
    <s v="00      "/>
    <s v="COT                  "/>
    <s v="TURLOCK, CITY OF"/>
    <n v="2715"/>
    <n v="78900"/>
    <m/>
    <n v="900000"/>
    <m/>
    <d v="2015-07-22T00:00:00"/>
    <s v="300901"/>
    <s v="UP TO 50% FEDERAL SHARE                                     "/>
    <n v="0"/>
    <n v="1800000"/>
    <x v="512"/>
    <s v="063420"/>
    <s v="SMALL"/>
    <s v="50k - 200k"/>
    <s v="Turlock, CA"/>
    <n v="9990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18"/>
    <n v="90"/>
    <x v="5"/>
    <s v="49 USC 5307 - Urbanized Area Formula (FY2006 forward)"/>
    <x v="6"/>
    <x v="6"/>
    <m/>
    <s v="00      "/>
    <s v="NRWLK                "/>
    <s v="NORWALK, CITY OF"/>
    <n v="1691"/>
    <n v="78900"/>
    <m/>
    <n v="2535538"/>
    <m/>
    <d v="2015-09-16T00:00:00"/>
    <s v="116602"/>
    <s v="MOBILE RADIO LEASE (2015 FTIP# LA0C61)                      "/>
    <n v="0"/>
    <n v="43661"/>
    <x v="648"/>
    <s v="060020"/>
    <s v="LARGE"/>
    <s v="Over 1m"/>
    <s v="Los Angeles-Long Beach-Anaheim, CA"/>
    <n v="12150996"/>
    <s v="11400"/>
    <s v="  "/>
    <m/>
    <s v="N"/>
    <s v="1166"/>
    <x v="0"/>
    <n v="11"/>
    <s v="Bus"/>
    <s v="66"/>
    <s v="116"/>
    <s v="Lease"/>
    <s v="02"/>
    <s v="Communications Systems"/>
    <m/>
    <m/>
    <n v="1"/>
    <s v="Capital"/>
    <s v="1"/>
    <m/>
    <s v="6"/>
    <m/>
    <s v="6"/>
    <s v="0"/>
    <s v="2"/>
  </r>
  <r>
    <s v="CA90Z218"/>
    <n v="90"/>
    <x v="5"/>
    <s v="49 USC 5307 - Urbanized Area Formula (FY2006 forward)"/>
    <x v="6"/>
    <x v="6"/>
    <m/>
    <s v="00      "/>
    <s v="NRWLK                "/>
    <s v="NORWALK, CITY OF"/>
    <n v="1691"/>
    <n v="78900"/>
    <m/>
    <n v="2535538"/>
    <m/>
    <d v="2015-09-16T00:00:00"/>
    <s v="111201"/>
    <s v="BUY REPLACEMENT 40-FT BUS (2015 FTIP# LA0G085               "/>
    <n v="1"/>
    <n v="712608"/>
    <x v="649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18"/>
    <n v="90"/>
    <x v="5"/>
    <s v="49 USC 5307 - Urbanized Area Formula (FY2006 forward)"/>
    <x v="6"/>
    <x v="6"/>
    <m/>
    <s v="00      "/>
    <s v="NRWLK                "/>
    <s v="NORWALK, CITY OF"/>
    <n v="1691"/>
    <n v="78900"/>
    <m/>
    <n v="2535538"/>
    <m/>
    <d v="2015-09-16T00:00:00"/>
    <s v="114302"/>
    <s v="CONST - BUS WASH (2015 FTIP# LA0G073)                       "/>
    <n v="0"/>
    <n v="216006"/>
    <x v="650"/>
    <s v="060020"/>
    <s v="LARGE"/>
    <s v="Over 1m"/>
    <s v="Los Angeles-Long Beach-Anaheim, CA"/>
    <n v="12150996"/>
    <s v="11400"/>
    <s v="  "/>
    <m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CA90Z218"/>
    <n v="90"/>
    <x v="5"/>
    <s v="49 USC 5307 - Urbanized Area Formula (FY2006 forward)"/>
    <x v="6"/>
    <x v="6"/>
    <m/>
    <s v="00      "/>
    <s v="NRWLK                "/>
    <s v="NORWALK, CITY OF"/>
    <n v="1691"/>
    <n v="78900"/>
    <m/>
    <n v="2535538"/>
    <m/>
    <d v="2015-09-16T00:00:00"/>
    <s v="114420"/>
    <s v="REHAB/RENOVATE - PEDESTRIAN PLAZA (2015 FTIP# LA0G073)      "/>
    <n v="0"/>
    <n v="266666"/>
    <x v="651"/>
    <s v="060020"/>
    <s v="LARGE"/>
    <s v="Over 1m"/>
    <s v="Los Angeles-Long Beach-Anaheim, CA"/>
    <n v="12150996"/>
    <s v="11400"/>
    <s v="  "/>
    <m/>
    <s v="N"/>
    <s v="1144"/>
    <x v="5"/>
    <n v="11"/>
    <s v="Bus"/>
    <s v="44"/>
    <s v="114"/>
    <s v="Rehab / Renovation"/>
    <s v="20"/>
    <s v="Miscellaneous"/>
    <m/>
    <m/>
    <n v="1"/>
    <s v="Capital"/>
    <s v="1"/>
    <m/>
    <s v="4"/>
    <m/>
    <s v="4"/>
    <s v="2"/>
    <s v="0"/>
  </r>
  <r>
    <s v="CA90Z218"/>
    <n v="90"/>
    <x v="5"/>
    <s v="49 USC 5307 - Urbanized Area Formula (FY2006 forward)"/>
    <x v="6"/>
    <x v="6"/>
    <m/>
    <s v="00      "/>
    <s v="NRWLK                "/>
    <s v="NORWALK, CITY OF"/>
    <n v="1691"/>
    <n v="78900"/>
    <m/>
    <n v="2535538"/>
    <m/>
    <d v="2015-09-16T00:00:00"/>
    <s v="113410"/>
    <s v="REHAB/RENOVATE -BUS STOP IMPROVEMENTS (2015 FTIP# LA0G1122) "/>
    <n v="0"/>
    <n v="13140"/>
    <x v="652"/>
    <s v="060020"/>
    <s v="LARGE"/>
    <s v="Over 1m"/>
    <s v="Los Angeles-Long Beach-Anaheim, CA"/>
    <n v="12150996"/>
    <s v="114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CA90Z218"/>
    <n v="90"/>
    <x v="5"/>
    <s v="49 USC 5307 - Urbanized Area Formula (FY2006 forward)"/>
    <x v="6"/>
    <x v="6"/>
    <m/>
    <s v="00      "/>
    <s v="NRWLK                "/>
    <s v="NORWALK, CITY OF"/>
    <n v="1691"/>
    <n v="78900"/>
    <m/>
    <n v="2535538"/>
    <m/>
    <d v="2015-09-16T00:00:00"/>
    <s v="117A00"/>
    <s v="PREVENTIVE MAINTENANCE (2015 FTIP# LA0D43)                  "/>
    <n v="0"/>
    <n v="1293456"/>
    <x v="653"/>
    <s v="060020"/>
    <s v="LARGE"/>
    <s v="Over 1m"/>
    <s v="Los Angeles-Long Beach-Anaheim, CA"/>
    <n v="121509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18"/>
    <n v="90"/>
    <x v="5"/>
    <s v="49 USC 5307 - Urbanized Area Formula (FY2006 forward)"/>
    <x v="6"/>
    <x v="6"/>
    <m/>
    <s v="00      "/>
    <s v="NRWLK                "/>
    <s v="NORWALK, CITY OF"/>
    <n v="1691"/>
    <n v="78900"/>
    <m/>
    <n v="2535538"/>
    <m/>
    <d v="2015-09-16T00:00:00"/>
    <s v="116202"/>
    <s v="PURCHASE COMMUNICATIONS SYSTEM (2015 FTIP# LA0C61)          "/>
    <n v="0"/>
    <n v="305626"/>
    <x v="654"/>
    <s v="060020"/>
    <s v="LARGE"/>
    <s v="Over 1m"/>
    <s v="Los Angeles-Long Beach-Anaheim, CA"/>
    <n v="12150996"/>
    <s v="114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CA90Z218"/>
    <n v="90"/>
    <x v="5"/>
    <s v="49 USC 5307 - Urbanized Area Formula (FY2006 forward)"/>
    <x v="6"/>
    <x v="6"/>
    <m/>
    <s v="00      "/>
    <s v="NRWLK                "/>
    <s v="NORWALK, CITY OF"/>
    <n v="1691"/>
    <n v="78900"/>
    <m/>
    <n v="2535538"/>
    <m/>
    <d v="2015-09-16T00:00:00"/>
    <s v="111240"/>
    <s v="BUY ASSOC CAP MAINT ITEMS (2015 FTIP# LA0C64)               "/>
    <n v="0"/>
    <n v="43661"/>
    <x v="648"/>
    <s v="060020"/>
    <s v="LARGE"/>
    <s v="Over 1m"/>
    <s v="Los Angeles-Long Beach-Anaheim, CA"/>
    <n v="12150996"/>
    <s v="114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CA90Z218"/>
    <n v="90"/>
    <x v="5"/>
    <s v="49 USC 5307 - Urbanized Area Formula (FY2006 forward)"/>
    <x v="6"/>
    <x v="6"/>
    <m/>
    <s v="00      "/>
    <s v="NRWLK                "/>
    <s v="NORWALK, CITY OF"/>
    <n v="1691"/>
    <n v="78900"/>
    <m/>
    <n v="2535538"/>
    <m/>
    <d v="2015-09-16T00:00:00"/>
    <s v="111640"/>
    <s v="LEASE TIRES (2015 FTIP# LA0G057)                            "/>
    <n v="0"/>
    <n v="61125"/>
    <x v="655"/>
    <s v="060020"/>
    <s v="LARGE"/>
    <s v="Over 1m"/>
    <s v="Los Angeles-Long Beach-Anaheim, CA"/>
    <n v="12150996"/>
    <s v="114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CA90Z218"/>
    <n v="90"/>
    <x v="5"/>
    <s v="49 USC 5307 - Urbanized Area Formula (FY2006 forward)"/>
    <x v="6"/>
    <x v="6"/>
    <m/>
    <s v="00      "/>
    <s v="NRWLK                "/>
    <s v="NORWALK, CITY OF"/>
    <n v="1691"/>
    <n v="78900"/>
    <m/>
    <n v="2535538"/>
    <m/>
    <d v="2015-09-16T00:00:00"/>
    <s v="111215"/>
    <s v="BUY REPLACEMENT VAN (2015 FTIP#LA0G1120)                    "/>
    <n v="2"/>
    <n v="186750"/>
    <x v="656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90Z219"/>
    <n v="90"/>
    <x v="5"/>
    <s v="49 USC 5307 - Urbanized Area Formula (FY2006 forward)"/>
    <x v="6"/>
    <x v="6"/>
    <m/>
    <s v="00      "/>
    <s v="UNITR                "/>
    <s v="CITY OF DAVIS"/>
    <n v="2085"/>
    <n v="78900"/>
    <m/>
    <n v="3525458"/>
    <m/>
    <d v="2015-02-20T00:00:00"/>
    <s v="111201"/>
    <s v="BUY REPLACEMENT 40-FT BUS (UNI10469)                        "/>
    <n v="3"/>
    <n v="1650000"/>
    <x v="657"/>
    <s v="063150"/>
    <s v="SMALL"/>
    <s v="50k - 200k"/>
    <s v="Davis, CA"/>
    <n v="72794"/>
    <s v="1112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19"/>
    <n v="90"/>
    <x v="5"/>
    <s v="49 USC 5307 - Urbanized Area Formula (FY2006 forward)"/>
    <x v="6"/>
    <x v="6"/>
    <m/>
    <s v="00      "/>
    <s v="UNITR                "/>
    <s v="CITY OF DAVIS"/>
    <n v="2085"/>
    <n v="78900"/>
    <m/>
    <n v="3525458"/>
    <m/>
    <d v="2015-02-20T00:00:00"/>
    <s v="111204"/>
    <s v="BUY REPLACEMENT &lt;30 FT BUS (UNI10469)                       "/>
    <n v="1"/>
    <n v="62336"/>
    <x v="658"/>
    <s v="063150"/>
    <s v="SMALL"/>
    <s v="50k - 200k"/>
    <s v="Davis, CA"/>
    <n v="72794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219"/>
    <n v="90"/>
    <x v="5"/>
    <s v="49 USC 5307 - Urbanized Area Formula (FY2006 forward)"/>
    <x v="6"/>
    <x v="6"/>
    <m/>
    <s v="00      "/>
    <s v="UNITR                "/>
    <s v="CITY OF DAVIS"/>
    <n v="2085"/>
    <n v="78900"/>
    <m/>
    <n v="3525458"/>
    <m/>
    <d v="2015-02-20T00:00:00"/>
    <s v="113401"/>
    <s v="MEMORIAL UNION BUS TERMINAL RENOVATION (UNI10464)           "/>
    <n v="0"/>
    <n v="654323"/>
    <x v="659"/>
    <s v="063150"/>
    <s v="SMALL"/>
    <s v="50k - 200k"/>
    <s v="Davis, CA"/>
    <n v="72794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CA90Z219"/>
    <n v="90"/>
    <x v="5"/>
    <s v="49 USC 5307 - Urbanized Area Formula (FY2006 forward)"/>
    <x v="6"/>
    <x v="6"/>
    <m/>
    <s v="00      "/>
    <s v="UNITR                "/>
    <s v="CITY OF DAVIS"/>
    <n v="2085"/>
    <n v="78900"/>
    <m/>
    <n v="3525458"/>
    <m/>
    <d v="2015-02-20T00:00:00"/>
    <s v="113420"/>
    <s v="BUS STOP ACCESS &amp; PASSENGER AMENITIES (UNI10465)            "/>
    <n v="0"/>
    <n v="100000"/>
    <x v="63"/>
    <s v="063150"/>
    <s v="SMALL"/>
    <s v="50k - 200k"/>
    <s v="Davis, CA"/>
    <n v="72794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CA90Z219"/>
    <n v="90"/>
    <x v="5"/>
    <s v="49 USC 5307 - Urbanized Area Formula (FY2006 forward)"/>
    <x v="6"/>
    <x v="6"/>
    <m/>
    <s v="00      "/>
    <s v="UNITR                "/>
    <s v="CITY OF DAVIS"/>
    <n v="2085"/>
    <n v="78900"/>
    <m/>
    <n v="3525458"/>
    <m/>
    <d v="2015-02-20T00:00:00"/>
    <s v="300901"/>
    <s v="FY 2014 OPERATING ASSISTANCE (UNI10466)                     "/>
    <n v="0"/>
    <n v="4700512"/>
    <x v="660"/>
    <s v="063150"/>
    <s v="SMALL"/>
    <s v="50k - 200k"/>
    <s v="Davis, CA"/>
    <n v="7279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19"/>
    <n v="90"/>
    <x v="5"/>
    <s v="49 USC 5307 - Urbanized Area Formula (FY2006 forward)"/>
    <x v="6"/>
    <x v="6"/>
    <m/>
    <s v="00      "/>
    <s v="UNITR                "/>
    <s v="CITY OF DAVIS"/>
    <n v="2085"/>
    <n v="78900"/>
    <m/>
    <n v="3525458"/>
    <m/>
    <d v="2015-02-20T00:00:00"/>
    <s v="114220"/>
    <s v="MISC SUPPORT EQUIPMENT (UNI10467)                           "/>
    <n v="0"/>
    <n v="100000"/>
    <x v="63"/>
    <s v="063150"/>
    <s v="SMALL"/>
    <s v="50k - 200k"/>
    <s v="Davis, CA"/>
    <n v="7279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Z219"/>
    <n v="90"/>
    <x v="5"/>
    <s v="49 USC 5307 - Urbanized Area Formula (FY2006 forward)"/>
    <x v="6"/>
    <x v="6"/>
    <m/>
    <s v="00      "/>
    <s v="UNITR                "/>
    <s v="CITY OF DAVIS"/>
    <n v="2085"/>
    <n v="78900"/>
    <m/>
    <n v="3525458"/>
    <m/>
    <d v="2015-02-20T00:00:00"/>
    <s v="114406"/>
    <s v="MAINTENANCE FACILITY IMPROVEMENTS (UNI10471)                "/>
    <n v="0"/>
    <n v="650000"/>
    <x v="44"/>
    <s v="063150"/>
    <s v="SMALL"/>
    <s v="50k - 200k"/>
    <s v="Davis, CA"/>
    <n v="72794"/>
    <s v="11400"/>
    <s v="  "/>
    <m/>
    <s v="N"/>
    <s v="1144"/>
    <x v="5"/>
    <n v="11"/>
    <s v="Bus"/>
    <s v="44"/>
    <s v="114"/>
    <s v="Rehab / Renovation"/>
    <s v="06"/>
    <s v="Shop Equipment"/>
    <m/>
    <m/>
    <n v="1"/>
    <s v="Capital"/>
    <s v="1"/>
    <m/>
    <s v="4"/>
    <m/>
    <s v="4"/>
    <s v="0"/>
    <s v="6"/>
  </r>
  <r>
    <s v="CA90Z220"/>
    <n v="90"/>
    <x v="5"/>
    <s v="49 USC 5307 - Urbanized Area Formula (FY2006 forward)"/>
    <x v="6"/>
    <x v="6"/>
    <m/>
    <s v="01      "/>
    <s v="NAPA/NCTPA           "/>
    <s v="NAPA COUNTY TRANSPORTATION PLANNING AGENCY"/>
    <n v="5001"/>
    <n v="78900"/>
    <m/>
    <n v="0"/>
    <m/>
    <s v="           "/>
    <s v="117C00"/>
    <s v="NON FIXED ROUTE ADA PARATRANSIT SERVICE                     "/>
    <n v="1"/>
    <n v="47694"/>
    <x v="661"/>
    <s v="063600"/>
    <s v="SMALL"/>
    <s v="50k - 200k"/>
    <s v="Napa, CA"/>
    <n v="83913"/>
    <s v="300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20"/>
    <n v="90"/>
    <x v="5"/>
    <s v="49 USC 5307 - Urbanized Area Formula (FY2006 forward)"/>
    <x v="6"/>
    <x v="6"/>
    <m/>
    <s v="01      "/>
    <s v="NAPA/NCTPA           "/>
    <s v="NAPA COUNTY TRANSPORTATION PLANNING AGENCY"/>
    <n v="5001"/>
    <n v="78900"/>
    <m/>
    <n v="0"/>
    <m/>
    <s v="           "/>
    <s v="300901"/>
    <s v="UP TO 50% FEDERAL SHARE                                     "/>
    <n v="1"/>
    <n v="2864462"/>
    <x v="662"/>
    <s v="063600"/>
    <s v="SMALL"/>
    <s v="50k - 200k"/>
    <s v="Napa, CA"/>
    <n v="83913"/>
    <s v="30000"/>
    <s v="OR"/>
    <s v="OTHER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20"/>
    <n v="90"/>
    <x v="5"/>
    <s v="49 USC 5307 - Urbanized Area Formula (FY2006 forward)"/>
    <x v="6"/>
    <x v="6"/>
    <m/>
    <s v="01      "/>
    <s v="NAPA/NCTPA           "/>
    <s v="NAPA COUNTY TRANSPORTATION PLANNING AGENCY"/>
    <n v="5001"/>
    <n v="78900"/>
    <m/>
    <n v="0"/>
    <m/>
    <s v="           "/>
    <s v="114220"/>
    <s v="ACQUIRE - MISC SUPPORT EQUIPMENT                            "/>
    <n v="1"/>
    <n v="60044"/>
    <x v="663"/>
    <s v="063600"/>
    <s v="SMALL"/>
    <s v="50k - 200k"/>
    <s v="Napa, CA"/>
    <n v="8391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Z221"/>
    <n v="90"/>
    <x v="5"/>
    <s v="49 USC 5307 - Urbanized Area Formula (FY2006 forward)"/>
    <x v="6"/>
    <x v="6"/>
    <m/>
    <s v="00      "/>
    <s v="PETALUMA     TRANSIT "/>
    <s v="PETALUMA, CITY OF"/>
    <n v="2713"/>
    <n v="78900"/>
    <m/>
    <n v="769020"/>
    <m/>
    <d v="2015-09-14T00:00:00"/>
    <s v="111215"/>
    <s v="BUY REPLACEMENT VAN                                         "/>
    <n v="2"/>
    <n v="13321"/>
    <x v="664"/>
    <s v="063820"/>
    <s v="SMALL"/>
    <s v="50k - 200k"/>
    <s v="Petaluma, CA"/>
    <n v="64078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90Z221"/>
    <n v="90"/>
    <x v="5"/>
    <s v="49 USC 5307 - Urbanized Area Formula (FY2006 forward)"/>
    <x v="6"/>
    <x v="6"/>
    <m/>
    <s v="00      "/>
    <s v="PETALUMA     TRANSIT "/>
    <s v="PETALUMA, CITY OF"/>
    <n v="2713"/>
    <n v="78900"/>
    <m/>
    <n v="769020"/>
    <m/>
    <d v="2015-09-14T00:00:00"/>
    <s v="111201"/>
    <s v="BUY REPLACEMENT 40-FT BUS                                   "/>
    <n v="1"/>
    <n v="354510"/>
    <x v="665"/>
    <s v="063820"/>
    <s v="SMALL"/>
    <s v="50k - 200k"/>
    <s v="Petaluma, CA"/>
    <n v="64078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21"/>
    <n v="90"/>
    <x v="5"/>
    <s v="49 USC 5307 - Urbanized Area Formula (FY2006 forward)"/>
    <x v="6"/>
    <x v="6"/>
    <m/>
    <s v="00      "/>
    <s v="PETALUMA     TRANSIT "/>
    <s v="PETALUMA, CITY OF"/>
    <n v="2713"/>
    <n v="78900"/>
    <m/>
    <n v="769020"/>
    <m/>
    <d v="2015-09-14T00:00:00"/>
    <s v="300903"/>
    <s v="SPECIAL RULE - OPERATING ASSISTANCE /1 - 75 BUSES           "/>
    <n v="1"/>
    <n v="103494"/>
    <x v="666"/>
    <s v="063820"/>
    <s v="SMALL"/>
    <s v="50k - 200k"/>
    <s v="Petaluma, CA"/>
    <n v="6407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CA90Z221"/>
    <n v="90"/>
    <x v="5"/>
    <s v="49 USC 5307 - Urbanized Area Formula (FY2006 forward)"/>
    <x v="6"/>
    <x v="6"/>
    <m/>
    <s v="00      "/>
    <s v="PETALUMA     TRANSIT "/>
    <s v="PETALUMA, CITY OF"/>
    <n v="2713"/>
    <n v="78900"/>
    <m/>
    <n v="769020"/>
    <m/>
    <d v="2015-09-14T00:00:00"/>
    <s v="300905"/>
    <s v="JOB ACCESS AND REVERSE COMMUTE OPERATING ASSISTANCE         "/>
    <n v="1"/>
    <n v="76364"/>
    <x v="667"/>
    <s v="063820"/>
    <s v="SMALL"/>
    <s v="50k - 200k"/>
    <s v="Petaluma, CA"/>
    <n v="64078"/>
    <s v="300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CA90Z221"/>
    <n v="90"/>
    <x v="5"/>
    <s v="49 USC 5307 - Urbanized Area Formula (FY2006 forward)"/>
    <x v="6"/>
    <x v="6"/>
    <m/>
    <s v="00      "/>
    <s v="PETALUMA     TRANSIT "/>
    <s v="PETALUMA, CITY OF"/>
    <n v="2713"/>
    <n v="78900"/>
    <m/>
    <n v="769020"/>
    <m/>
    <d v="2015-09-14T00:00:00"/>
    <s v="116202"/>
    <s v="PURCHASE COMMUNICATIONS SYSTEM                              "/>
    <n v="1"/>
    <n v="440378"/>
    <x v="668"/>
    <s v="063820"/>
    <s v="SMALL"/>
    <s v="50k - 200k"/>
    <s v="Petaluma, CA"/>
    <n v="64078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CA90Z221"/>
    <n v="90"/>
    <x v="5"/>
    <s v="49 USC 5307 - Urbanized Area Formula (FY2006 forward)"/>
    <x v="6"/>
    <x v="6"/>
    <m/>
    <s v="00      "/>
    <s v="PETALUMA     TRANSIT "/>
    <s v="PETALUMA, CITY OF"/>
    <n v="2713"/>
    <n v="78900"/>
    <m/>
    <n v="769020"/>
    <m/>
    <d v="2015-09-14T00:00:00"/>
    <s v="116203"/>
    <s v="PURCHASE RADIOS                                             "/>
    <n v="3"/>
    <n v="1845"/>
    <x v="669"/>
    <s v="063820"/>
    <s v="SMALL"/>
    <s v="50k - 200k"/>
    <s v="Petaluma, CA"/>
    <n v="64078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CA90Z222"/>
    <n v="90"/>
    <x v="5"/>
    <s v="49 USC 5307 - Urbanized Area Formula (FY2006 forward)"/>
    <x v="6"/>
    <x v="6"/>
    <m/>
    <s v="00      "/>
    <s v="KCAPTA               "/>
    <s v="KINGS COUNTY AREA PUBLIC TRANSIT AGENCY"/>
    <n v="6259"/>
    <n v="78900"/>
    <m/>
    <n v="2393879"/>
    <m/>
    <d v="2015-04-27T00:00:00"/>
    <s v="300901"/>
    <s v="Operating Assistance                                        "/>
    <n v="0"/>
    <n v="2393879"/>
    <x v="670"/>
    <s v="063410"/>
    <s v="SMALL"/>
    <s v="50k - 200k"/>
    <s v="Hanford, CA"/>
    <n v="8794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24"/>
    <n v="90"/>
    <x v="5"/>
    <s v="49 USC 5307 - Urbanized Area Formula (FY2006 forward)"/>
    <x v="6"/>
    <x v="6"/>
    <m/>
    <s v="01      "/>
    <s v="LACMTA               "/>
    <s v="LOS ANGELES COUNTY METROPOLITAN TRANSPORTATION AUTHORITY"/>
    <n v="5566"/>
    <n v="78900"/>
    <m/>
    <n v="0"/>
    <m/>
    <s v="           "/>
    <s v="127A00"/>
    <s v="LA963543 PREVENTIVE MAINTENANCE (RAIL)                      "/>
    <n v="0"/>
    <n v="9947867"/>
    <x v="671"/>
    <s v="060020"/>
    <s v="LARGE"/>
    <s v="Over 1m"/>
    <s v="Los Angeles-Long Beach-Anaheim, CA"/>
    <n v="1215099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90Z225"/>
    <n v="90"/>
    <x v="5"/>
    <s v="49 USC 5307 - Urbanized Area Formula (FY2006 forward)"/>
    <x v="6"/>
    <x v="6"/>
    <m/>
    <s v="00      "/>
    <s v="SUNLN                "/>
    <s v="SUNLINE TRANSIT AGENCY"/>
    <n v="5057"/>
    <n v="78900"/>
    <m/>
    <n v="3932000"/>
    <m/>
    <d v="2015-07-29T00:00:00"/>
    <s v="111204"/>
    <s v="BUY REPLACEMENT &lt;30 FT BUS                                  "/>
    <n v="2"/>
    <n v="220000"/>
    <x v="672"/>
    <s v="063180"/>
    <s v="MEDIUM"/>
    <s v="200k - 1m"/>
    <s v="Indio-Cathedral City, CA"/>
    <n v="345580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225"/>
    <n v="90"/>
    <x v="5"/>
    <s v="49 USC 5307 - Urbanized Area Formula (FY2006 forward)"/>
    <x v="6"/>
    <x v="6"/>
    <m/>
    <s v="00      "/>
    <s v="SUNLN                "/>
    <s v="SUNLINE TRANSIT AGENCY"/>
    <n v="5057"/>
    <n v="78900"/>
    <m/>
    <n v="3932000"/>
    <m/>
    <d v="2015-07-29T00:00:00"/>
    <s v="114103"/>
    <s v="ENG/DESIGN - ADMIN/MAINTENANCE FACILITY                     "/>
    <n v="1"/>
    <n v="100000"/>
    <x v="63"/>
    <s v="063180"/>
    <s v="MEDIUM"/>
    <s v="200k - 1m"/>
    <s v="Indio-Cathedral City, CA"/>
    <n v="34558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CA90Z225"/>
    <n v="90"/>
    <x v="5"/>
    <s v="49 USC 5307 - Urbanized Area Formula (FY2006 forward)"/>
    <x v="6"/>
    <x v="6"/>
    <m/>
    <s v="00      "/>
    <s v="SUNLN                "/>
    <s v="SUNLINE TRANSIT AGENCY"/>
    <n v="5057"/>
    <n v="78900"/>
    <m/>
    <n v="3932000"/>
    <m/>
    <d v="2015-07-29T00:00:00"/>
    <s v="114403"/>
    <s v="REHAB/RENOVATE - ADMIN/MAINT FACILITY                       "/>
    <n v="1"/>
    <n v="200000"/>
    <x v="59"/>
    <s v="063180"/>
    <s v="MEDIUM"/>
    <s v="200k - 1m"/>
    <s v="Indio-Cathedral City, CA"/>
    <n v="34558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CA90Z225"/>
    <n v="90"/>
    <x v="5"/>
    <s v="49 USC 5307 - Urbanized Area Formula (FY2006 forward)"/>
    <x v="6"/>
    <x v="6"/>
    <m/>
    <s v="00      "/>
    <s v="SUNLN                "/>
    <s v="SUNLINE TRANSIT AGENCY"/>
    <n v="5057"/>
    <n v="78900"/>
    <m/>
    <n v="3932000"/>
    <m/>
    <d v="2015-07-29T00:00:00"/>
    <s v="119302"/>
    <s v="CONSTRUCTION - BUS SHELTERS                                 "/>
    <n v="25"/>
    <n v="312417"/>
    <x v="152"/>
    <s v="063180"/>
    <s v="MEDIUM"/>
    <s v="200k - 1m"/>
    <s v="Indio-Cathedral City, CA"/>
    <n v="345580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CA90Z225"/>
    <n v="90"/>
    <x v="5"/>
    <s v="49 USC 5307 - Urbanized Area Formula (FY2006 forward)"/>
    <x v="6"/>
    <x v="6"/>
    <m/>
    <s v="00      "/>
    <s v="SUNLN                "/>
    <s v="SUNLINE TRANSIT AGENCY"/>
    <n v="5057"/>
    <n v="78900"/>
    <m/>
    <n v="3932000"/>
    <m/>
    <d v="2015-07-29T00:00:00"/>
    <s v="300901"/>
    <s v="UP TO 50% FEDERAL SHARE                                     "/>
    <n v="1"/>
    <n v="6000000"/>
    <x v="553"/>
    <s v="063180"/>
    <s v="MEDIUM"/>
    <s v="200k - 1m"/>
    <s v="Indio-Cathedral City, CA"/>
    <n v="34558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25"/>
    <n v="90"/>
    <x v="5"/>
    <s v="49 USC 5307 - Urbanized Area Formula (FY2006 forward)"/>
    <x v="6"/>
    <x v="6"/>
    <m/>
    <s v="00      "/>
    <s v="SUNLN                "/>
    <s v="SUNLINE TRANSIT AGENCY"/>
    <n v="5057"/>
    <n v="78900"/>
    <m/>
    <n v="3932000"/>
    <m/>
    <d v="2015-07-29T00:00:00"/>
    <s v="114211"/>
    <s v="ACQUIRE - SUPPORT VEHICLES                                  "/>
    <n v="4"/>
    <n v="170000"/>
    <x v="673"/>
    <s v="063180"/>
    <s v="MEDIUM"/>
    <s v="200k - 1m"/>
    <s v="Indio-Cathedral City, CA"/>
    <n v="34558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CA90Z225"/>
    <n v="90"/>
    <x v="5"/>
    <s v="49 USC 5307 - Urbanized Area Formula (FY2006 forward)"/>
    <x v="6"/>
    <x v="6"/>
    <m/>
    <s v="00      "/>
    <s v="SUNLN                "/>
    <s v="SUNLINE TRANSIT AGENCY"/>
    <n v="5057"/>
    <n v="78900"/>
    <m/>
    <n v="3932000"/>
    <m/>
    <d v="2015-07-29T00:00:00"/>
    <s v="114206"/>
    <s v="ACQUIRE - SHOP EQUIPMENT                                    "/>
    <n v="2"/>
    <n v="400000"/>
    <x v="259"/>
    <s v="063180"/>
    <s v="MEDIUM"/>
    <s v="200k - 1m"/>
    <s v="Indio-Cathedral City, CA"/>
    <n v="34558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CA90Z226"/>
    <n v="90"/>
    <x v="5"/>
    <s v="49 USC 5307 - Urbanized Area Formula (FY2006 forward)"/>
    <x v="6"/>
    <x v="6"/>
    <m/>
    <s v="00      "/>
    <s v="FTZ                  "/>
    <s v="FOOTHILL TRANSIT"/>
    <n v="5551"/>
    <n v="78900"/>
    <m/>
    <n v="23217273"/>
    <m/>
    <d v="2015-01-27T00:00:00"/>
    <s v="111201"/>
    <s v="BUY REPLACEMENT 42-FT BUS - TIP# - LA0B310                  "/>
    <n v="43"/>
    <n v="27314439"/>
    <x v="674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27"/>
    <n v="90"/>
    <x v="5"/>
    <s v="49 USC 5307 - Urbanized Area Formula (FY2006 forward)"/>
    <x v="6"/>
    <x v="6"/>
    <m/>
    <s v="01      "/>
    <s v="RIVER                "/>
    <s v="RIVERSIDE TRANSIT AGENCY"/>
    <n v="1686"/>
    <n v="78900"/>
    <m/>
    <n v="0"/>
    <m/>
    <s v="           "/>
    <s v="300901"/>
    <s v="OPERATING ASSISTANCE                                        "/>
    <n v="0"/>
    <n v="1916130"/>
    <x v="675"/>
    <s v="063390"/>
    <s v="SMALL"/>
    <s v="50k - 200k"/>
    <s v="Hemet, CA"/>
    <n v="16337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30"/>
    <n v="90"/>
    <x v="5"/>
    <s v="49 USC 5307 - Urbanized Area Formula (FY2006 forward)"/>
    <x v="6"/>
    <x v="6"/>
    <m/>
    <s v="00      "/>
    <s v="Modesto              "/>
    <s v="MODESTO, CITY OF"/>
    <n v="1656"/>
    <n v="78900"/>
    <m/>
    <n v="9935790"/>
    <m/>
    <d v="2015-05-20T00:00:00"/>
    <s v="111201"/>
    <s v="BUY REPLACEMENT 40-FT BUS                                   "/>
    <n v="1"/>
    <n v="600000"/>
    <x v="266"/>
    <s v="061730"/>
    <s v="MEDIUM"/>
    <s v="200k - 1m"/>
    <s v="Modesto, CA"/>
    <n v="35817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30"/>
    <n v="90"/>
    <x v="5"/>
    <s v="49 USC 5307 - Urbanized Area Formula (FY2006 forward)"/>
    <x v="6"/>
    <x v="6"/>
    <m/>
    <s v="00      "/>
    <s v="Modesto              "/>
    <s v="MODESTO, CITY OF"/>
    <n v="1656"/>
    <n v="78900"/>
    <m/>
    <n v="9935790"/>
    <m/>
    <d v="2015-05-20T00:00:00"/>
    <s v="111401"/>
    <s v="REHAB/REBUILD 40-FT BUS                                     "/>
    <n v="2"/>
    <n v="200000"/>
    <x v="269"/>
    <s v="061730"/>
    <s v="MEDIUM"/>
    <s v="200k - 1m"/>
    <s v="Modesto, CA"/>
    <n v="358172"/>
    <s v="11100"/>
    <s v="DP"/>
    <s v="DIESEL (PARTICULATE TRAP)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CA90Z230"/>
    <n v="90"/>
    <x v="5"/>
    <s v="49 USC 5307 - Urbanized Area Formula (FY2006 forward)"/>
    <x v="6"/>
    <x v="6"/>
    <m/>
    <s v="00      "/>
    <s v="Modesto              "/>
    <s v="MODESTO, CITY OF"/>
    <n v="1656"/>
    <n v="78900"/>
    <m/>
    <n v="9935790"/>
    <m/>
    <d v="2015-05-20T00:00:00"/>
    <s v="113420"/>
    <s v="REHAB/RENOVATE - MISC BUS STATION EQUIPMENT                 "/>
    <n v="1"/>
    <n v="270000"/>
    <x v="676"/>
    <s v="061730"/>
    <s v="MEDIUM"/>
    <s v="200k - 1m"/>
    <s v="Modesto, CA"/>
    <n v="358172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CA90Z230"/>
    <n v="90"/>
    <x v="5"/>
    <s v="49 USC 5307 - Urbanized Area Formula (FY2006 forward)"/>
    <x v="6"/>
    <x v="6"/>
    <m/>
    <s v="00      "/>
    <s v="Modesto              "/>
    <s v="MODESTO, CITY OF"/>
    <n v="1656"/>
    <n v="78900"/>
    <m/>
    <n v="9935790"/>
    <m/>
    <d v="2015-05-20T00:00:00"/>
    <s v="117112"/>
    <s v="CAPITAL COST OF 3RD PARTY CONTRACTING                       "/>
    <n v="1"/>
    <n v="3281250"/>
    <x v="677"/>
    <s v="061730"/>
    <s v="MEDIUM"/>
    <s v="200k - 1m"/>
    <s v="Modesto, CA"/>
    <n v="358172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CA90Z230"/>
    <n v="90"/>
    <x v="5"/>
    <s v="49 USC 5307 - Urbanized Area Formula (FY2006 forward)"/>
    <x v="6"/>
    <x v="6"/>
    <m/>
    <s v="00      "/>
    <s v="Modesto              "/>
    <s v="MODESTO, CITY OF"/>
    <n v="1656"/>
    <n v="78900"/>
    <m/>
    <n v="9935790"/>
    <m/>
    <d v="2015-05-20T00:00:00"/>
    <s v="117112"/>
    <s v="CAPITAL COST OF 3RD PARTY CONTRACTING                       "/>
    <n v="0"/>
    <n v="1467433"/>
    <x v="678"/>
    <s v="061730"/>
    <s v="MEDIUM"/>
    <s v="200k - 1m"/>
    <s v="Modesto, CA"/>
    <n v="358172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CA90Z230"/>
    <n v="90"/>
    <x v="5"/>
    <s v="49 USC 5307 - Urbanized Area Formula (FY2006 forward)"/>
    <x v="6"/>
    <x v="6"/>
    <m/>
    <s v="00      "/>
    <s v="Modesto              "/>
    <s v="MODESTO, CITY OF"/>
    <n v="1656"/>
    <n v="78900"/>
    <m/>
    <n v="9935790"/>
    <m/>
    <d v="2015-05-20T00:00:00"/>
    <s v="117A00"/>
    <s v="PREVENTIVE MAINTENANCE                                      "/>
    <n v="1"/>
    <n v="4447486"/>
    <x v="679"/>
    <s v="061730"/>
    <s v="MEDIUM"/>
    <s v="200k - 1m"/>
    <s v="Modesto, CA"/>
    <n v="35817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30"/>
    <n v="90"/>
    <x v="5"/>
    <s v="49 USC 5307 - Urbanized Area Formula (FY2006 forward)"/>
    <x v="6"/>
    <x v="6"/>
    <m/>
    <s v="00      "/>
    <s v="Modesto              "/>
    <s v="MODESTO, CITY OF"/>
    <n v="1656"/>
    <n v="78900"/>
    <m/>
    <n v="9935790"/>
    <m/>
    <d v="2015-05-20T00:00:00"/>
    <s v="117D02"/>
    <s v="EMPLOYEE EDUCATION/TRAINING                                 "/>
    <n v="1"/>
    <n v="20000"/>
    <x v="29"/>
    <s v="061730"/>
    <s v="MEDIUM"/>
    <s v="200k - 1m"/>
    <s v="Modesto, CA"/>
    <n v="358172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CA90Z230"/>
    <n v="90"/>
    <x v="5"/>
    <s v="49 USC 5307 - Urbanized Area Formula (FY2006 forward)"/>
    <x v="6"/>
    <x v="6"/>
    <m/>
    <s v="00      "/>
    <s v="Modesto              "/>
    <s v="MODESTO, CITY OF"/>
    <n v="1656"/>
    <n v="78900"/>
    <m/>
    <n v="9935790"/>
    <m/>
    <d v="2015-05-20T00:00:00"/>
    <s v="119501"/>
    <s v="LEASE HISTORIC MASS TRANSP BLDGS (INCL. OPS)                "/>
    <n v="1"/>
    <n v="99358"/>
    <x v="680"/>
    <s v="061730"/>
    <s v="MEDIUM"/>
    <s v="200k - 1m"/>
    <s v="Modesto, CA"/>
    <n v="358172"/>
    <s v="11900"/>
    <s v="  "/>
    <m/>
    <s v="N"/>
    <s v="1195"/>
    <x v="0"/>
    <n v="11"/>
    <s v="Bus"/>
    <s v="95"/>
    <s v="119"/>
    <s v="Lease"/>
    <s v="01"/>
    <s v="Historic Mass Transp. Bldgs., including Operations"/>
    <m/>
    <m/>
    <n v="1"/>
    <s v="Capital"/>
    <s v="1"/>
    <m/>
    <s v="9"/>
    <m/>
    <s v="5"/>
    <s v="0"/>
    <s v="1"/>
  </r>
  <r>
    <s v="CA90Z230"/>
    <n v="90"/>
    <x v="5"/>
    <s v="49 USC 5307 - Urbanized Area Formula (FY2006 forward)"/>
    <x v="6"/>
    <x v="6"/>
    <m/>
    <s v="00      "/>
    <s v="Modesto              "/>
    <s v="MODESTO, CITY OF"/>
    <n v="1656"/>
    <n v="78900"/>
    <m/>
    <n v="9935790"/>
    <m/>
    <d v="2015-05-20T00:00:00"/>
    <s v="114220"/>
    <s v="ACQUIRE - MISC SUPPORT EQUIPMENT                            "/>
    <n v="0"/>
    <n v="200000"/>
    <x v="269"/>
    <s v="061730"/>
    <s v="MEDIUM"/>
    <s v="200k - 1m"/>
    <s v="Modesto, CA"/>
    <n v="358172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Z230"/>
    <n v="90"/>
    <x v="5"/>
    <s v="49 USC 5307 - Urbanized Area Formula (FY2006 forward)"/>
    <x v="6"/>
    <x v="6"/>
    <m/>
    <s v="00      "/>
    <s v="Modesto              "/>
    <s v="MODESTO, CITY OF"/>
    <n v="1656"/>
    <n v="78900"/>
    <m/>
    <n v="9935790"/>
    <m/>
    <d v="2015-05-20T00:00:00"/>
    <s v="116220"/>
    <s v="PURCHASE MISC COMMUNICATIONS EQUIP                          "/>
    <n v="0"/>
    <n v="300000"/>
    <x v="305"/>
    <s v="061730"/>
    <s v="MEDIUM"/>
    <s v="200k - 1m"/>
    <s v="Modesto, CA"/>
    <n v="358172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CA90Z232"/>
    <n v="90"/>
    <x v="5"/>
    <s v="49 USC 5307 - Urbanized Area Formula (FY2006 forward)"/>
    <x v="6"/>
    <x v="6"/>
    <m/>
    <s v="00      "/>
    <s v="LONGB                "/>
    <s v="LONG BEACH PUBLIC TRANSPORTATION COMPANY"/>
    <n v="1652"/>
    <n v="78900"/>
    <m/>
    <n v="11761206"/>
    <m/>
    <d v="2015-09-18T00:00:00"/>
    <s v="111201"/>
    <s v="LA0G024 Bus Replacement 40Ft. Bus                           "/>
    <n v="3"/>
    <n v="2774003"/>
    <x v="681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32"/>
    <n v="90"/>
    <x v="5"/>
    <s v="49 USC 5307 - Urbanized Area Formula (FY2006 forward)"/>
    <x v="6"/>
    <x v="6"/>
    <m/>
    <s v="00      "/>
    <s v="LONGB                "/>
    <s v="LONG BEACH PUBLIC TRANSPORTATION COMPANY"/>
    <n v="1652"/>
    <n v="78900"/>
    <m/>
    <n v="11761206"/>
    <m/>
    <d v="2015-09-18T00:00:00"/>
    <s v="114208"/>
    <s v="LA0G221 Information Systems Support Equipment               "/>
    <n v="1"/>
    <n v="880350"/>
    <x v="682"/>
    <s v="060020"/>
    <s v="LARGE"/>
    <s v="Over 1m"/>
    <s v="Los Angeles-Long Beach-Anaheim, CA"/>
    <n v="1215099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CA90Z232"/>
    <n v="90"/>
    <x v="5"/>
    <s v="49 USC 5307 - Urbanized Area Formula (FY2006 forward)"/>
    <x v="6"/>
    <x v="6"/>
    <m/>
    <s v="00      "/>
    <s v="LONGB                "/>
    <s v="LONG BEACH PUBLIC TRANSPORTATION COMPANY"/>
    <n v="1652"/>
    <n v="78900"/>
    <m/>
    <n v="11761206"/>
    <m/>
    <d v="2015-09-18T00:00:00"/>
    <s v="119202"/>
    <s v="LA0G017 Associated Transit Improvement                      "/>
    <n v="1"/>
    <n v="412098"/>
    <x v="683"/>
    <s v="060020"/>
    <s v="LARGE"/>
    <s v="Over 1m"/>
    <s v="Los Angeles-Long Beach-Anaheim, CA"/>
    <n v="12150996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CA90Z232"/>
    <n v="90"/>
    <x v="5"/>
    <s v="49 USC 5307 - Urbanized Area Formula (FY2006 forward)"/>
    <x v="6"/>
    <x v="6"/>
    <m/>
    <s v="00      "/>
    <s v="LONGB                "/>
    <s v="LONG BEACH PUBLIC TRANSPORTATION COMPANY"/>
    <n v="1652"/>
    <n v="78900"/>
    <m/>
    <n v="11761206"/>
    <m/>
    <d v="2015-09-18T00:00:00"/>
    <s v="119202"/>
    <s v="LA0G017 Associated Transit Improvement                      "/>
    <n v="1"/>
    <n v="385667"/>
    <x v="684"/>
    <s v="060020"/>
    <s v="LARGE"/>
    <s v="Over 1m"/>
    <s v="Los Angeles-Long Beach-Anaheim, CA"/>
    <n v="12150996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CA90Z232"/>
    <n v="90"/>
    <x v="5"/>
    <s v="49 USC 5307 - Urbanized Area Formula (FY2006 forward)"/>
    <x v="6"/>
    <x v="6"/>
    <m/>
    <s v="00      "/>
    <s v="LONGB                "/>
    <s v="LONG BEACH PUBLIC TRANSPORTATION COMPANY"/>
    <n v="1652"/>
    <n v="78900"/>
    <m/>
    <n v="11761206"/>
    <m/>
    <d v="2015-09-18T00:00:00"/>
    <s v="117A00"/>
    <s v="LA0G222 Preventive Maintenance                              "/>
    <n v="1"/>
    <n v="4437500"/>
    <x v="685"/>
    <s v="060020"/>
    <s v="LARGE"/>
    <s v="Over 1m"/>
    <s v="Los Angeles-Long Beach-Anaheim, CA"/>
    <n v="121509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32"/>
    <n v="90"/>
    <x v="5"/>
    <s v="49 USC 5307 - Urbanized Area Formula (FY2006 forward)"/>
    <x v="6"/>
    <x v="6"/>
    <m/>
    <s v="00      "/>
    <s v="LONGB                "/>
    <s v="LONG BEACH PUBLIC TRANSPORTATION COMPANY"/>
    <n v="1652"/>
    <n v="78900"/>
    <m/>
    <n v="11761206"/>
    <m/>
    <d v="2015-09-18T00:00:00"/>
    <s v="111240"/>
    <s v="LA0G221 Misc. Bus Components                                "/>
    <n v="1"/>
    <n v="2050000"/>
    <x v="686"/>
    <s v="060020"/>
    <s v="LARGE"/>
    <s v="Over 1m"/>
    <s v="Los Angeles-Long Beach-Anaheim, CA"/>
    <n v="12150996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CA90Z232"/>
    <n v="90"/>
    <x v="5"/>
    <s v="49 USC 5307 - Urbanized Area Formula (FY2006 forward)"/>
    <x v="6"/>
    <x v="6"/>
    <m/>
    <s v="00      "/>
    <s v="LONGB                "/>
    <s v="LONG BEACH PUBLIC TRANSPORTATION COMPANY"/>
    <n v="1652"/>
    <n v="78900"/>
    <m/>
    <n v="11761206"/>
    <m/>
    <d v="2015-09-18T00:00:00"/>
    <s v="111640"/>
    <s v="LA0G221 Tire Lease                                          "/>
    <n v="1"/>
    <n v="679167"/>
    <x v="687"/>
    <s v="060020"/>
    <s v="LARGE"/>
    <s v="Over 1m"/>
    <s v="Los Angeles-Long Beach-Anaheim, CA"/>
    <n v="12150996"/>
    <s v="11100"/>
    <s v="  "/>
    <m/>
    <s v="N"/>
    <s v="1116"/>
    <x v="0"/>
    <n v="11"/>
    <s v="Bus"/>
    <s v="16"/>
    <s v="111"/>
    <s v="Lease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CA90Z232"/>
    <n v="90"/>
    <x v="5"/>
    <s v="49 USC 5307 - Urbanized Area Formula (FY2006 forward)"/>
    <x v="6"/>
    <x v="6"/>
    <m/>
    <s v="00      "/>
    <s v="LONGB                "/>
    <s v="LONG BEACH PUBLIC TRANSPORTATION COMPANY"/>
    <n v="1652"/>
    <n v="78900"/>
    <m/>
    <n v="11761206"/>
    <m/>
    <d v="2015-09-18T00:00:00"/>
    <s v="117D02"/>
    <s v="LA0G435 Training and Education                              "/>
    <n v="1"/>
    <n v="58333"/>
    <x v="688"/>
    <s v="060020"/>
    <s v="LARGE"/>
    <s v="Over 1m"/>
    <s v="Los Angeles-Long Beach-Anaheim, CA"/>
    <n v="12150996"/>
    <s v="11700"/>
    <s v="  "/>
    <m/>
    <s v="N"/>
    <s v="117D"/>
    <x v="0"/>
    <n v="11"/>
    <s v="Bus"/>
    <s v="7D"/>
    <s v="117"/>
    <s v="Lease"/>
    <s v="02"/>
    <s v="Training"/>
    <m/>
    <m/>
    <n v="1"/>
    <s v="Capital"/>
    <s v="1"/>
    <m/>
    <s v="7"/>
    <m/>
    <s v="D"/>
    <s v="0"/>
    <s v="2"/>
  </r>
  <r>
    <s v="CA90Z232"/>
    <n v="90"/>
    <x v="5"/>
    <s v="49 USC 5307 - Urbanized Area Formula (FY2006 forward)"/>
    <x v="6"/>
    <x v="6"/>
    <m/>
    <s v="00      "/>
    <s v="LONGB                "/>
    <s v="LONG BEACH PUBLIC TRANSPORTATION COMPANY"/>
    <n v="1652"/>
    <n v="78900"/>
    <m/>
    <n v="11761206"/>
    <m/>
    <d v="2015-09-18T00:00:00"/>
    <s v="114206"/>
    <s v="LA0G221 Misc. Shop Equipment                                "/>
    <n v="1"/>
    <n v="174912"/>
    <x v="689"/>
    <s v="060020"/>
    <s v="LARGE"/>
    <s v="Over 1m"/>
    <s v="Los Angeles-Long Beach-Anaheim, CA"/>
    <n v="12150996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CA90Z233"/>
    <n v="90"/>
    <x v="5"/>
    <s v="49 USC 5307 - Urbanized Area Formula (FY2006 forward)"/>
    <x v="6"/>
    <x v="6"/>
    <m/>
    <s v="01      "/>
    <s v="MST                  "/>
    <s v="MONTEREY-SALINAS TRANSIT"/>
    <n v="1688"/>
    <n v="78900"/>
    <m/>
    <n v="2268427"/>
    <m/>
    <d v="2015-09-22T00:00:00"/>
    <s v="300901"/>
    <s v="UP TO 50% FEDERAL SHARE                                     "/>
    <n v="0"/>
    <n v="13584434"/>
    <x v="690"/>
    <s v="063140"/>
    <s v="SMALL"/>
    <s v="50k - 200k"/>
    <s v="Watsonville, CA"/>
    <n v="7353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34"/>
    <n v="90"/>
    <x v="5"/>
    <s v="49 USC 5307 - Urbanized Area Formula (FY2006 forward)"/>
    <x v="6"/>
    <x v="6"/>
    <m/>
    <s v="00      "/>
    <s v="RCTC                 "/>
    <s v=" RIVERSIDE COUNTY TRANSPORTATION COMMISSION"/>
    <n v="5807"/>
    <n v="78900"/>
    <m/>
    <n v="17895032"/>
    <m/>
    <d v="2015-08-26T00:00:00"/>
    <s v="123402"/>
    <s v="REHAB/RENOV - RAIL STATION                                  "/>
    <n v="0"/>
    <n v="10000000"/>
    <x v="383"/>
    <s v="060420"/>
    <s v="LARGE"/>
    <s v="Over 1m"/>
    <s v="Riverside-San Bernardino, CA"/>
    <n v="1932666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CA90Z234"/>
    <n v="90"/>
    <x v="5"/>
    <s v="49 USC 5307 - Urbanized Area Formula (FY2006 forward)"/>
    <x v="6"/>
    <x v="6"/>
    <m/>
    <s v="00      "/>
    <s v="RCTC                 "/>
    <s v=" RIVERSIDE COUNTY TRANSPORTATION COMMISSION"/>
    <n v="5807"/>
    <n v="78900"/>
    <m/>
    <n v="17895032"/>
    <m/>
    <d v="2015-08-26T00:00:00"/>
    <s v="123410"/>
    <s v="REHAB/RENOV - PASSENGER AMENITIES                           "/>
    <n v="0"/>
    <n v="2000000"/>
    <x v="206"/>
    <s v="060420"/>
    <s v="LARGE"/>
    <s v="Over 1m"/>
    <s v="Riverside-San Bernardino, CA"/>
    <n v="1932666"/>
    <s v="12300"/>
    <s v="  "/>
    <m/>
    <s v="N"/>
    <s v="1234"/>
    <x v="4"/>
    <n v="12"/>
    <s v="Fixed Guideway"/>
    <s v="34"/>
    <s v="123"/>
    <s v="Rehab / Renovation"/>
    <s v="10"/>
    <s v="Passenger Amenities"/>
    <m/>
    <m/>
    <n v="1"/>
    <s v="Capital"/>
    <s v="2"/>
    <m/>
    <s v="3"/>
    <m/>
    <s v="4"/>
    <s v="1"/>
    <s v="0"/>
  </r>
  <r>
    <s v="CA90Z234"/>
    <n v="90"/>
    <x v="5"/>
    <s v="49 USC 5307 - Urbanized Area Formula (FY2006 forward)"/>
    <x v="6"/>
    <x v="6"/>
    <m/>
    <s v="00      "/>
    <s v="RCTC                 "/>
    <s v=" RIVERSIDE COUNTY TRANSPORTATION COMMISSION"/>
    <n v="5807"/>
    <n v="78900"/>
    <m/>
    <n v="17895032"/>
    <m/>
    <d v="2015-08-26T00:00:00"/>
    <s v="124404"/>
    <s v="REHAB/RENOV - STORAGE FACILITY                              "/>
    <n v="0"/>
    <n v="5895032"/>
    <x v="691"/>
    <s v="060420"/>
    <s v="LARGE"/>
    <s v="Over 1m"/>
    <s v="Riverside-San Bernardino, CA"/>
    <n v="1932666"/>
    <s v="12400"/>
    <s v="  "/>
    <m/>
    <s v="N"/>
    <s v="1244"/>
    <x v="4"/>
    <n v="12"/>
    <s v="Fixed Guideway"/>
    <s v="44"/>
    <s v="124"/>
    <s v="Rehab / Renovation"/>
    <s v="04"/>
    <s v="Storage Facility"/>
    <m/>
    <m/>
    <n v="1"/>
    <s v="Capital"/>
    <s v="2"/>
    <m/>
    <s v="4"/>
    <m/>
    <s v="4"/>
    <s v="0"/>
    <s v="4"/>
  </r>
  <r>
    <s v="CA90Z236"/>
    <n v="90"/>
    <x v="5"/>
    <s v="49 USC 5307 - Urbanized Area Formula (FY2006 forward)"/>
    <x v="6"/>
    <x v="6"/>
    <m/>
    <s v="00      "/>
    <s v="FRESNO               "/>
    <s v="FRESNO, CITY OF"/>
    <n v="1649"/>
    <n v="78900"/>
    <m/>
    <n v="5360226"/>
    <m/>
    <d v="2015-06-16T00:00:00"/>
    <s v="114620"/>
    <s v="TIRE LEASE                                                  "/>
    <n v="0"/>
    <n v="200000"/>
    <x v="59"/>
    <s v="060800"/>
    <s v="MEDIUM"/>
    <s v="200k - 1m"/>
    <s v="Fresno, CA"/>
    <n v="654628"/>
    <s v="11400"/>
    <s v="  "/>
    <m/>
    <s v="N"/>
    <s v="1146"/>
    <x v="5"/>
    <n v="11"/>
    <s v="Bus"/>
    <s v="46"/>
    <s v="114"/>
    <s v="Lease"/>
    <s v="20"/>
    <s v="Miscellaneous"/>
    <m/>
    <m/>
    <n v="1"/>
    <s v="Capital"/>
    <s v="1"/>
    <m/>
    <s v="4"/>
    <m/>
    <s v="6"/>
    <s v="2"/>
    <s v="0"/>
  </r>
  <r>
    <s v="CA90Z236"/>
    <n v="90"/>
    <x v="5"/>
    <s v="49 USC 5307 - Urbanized Area Formula (FY2006 forward)"/>
    <x v="6"/>
    <x v="6"/>
    <m/>
    <s v="00      "/>
    <s v="FRESNO               "/>
    <s v="FRESNO, CITY OF"/>
    <n v="1649"/>
    <n v="78900"/>
    <m/>
    <n v="5360226"/>
    <m/>
    <d v="2015-06-16T00:00:00"/>
    <s v="117112"/>
    <s v="CAPITAL COST OF 3RD PARTY CONTRACTING                       "/>
    <n v="0"/>
    <n v="1250000"/>
    <x v="405"/>
    <s v="060800"/>
    <s v="MEDIUM"/>
    <s v="200k - 1m"/>
    <s v="Fresno, CA"/>
    <n v="654628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CA90Z236"/>
    <n v="90"/>
    <x v="5"/>
    <s v="49 USC 5307 - Urbanized Area Formula (FY2006 forward)"/>
    <x v="6"/>
    <x v="6"/>
    <m/>
    <s v="00      "/>
    <s v="FRESNO               "/>
    <s v="FRESNO, CITY OF"/>
    <n v="1649"/>
    <n v="78900"/>
    <m/>
    <n v="5360226"/>
    <m/>
    <d v="2015-06-16T00:00:00"/>
    <s v="117A00"/>
    <s v="PREVENTIVE MAINTENANCE                                      "/>
    <n v="0"/>
    <n v="5000000"/>
    <x v="538"/>
    <s v="060800"/>
    <s v="MEDIUM"/>
    <s v="200k - 1m"/>
    <s v="Fresno, CA"/>
    <n v="65462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36"/>
    <n v="90"/>
    <x v="5"/>
    <s v="49 USC 5307 - Urbanized Area Formula (FY2006 forward)"/>
    <x v="6"/>
    <x v="6"/>
    <m/>
    <s v="00      "/>
    <s v="FRESNO               "/>
    <s v="FRESNO, CITY OF"/>
    <n v="1649"/>
    <n v="78900"/>
    <m/>
    <n v="5360226"/>
    <m/>
    <d v="2015-06-16T00:00:00"/>
    <s v="442100"/>
    <s v="PROGRAM SUPPORT ADMINISTRATION                              "/>
    <n v="0"/>
    <n v="25000"/>
    <x v="29"/>
    <s v="060800"/>
    <s v="MEDIUM"/>
    <s v="200k - 1m"/>
    <s v="Fresno, CA"/>
    <n v="654628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CA90Z236"/>
    <n v="90"/>
    <x v="5"/>
    <s v="49 USC 5307 - Urbanized Area Formula (FY2006 forward)"/>
    <x v="6"/>
    <x v="6"/>
    <m/>
    <s v="00      "/>
    <s v="FRESNO               "/>
    <s v="FRESNO, CITY OF"/>
    <n v="1649"/>
    <n v="78900"/>
    <m/>
    <n v="5360226"/>
    <m/>
    <d v="2015-06-16T00:00:00"/>
    <s v="442200"/>
    <s v="GENERAL DEVELOPMENT/COMPREHENSIVE PLANNING                  "/>
    <n v="0"/>
    <n v="25000"/>
    <x v="29"/>
    <s v="060800"/>
    <s v="MEDIUM"/>
    <s v="200k - 1m"/>
    <s v="Fresno, CA"/>
    <n v="654628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CA90Z236"/>
    <n v="90"/>
    <x v="5"/>
    <s v="49 USC 5307 - Urbanized Area Formula (FY2006 forward)"/>
    <x v="6"/>
    <x v="6"/>
    <m/>
    <s v="00      "/>
    <s v="FRESNO               "/>
    <s v="FRESNO, CITY OF"/>
    <n v="1649"/>
    <n v="78900"/>
    <m/>
    <n v="5360226"/>
    <m/>
    <d v="2015-06-16T00:00:00"/>
    <s v="442302"/>
    <s v="LONGTERM TRANS PLAN - PROJECT LEVEL                         "/>
    <n v="0"/>
    <n v="125000"/>
    <x v="152"/>
    <s v="060800"/>
    <s v="MEDIUM"/>
    <s v="200k - 1m"/>
    <s v="Fresno, CA"/>
    <n v="654628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CA90Z236"/>
    <n v="90"/>
    <x v="5"/>
    <s v="49 USC 5307 - Urbanized Area Formula (FY2006 forward)"/>
    <x v="6"/>
    <x v="6"/>
    <m/>
    <s v="00      "/>
    <s v="FRESNO               "/>
    <s v="FRESNO, CITY OF"/>
    <n v="1649"/>
    <n v="78900"/>
    <m/>
    <n v="5360226"/>
    <m/>
    <d v="2015-06-16T00:00:00"/>
    <s v="442400"/>
    <s v="SHORT RANGE TRANSIT PLANNING                                "/>
    <n v="0"/>
    <n v="12500"/>
    <x v="614"/>
    <s v="060800"/>
    <s v="MEDIUM"/>
    <s v="200k - 1m"/>
    <s v="Fresno, CA"/>
    <n v="654628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CA90Z236"/>
    <n v="90"/>
    <x v="5"/>
    <s v="49 USC 5307 - Urbanized Area Formula (FY2006 forward)"/>
    <x v="6"/>
    <x v="6"/>
    <m/>
    <s v="00      "/>
    <s v="FRESNO               "/>
    <s v="FRESNO, CITY OF"/>
    <n v="1649"/>
    <n v="78900"/>
    <m/>
    <n v="5360226"/>
    <m/>
    <d v="2015-06-16T00:00:00"/>
    <s v="442500"/>
    <s v="TRANSPORTATION IMPROVEMENT PROGRAM                          "/>
    <n v="0"/>
    <n v="12500"/>
    <x v="614"/>
    <s v="060800"/>
    <s v="MEDIUM"/>
    <s v="200k - 1m"/>
    <s v="Fresno, CA"/>
    <n v="654628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CA90Z236"/>
    <n v="90"/>
    <x v="5"/>
    <s v="49 USC 5307 - Urbanized Area Formula (FY2006 forward)"/>
    <x v="6"/>
    <x v="6"/>
    <m/>
    <s v="00      "/>
    <s v="FRESNO               "/>
    <s v="FRESNO, CITY OF"/>
    <n v="1649"/>
    <n v="78900"/>
    <m/>
    <n v="5360226"/>
    <m/>
    <d v="2015-06-16T00:00:00"/>
    <s v="442700"/>
    <s v="OTHER ACTIVITIES                                            "/>
    <n v="0"/>
    <n v="50300"/>
    <x v="692"/>
    <s v="060800"/>
    <s v="MEDIUM"/>
    <s v="200k - 1m"/>
    <s v="Fresno, CA"/>
    <n v="654628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CA90Z237"/>
    <n v="90"/>
    <x v="5"/>
    <s v="49 USC 5307 - Urbanized Area Formula (FY2006 forward)"/>
    <x v="6"/>
    <x v="6"/>
    <m/>
    <s v="00      "/>
    <s v="CALTRAIN             "/>
    <s v="PENINSULA CORRIDOR JOINT POWERS BOARD"/>
    <n v="5537"/>
    <n v="78900"/>
    <m/>
    <n v="109650"/>
    <m/>
    <d v="2015-08-17T00:00:00"/>
    <s v="121424"/>
    <s v="Revenue Vehicle Rehabilitation Program                      "/>
    <n v="1"/>
    <n v="137062"/>
    <x v="693"/>
    <s v="060250"/>
    <s v="LARGE"/>
    <s v="Over 1m"/>
    <s v="San Jose, CA"/>
    <n v="1664496"/>
    <s v="12100"/>
    <s v="DF"/>
    <s v="DIESEL"/>
    <s v="N"/>
    <s v="1214"/>
    <x v="4"/>
    <n v="12"/>
    <s v="Fixed Guideway"/>
    <s v="14"/>
    <s v="121"/>
    <s v="Rehabilitation / Rebuild"/>
    <s v="24"/>
    <s v="Commuter Locomotive Diesel"/>
    <s v="Commuter Locomotive Diesel"/>
    <m/>
    <n v="1"/>
    <s v="Capital"/>
    <s v="2"/>
    <m/>
    <s v="1"/>
    <m/>
    <s v="4"/>
    <s v="2"/>
    <s v="4"/>
  </r>
  <r>
    <s v="CA90Z238"/>
    <n v="90"/>
    <x v="5"/>
    <s v="49 USC 5307 - Urbanized Area Formula (FY2006 forward)"/>
    <x v="6"/>
    <x v="6"/>
    <m/>
    <s v="00      "/>
    <s v="SBMTD                "/>
    <s v="SANTA BARBARA METROPOLITAN TRANSIT DISTRICT"/>
    <n v="1673"/>
    <n v="78900"/>
    <m/>
    <n v="3276242"/>
    <m/>
    <d v="2015-05-20T00:00:00"/>
    <s v="300901"/>
    <s v="UP TO 50% FEDERAL SHARE                                     "/>
    <n v="1"/>
    <n v="15953668"/>
    <x v="694"/>
    <s v="061530"/>
    <s v="SMALL"/>
    <s v="50k - 200k"/>
    <s v="Santa Barbara, CA"/>
    <n v="19586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39"/>
    <n v="90"/>
    <x v="5"/>
    <s v="49 USC 5307 - Urbanized Area Formula (FY2006 forward)"/>
    <x v="6"/>
    <x v="6"/>
    <m/>
    <s v="00      "/>
    <s v="Muni                 "/>
    <s v="MUNICIPAL TRANSPORTATION AGENCY/CITY AND COUNTY OF SAN FRANCISCO"/>
    <n v="1697"/>
    <n v="78900"/>
    <m/>
    <n v="30780787"/>
    <m/>
    <d v="2015-09-22T00:00:00"/>
    <s v="111206"/>
    <s v="BUY REPLACEMENT 60-FT BUS                                   "/>
    <n v="21"/>
    <n v="24096386"/>
    <x v="386"/>
    <s v="060060"/>
    <s v="LARGE"/>
    <s v="Over 1m"/>
    <s v="San Francisco-Oakland, CA"/>
    <n v="3281212"/>
    <s v="11100"/>
    <s v="BD"/>
    <s v="BIO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CA90Z239"/>
    <n v="90"/>
    <x v="5"/>
    <s v="49 USC 5307 - Urbanized Area Formula (FY2006 forward)"/>
    <x v="6"/>
    <x v="6"/>
    <m/>
    <s v="00      "/>
    <s v="Muni                 "/>
    <s v="MUNICIPAL TRANSPORTATION AGENCY/CITY AND COUNTY OF SAN FRANCISCO"/>
    <n v="1697"/>
    <n v="78900"/>
    <m/>
    <n v="30780787"/>
    <m/>
    <d v="2015-09-22T00:00:00"/>
    <s v="111201"/>
    <s v="BUY REPLACEMENT 40-FT BUS                                   "/>
    <n v="7"/>
    <n v="6736459"/>
    <x v="695"/>
    <s v="060060"/>
    <s v="LARGE"/>
    <s v="Over 1m"/>
    <s v="San Francisco-Oakland, CA"/>
    <n v="3281212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39"/>
    <n v="90"/>
    <x v="5"/>
    <s v="49 USC 5307 - Urbanized Area Formula (FY2006 forward)"/>
    <x v="6"/>
    <x v="6"/>
    <m/>
    <s v="00      "/>
    <s v="Muni                 "/>
    <s v="MUNICIPAL TRANSPORTATION AGENCY/CITY AND COUNTY OF SAN FRANCISCO"/>
    <n v="1697"/>
    <n v="78900"/>
    <m/>
    <n v="30780787"/>
    <m/>
    <d v="2015-09-22T00:00:00"/>
    <s v="117C00"/>
    <s v="ADA PARATRANSIT OPERATING SERVICE                           "/>
    <n v="1"/>
    <n v="4988353"/>
    <x v="696"/>
    <s v="060060"/>
    <s v="LARGE"/>
    <s v="Over 1m"/>
    <s v="San Francisco-Oakland, CA"/>
    <n v="328121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39"/>
    <n v="90"/>
    <x v="5"/>
    <s v="49 USC 5307 - Urbanized Area Formula (FY2006 forward)"/>
    <x v="6"/>
    <x v="6"/>
    <m/>
    <s v="00      "/>
    <s v="Muni                 "/>
    <s v="MUNICIPAL TRANSPORTATION AGENCY/CITY AND COUNTY OF SAN FRANCISCO"/>
    <n v="1697"/>
    <n v="78900"/>
    <m/>
    <n v="30780787"/>
    <m/>
    <d v="2015-09-22T00:00:00"/>
    <s v="129305"/>
    <s v="CONSTRUCT PED ACCESS / WALKWAYS                             "/>
    <n v="1"/>
    <n v="625000"/>
    <x v="42"/>
    <s v="060060"/>
    <s v="LARGE"/>
    <s v="Over 1m"/>
    <s v="San Francisco-Oakland, CA"/>
    <n v="3281212"/>
    <s v="12900"/>
    <s v="  "/>
    <m/>
    <s v="N"/>
    <s v="1293"/>
    <x v="4"/>
    <n v="12"/>
    <s v="Fixed Guideway"/>
    <s v="93"/>
    <s v="129"/>
    <s v="Construction"/>
    <s v="05"/>
    <s v="Ped. Access / Walkways"/>
    <m/>
    <m/>
    <n v="1"/>
    <s v="Capital"/>
    <s v="2"/>
    <m/>
    <s v="9"/>
    <m/>
    <s v="3"/>
    <s v="0"/>
    <s v="5"/>
  </r>
  <r>
    <s v="CA90Z239"/>
    <n v="90"/>
    <x v="5"/>
    <s v="49 USC 5307 - Urbanized Area Formula (FY2006 forward)"/>
    <x v="6"/>
    <x v="6"/>
    <m/>
    <s v="00      "/>
    <s v="Muni                 "/>
    <s v="MUNICIPAL TRANSPORTATION AGENCY/CITY AND COUNTY OF SAN FRANCISCO"/>
    <n v="1697"/>
    <n v="78900"/>
    <m/>
    <n v="30780787"/>
    <m/>
    <d v="2015-09-22T00:00:00"/>
    <s v="300905"/>
    <s v="EXPANDING LATE NIGHT TRANSIT SERVICE                        "/>
    <n v="1"/>
    <n v="1048266"/>
    <x v="697"/>
    <s v="060060"/>
    <s v="LARGE"/>
    <s v="Over 1m"/>
    <s v="San Francisco-Oakland, CA"/>
    <n v="3281212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111607"/>
    <s v="VISTA/VCTC MAINT-CAPITAL LEASING (1000 OAKS UA FUNDS        "/>
    <n v="13"/>
    <n v="886801"/>
    <x v="698"/>
    <s v="060860"/>
    <s v="MEDIUM"/>
    <s v="200k - 1m"/>
    <s v="Oxnard, CA"/>
    <n v="367260"/>
    <s v="11100"/>
    <s v="DP"/>
    <s v="DIESEL (PARTICULATE TRAP)"/>
    <s v="N"/>
    <s v="1116"/>
    <x v="0"/>
    <n v="11"/>
    <s v="Bus"/>
    <s v="16"/>
    <s v="111"/>
    <s v="Lease - Replacement"/>
    <s v="07"/>
    <s v="Bus Commuter/Suburban"/>
    <m/>
    <s v="Bus Commuter/Suburban"/>
    <n v="1"/>
    <s v="Capital"/>
    <s v="1"/>
    <m/>
    <s v="1"/>
    <m/>
    <s v="6"/>
    <s v="0"/>
    <s v="7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111607"/>
    <s v="VISTA/VCTC MAINT-CAPITAL LEASING (OXNARD UA FUNDS           "/>
    <n v="20"/>
    <n v="389865"/>
    <x v="699"/>
    <s v="060860"/>
    <s v="MEDIUM"/>
    <s v="200k - 1m"/>
    <s v="Oxnard, CA"/>
    <n v="367260"/>
    <s v="11100"/>
    <s v="DP"/>
    <s v="DIESEL (PARTICULATE TRAP)"/>
    <s v="N"/>
    <s v="1116"/>
    <x v="0"/>
    <n v="11"/>
    <s v="Bus"/>
    <s v="16"/>
    <s v="111"/>
    <s v="Lease - Replacement"/>
    <s v="07"/>
    <s v="Bus Commuter/Suburban"/>
    <m/>
    <s v="Bus Commuter/Suburban"/>
    <n v="1"/>
    <s v="Capital"/>
    <s v="1"/>
    <m/>
    <s v="1"/>
    <m/>
    <s v="6"/>
    <s v="0"/>
    <s v="7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119308"/>
    <s v="NEXT BUS UPGRADE FOR BUS STOP SIGNAGE (OXNARD ENHANCE FUNDS)"/>
    <n v="1"/>
    <n v="93750"/>
    <x v="700"/>
    <s v="060860"/>
    <s v="MEDIUM"/>
    <s v="200k - 1m"/>
    <s v="Oxnard, CA"/>
    <n v="367260"/>
    <s v="117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119308"/>
    <s v="NEXT BUS UPGRADE FOR BUS STOP SIGNAGE (TH. O. ENHANCE FUNDS)"/>
    <n v="1"/>
    <n v="37500"/>
    <x v="701"/>
    <s v="060860"/>
    <s v="MEDIUM"/>
    <s v="200k - 1m"/>
    <s v="Oxnard, CA"/>
    <n v="367260"/>
    <s v="117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300903"/>
    <s v="VCTC/VISTA HERITAGE VALLEY OPER ASST (OXNARD FUNDS)         "/>
    <n v="1"/>
    <n v="793070"/>
    <x v="702"/>
    <s v="060860"/>
    <s v="MEDIUM"/>
    <s v="200k - 1m"/>
    <s v="Oxnard, CA"/>
    <n v="367260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442200"/>
    <s v="TRANSIT INFORMATION CENTER (OXNARD UA FUNDS)                "/>
    <n v="1"/>
    <n v="196250"/>
    <x v="703"/>
    <s v="060860"/>
    <s v="MEDIUM"/>
    <s v="200k - 1m"/>
    <s v="Oxnard, CA"/>
    <n v="36726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442302"/>
    <s v="FARE COLL/PASSENG COUNT DATA MANAGEMENT (OXNARD UA FUNDS)   "/>
    <n v="1"/>
    <n v="312500"/>
    <x v="72"/>
    <s v="060860"/>
    <s v="MEDIUM"/>
    <s v="200k - 1m"/>
    <s v="Oxnard, CA"/>
    <n v="367260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442500"/>
    <s v="TRANSIT PLANNING &amp; PROGRAMMING (OXNARD UA FUNDS             "/>
    <n v="1"/>
    <n v="512500"/>
    <x v="704"/>
    <s v="060860"/>
    <s v="MEDIUM"/>
    <s v="200k - 1m"/>
    <s v="Oxnard, CA"/>
    <n v="36726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442614"/>
    <s v="ELDERLY/DISABILITY PLANNING (OXNARD UA FUNDS)               "/>
    <n v="1"/>
    <n v="131250"/>
    <x v="705"/>
    <s v="060860"/>
    <s v="MEDIUM"/>
    <s v="200k - 1m"/>
    <s v="Oxnard, CA"/>
    <n v="36726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442700"/>
    <s v="VISTA BUS SYSTEM PLANNING (OXNARD UA FUNDS)                 "/>
    <n v="1"/>
    <n v="306250"/>
    <x v="706"/>
    <s v="060860"/>
    <s v="MEDIUM"/>
    <s v="200k - 1m"/>
    <s v="Oxnard, CA"/>
    <n v="36726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CA90Z240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2939868"/>
    <m/>
    <d v="2015-05-13T00:00:00"/>
    <s v="114210"/>
    <s v="FARE COLLECT/RIDRSHP MON EQUIP MAINT/PURCHASE (OXN UA FUNDS)"/>
    <n v="1"/>
    <n v="312500"/>
    <x v="72"/>
    <s v="060860"/>
    <s v="MEDIUM"/>
    <s v="200k - 1m"/>
    <s v="Oxnard, CA"/>
    <n v="36726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14207"/>
    <s v="ACQUIRE - ADP HARDWARE                                      "/>
    <n v="1"/>
    <n v="100000"/>
    <x v="63"/>
    <s v="060190"/>
    <s v="LARGE"/>
    <s v="Over 1m"/>
    <s v="San Diego, CA"/>
    <n v="295674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11201"/>
    <s v="BUY REPLACEMENT 40-FT BUS                                   "/>
    <n v="5"/>
    <n v="2692276"/>
    <x v="707"/>
    <s v="060190"/>
    <s v="LARGE"/>
    <s v="Over 1m"/>
    <s v="San Diego, CA"/>
    <n v="2956746"/>
    <s v="11100"/>
    <s v="CN"/>
    <s v="COMPRESSED NATURAL GAS"/>
    <s v="N"/>
    <s v="1112"/>
    <x v="2"/>
    <n v="11"/>
    <s v="Bus"/>
    <s v="12"/>
    <s v="111"/>
    <s v="Lease"/>
    <s v="01"/>
    <s v="40 ft Bus"/>
    <m/>
    <s v="40 ft Bus"/>
    <n v="1"/>
    <s v="Capital"/>
    <s v="1"/>
    <m/>
    <s v="1"/>
    <m/>
    <s v="2"/>
    <s v="0"/>
    <s v="1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14402"/>
    <s v="REHAB/RENOVATE - MAINTENANCE FACILITY                       "/>
    <n v="2"/>
    <n v="465144"/>
    <x v="708"/>
    <s v="060190"/>
    <s v="LARGE"/>
    <s v="Over 1m"/>
    <s v="San Diego, CA"/>
    <n v="2956746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14401"/>
    <s v="REHAB/RENOVATE - ADMINISTRATIVE FACILITY                    "/>
    <n v="1"/>
    <n v="1564555"/>
    <x v="709"/>
    <s v="060190"/>
    <s v="LARGE"/>
    <s v="Over 1m"/>
    <s v="San Diego, CA"/>
    <n v="2956746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17A00"/>
    <s v="PREVENTIVE MAINTENANCE                                      "/>
    <n v="1"/>
    <n v="3779025"/>
    <x v="710"/>
    <s v="060190"/>
    <s v="LARGE"/>
    <s v="Over 1m"/>
    <s v="San Diego, CA"/>
    <n v="29567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21420"/>
    <s v="LIGHT RAIL CARS                                             "/>
    <n v="12"/>
    <n v="1081473"/>
    <x v="711"/>
    <s v="060190"/>
    <s v="LARGE"/>
    <s v="Over 1m"/>
    <s v="San Diego, CA"/>
    <n v="2956746"/>
    <s v="12100"/>
    <s v="  "/>
    <m/>
    <s v="N"/>
    <s v="1214"/>
    <x v="4"/>
    <n v="12"/>
    <s v="Fixed Guideway"/>
    <s v="14"/>
    <s v="121"/>
    <s v="Rehabilitation / Rebuild"/>
    <s v="20"/>
    <s v="Light Rail Cars"/>
    <s v="Light Rail Cars"/>
    <m/>
    <n v="1"/>
    <s v="Capital"/>
    <s v="2"/>
    <m/>
    <s v="1"/>
    <m/>
    <s v="4"/>
    <s v="2"/>
    <s v="0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21700"/>
    <s v="VEH OVERHAUL (UP TO 20% VEH MAINT)                          "/>
    <n v="5"/>
    <n v="615000"/>
    <x v="712"/>
    <s v="060190"/>
    <s v="LARGE"/>
    <s v="Over 1m"/>
    <s v="San Diego, CA"/>
    <n v="2956746"/>
    <s v="12100"/>
    <s v="  "/>
    <m/>
    <s v="N"/>
    <s v="1217"/>
    <x v="4"/>
    <n v="12"/>
    <s v="Fixed Guideway"/>
    <s v="17"/>
    <s v="121"/>
    <s v="Vehicle Overhaul (up to 20% vehicle maintenance)"/>
    <s v="00"/>
    <s v="Vehicle Overhaul (up to 20% vehicle maintenance)"/>
    <m/>
    <m/>
    <n v="1"/>
    <s v="Capital"/>
    <s v="2"/>
    <m/>
    <s v="1"/>
    <m/>
    <s v="7"/>
    <s v="0"/>
    <s v="0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22405"/>
    <s v="REHAB/RENOV BRIDGES                                         "/>
    <n v="1"/>
    <n v="183750"/>
    <x v="713"/>
    <s v="060190"/>
    <s v="LARGE"/>
    <s v="Over 1m"/>
    <s v="San Diego, CA"/>
    <n v="2956746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22403"/>
    <s v="REHAB/RENOV LINE EQUIP/STRUCTURES                           "/>
    <n v="2"/>
    <n v="496616"/>
    <x v="714"/>
    <s v="060190"/>
    <s v="LARGE"/>
    <s v="Over 1m"/>
    <s v="San Diego, CA"/>
    <n v="295674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24402"/>
    <s v="REHAB/RENOV - MAINTENANCE FACILITY                          "/>
    <n v="2"/>
    <n v="462564"/>
    <x v="715"/>
    <s v="060190"/>
    <s v="LARGE"/>
    <s v="Over 1m"/>
    <s v="San Diego, CA"/>
    <n v="2956746"/>
    <s v="12400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27A00"/>
    <s v="PREVENTIVE MAINTENANCE (RAIL)                               "/>
    <n v="1"/>
    <n v="2954887"/>
    <x v="716"/>
    <s v="060190"/>
    <s v="LARGE"/>
    <s v="Over 1m"/>
    <s v="San Diego, CA"/>
    <n v="295674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90Z241"/>
    <n v="90"/>
    <x v="5"/>
    <s v="49 USC 5307 - Urbanized Area Formula (FY2006 forward)"/>
    <x v="6"/>
    <x v="6"/>
    <m/>
    <s v="00      "/>
    <s v="NCTDB                "/>
    <s v="NORTH SAN DIEGO COUNTY TRANSIT DEVELOPMENT BOARD"/>
    <n v="1690"/>
    <n v="78900"/>
    <m/>
    <n v="11528711"/>
    <m/>
    <d v="2015-08-31T00:00:00"/>
    <s v="121423"/>
    <s v="COMMUTER RAIL CAR TRAILER                                   "/>
    <n v="28"/>
    <n v="15600"/>
    <x v="717"/>
    <s v="060190"/>
    <s v="LARGE"/>
    <s v="Over 1m"/>
    <s v="San Diego, CA"/>
    <n v="2956746"/>
    <s v="12100"/>
    <s v="  "/>
    <m/>
    <s v="N"/>
    <s v="1214"/>
    <x v="4"/>
    <n v="12"/>
    <s v="Fixed Guideway"/>
    <s v="14"/>
    <s v="121"/>
    <s v="Rehabilitation / Rebuild"/>
    <s v="23"/>
    <s v="Commuter Rail Car Trailer"/>
    <s v="Commuter Rail Car Trailer"/>
    <m/>
    <n v="1"/>
    <s v="Capital"/>
    <s v="2"/>
    <m/>
    <s v="1"/>
    <m/>
    <s v="4"/>
    <s v="2"/>
    <s v="3"/>
  </r>
  <r>
    <s v="CA90Z242"/>
    <n v="90"/>
    <x v="5"/>
    <s v="49 USC 5307 - Urbanized Area Formula (FY2006 forward)"/>
    <x v="6"/>
    <x v="6"/>
    <m/>
    <s v="01      "/>
    <s v="VVTA                 "/>
    <s v="VICTOR VALLEY TRANSIT AUTHORITY"/>
    <n v="5538"/>
    <n v="78900"/>
    <m/>
    <n v="1507455"/>
    <m/>
    <d v="2015-09-25T00:00:00"/>
    <s v="111440"/>
    <s v="REHAB/REBUILD SPARE PARTS                                   "/>
    <n v="1"/>
    <n v="95000"/>
    <x v="122"/>
    <s v="062660"/>
    <s v="MEDIUM"/>
    <s v="200k - 1m"/>
    <s v="Victorville-Hesperia, CA"/>
    <n v="328454"/>
    <s v="11100"/>
    <s v="  "/>
    <m/>
    <s v="N"/>
    <s v="1114"/>
    <x v="0"/>
    <n v="11"/>
    <s v="Bus"/>
    <s v="14"/>
    <s v="111"/>
    <s v="Rehabilitation / Rebuild"/>
    <s v="40"/>
    <s v="Spare Parts / Assoc Capital Maintenance Items"/>
    <m/>
    <s v="Spare Parts / Assoc Capital Maintenance Items"/>
    <n v="1"/>
    <s v="Capital"/>
    <s v="1"/>
    <m/>
    <s v="1"/>
    <m/>
    <s v="4"/>
    <s v="4"/>
    <s v="0"/>
  </r>
  <r>
    <s v="CA90Z242"/>
    <n v="90"/>
    <x v="5"/>
    <s v="49 USC 5307 - Urbanized Area Formula (FY2006 forward)"/>
    <x v="6"/>
    <x v="6"/>
    <m/>
    <s v="01      "/>
    <s v="VVTA                 "/>
    <s v="VICTOR VALLEY TRANSIT AUTHORITY"/>
    <n v="5538"/>
    <n v="78900"/>
    <m/>
    <n v="1507455"/>
    <m/>
    <d v="2015-09-25T00:00:00"/>
    <s v="114603"/>
    <s v="LEASE ADMIN/MAINT FACILITY                                  "/>
    <n v="1"/>
    <n v="2239795"/>
    <x v="718"/>
    <s v="062660"/>
    <s v="MEDIUM"/>
    <s v="200k - 1m"/>
    <s v="Victorville-Hesperia, CA"/>
    <n v="328454"/>
    <s v="11400"/>
    <s v="  "/>
    <m/>
    <s v="N"/>
    <s v="1146"/>
    <x v="5"/>
    <n v="11"/>
    <s v="Bus"/>
    <s v="46"/>
    <s v="114"/>
    <s v="Lease"/>
    <s v="03"/>
    <s v="Admin/Maint Facility"/>
    <m/>
    <m/>
    <n v="1"/>
    <s v="Capital"/>
    <s v="1"/>
    <m/>
    <s v="4"/>
    <m/>
    <s v="6"/>
    <s v="0"/>
    <s v="3"/>
  </r>
  <r>
    <s v="CA90Z242"/>
    <n v="90"/>
    <x v="5"/>
    <s v="49 USC 5307 - Urbanized Area Formula (FY2006 forward)"/>
    <x v="6"/>
    <x v="6"/>
    <m/>
    <s v="01      "/>
    <s v="VVTA                 "/>
    <s v="VICTOR VALLEY TRANSIT AUTHORITY"/>
    <n v="5538"/>
    <n v="78900"/>
    <m/>
    <n v="1507455"/>
    <m/>
    <d v="2015-09-25T00:00:00"/>
    <s v="117111"/>
    <s v="SECURITY SERVICES                                           "/>
    <n v="1"/>
    <n v="129717"/>
    <x v="719"/>
    <s v="062660"/>
    <s v="MEDIUM"/>
    <s v="200k - 1m"/>
    <s v="Victorville-Hesperia, CA"/>
    <n v="328454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CA90Z242"/>
    <n v="90"/>
    <x v="5"/>
    <s v="49 USC 5307 - Urbanized Area Formula (FY2006 forward)"/>
    <x v="6"/>
    <x v="6"/>
    <m/>
    <s v="01      "/>
    <s v="VVTA                 "/>
    <s v="VICTOR VALLEY TRANSIT AUTHORITY"/>
    <n v="5538"/>
    <n v="78900"/>
    <m/>
    <n v="1507455"/>
    <m/>
    <d v="2015-09-25T00:00:00"/>
    <s v="300904"/>
    <s v="SPECIAL RULE - OPERATING ASSISTANCE/76 - 100 BUSES          "/>
    <n v="1"/>
    <n v="3007560"/>
    <x v="720"/>
    <s v="062660"/>
    <s v="MEDIUM"/>
    <s v="200k - 1m"/>
    <s v="Victorville-Hesperia, CA"/>
    <n v="328454"/>
    <s v="30000"/>
    <s v="  "/>
    <m/>
    <s v="N"/>
    <s v="3009"/>
    <x v="1"/>
    <n v="30"/>
    <s v="Operating"/>
    <s v="09"/>
    <s v="300"/>
    <s v="Operating Assistance"/>
    <s v="04"/>
    <s v="Operating Assistance"/>
    <m/>
    <m/>
    <n v="3"/>
    <s v="Operating"/>
    <s v="0"/>
    <m/>
    <s v="0"/>
    <m/>
    <s v="9"/>
    <s v="0"/>
    <s v="4"/>
  </r>
  <r>
    <s v="CA90Z242"/>
    <n v="90"/>
    <x v="5"/>
    <s v="49 USC 5307 - Urbanized Area Formula (FY2006 forward)"/>
    <x v="6"/>
    <x v="6"/>
    <m/>
    <s v="01      "/>
    <s v="VVTA                 "/>
    <s v="VICTOR VALLEY TRANSIT AUTHORITY"/>
    <n v="5538"/>
    <n v="78900"/>
    <m/>
    <n v="1507455"/>
    <m/>
    <d v="2015-09-25T00:00:00"/>
    <s v="119202"/>
    <s v="PURCHASE BUS SHELTERS                                       "/>
    <n v="10"/>
    <n v="160568"/>
    <x v="721"/>
    <s v="062660"/>
    <s v="MEDIUM"/>
    <s v="200k - 1m"/>
    <s v="Victorville-Hesperia, CA"/>
    <n v="328454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CA90Z243"/>
    <n v="90"/>
    <x v="5"/>
    <s v="49 USC 5307 - Urbanized Area Formula (FY2006 forward)"/>
    <x v="6"/>
    <x v="6"/>
    <m/>
    <s v="00      "/>
    <s v="GCT                  "/>
    <s v="GOLD COAST TRANSIT"/>
    <n v="1678"/>
    <n v="78900"/>
    <m/>
    <n v="1905631"/>
    <m/>
    <d v="2015-09-09T00:00:00"/>
    <s v="117900"/>
    <s v="PROJECT ADMINISTRATION - Transit Program Administration     "/>
    <n v="0"/>
    <n v="26332"/>
    <x v="722"/>
    <s v="060860"/>
    <s v="MEDIUM"/>
    <s v="200k - 1m"/>
    <s v="Oxnard, CA"/>
    <n v="36726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CA90Z243"/>
    <n v="90"/>
    <x v="5"/>
    <s v="49 USC 5307 - Urbanized Area Formula (FY2006 forward)"/>
    <x v="6"/>
    <x v="6"/>
    <m/>
    <s v="00      "/>
    <s v="GCT                  "/>
    <s v="GOLD COAST TRANSIT"/>
    <n v="1678"/>
    <n v="78900"/>
    <m/>
    <n v="1905631"/>
    <m/>
    <d v="2015-09-09T00:00:00"/>
    <s v="117900"/>
    <s v="PROJECT ADMINISTRATION - Marketing &amp; Passenger Awareness Act"/>
    <n v="0"/>
    <n v="103147"/>
    <x v="723"/>
    <s v="060860"/>
    <s v="MEDIUM"/>
    <s v="200k - 1m"/>
    <s v="Oxnard, CA"/>
    <n v="36726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CA90Z243"/>
    <n v="90"/>
    <x v="5"/>
    <s v="49 USC 5307 - Urbanized Area Formula (FY2006 forward)"/>
    <x v="6"/>
    <x v="6"/>
    <m/>
    <s v="00      "/>
    <s v="GCT                  "/>
    <s v="GOLD COAST TRANSIT"/>
    <n v="1678"/>
    <n v="78900"/>
    <m/>
    <n v="1905631"/>
    <m/>
    <d v="2015-09-09T00:00:00"/>
    <s v="117C00"/>
    <s v="NON FIXED ROUTE ADA PARATRANSIT SERVICE - Oxnard Area Funds "/>
    <n v="0"/>
    <n v="877561"/>
    <x v="724"/>
    <s v="060860"/>
    <s v="MEDIUM"/>
    <s v="200k - 1m"/>
    <s v="Oxnard, CA"/>
    <n v="36726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43"/>
    <n v="90"/>
    <x v="5"/>
    <s v="49 USC 5307 - Urbanized Area Formula (FY2006 forward)"/>
    <x v="6"/>
    <x v="6"/>
    <m/>
    <s v="00      "/>
    <s v="GCT                  "/>
    <s v="GOLD COAST TRANSIT"/>
    <n v="1678"/>
    <n v="78900"/>
    <m/>
    <n v="1905631"/>
    <m/>
    <d v="2015-09-09T00:00:00"/>
    <s v="300901"/>
    <s v="UP TO 50% FEDERAL SHARE                                     "/>
    <n v="0"/>
    <n v="2200000"/>
    <x v="725"/>
    <s v="060860"/>
    <s v="MEDIUM"/>
    <s v="200k - 1m"/>
    <s v="Oxnard, CA"/>
    <n v="36726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45"/>
    <n v="90"/>
    <x v="5"/>
    <s v="49 USC 5307 - Urbanized Area Formula (FY2006 forward)"/>
    <x v="6"/>
    <x v="6"/>
    <m/>
    <s v="00      "/>
    <s v="FRFLD                "/>
    <s v="FAIRFIELD, CITY OF"/>
    <n v="1648"/>
    <n v="78900"/>
    <m/>
    <n v="1673592"/>
    <m/>
    <d v="2015-07-01T00:00:00"/>
    <s v="300901"/>
    <s v="UP TO 50% FEDERAL SHARE                                     "/>
    <n v="0"/>
    <n v="3347184"/>
    <x v="726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46"/>
    <n v="90"/>
    <x v="5"/>
    <s v="49 USC 5307 - Urbanized Area Formula (FY2006 forward)"/>
    <x v="6"/>
    <x v="6"/>
    <m/>
    <s v="00      "/>
    <s v="SIMI                 "/>
    <s v="SIMI VALLEY, CITY OF"/>
    <n v="1865"/>
    <n v="78900"/>
    <m/>
    <n v="1531182"/>
    <m/>
    <d v="2015-07-29T00:00:00"/>
    <s v="117A00"/>
    <s v="PREVENTIVE MAINTENANCE (5307 80%)                           "/>
    <n v="0"/>
    <n v="312587"/>
    <x v="727"/>
    <s v="062710"/>
    <s v="SMALL"/>
    <s v="50k - 200k"/>
    <s v="Simi Valley, CA"/>
    <n v="12520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46"/>
    <n v="90"/>
    <x v="5"/>
    <s v="49 USC 5307 - Urbanized Area Formula (FY2006 forward)"/>
    <x v="6"/>
    <x v="6"/>
    <m/>
    <s v="00      "/>
    <s v="SIMI                 "/>
    <s v="SIMI VALLEY, CITY OF"/>
    <n v="1865"/>
    <n v="78900"/>
    <m/>
    <n v="1531182"/>
    <m/>
    <d v="2015-07-29T00:00:00"/>
    <s v="117C00"/>
    <s v="NON FIXED ROUTE ADA PARATRANSIT SERVICE (10% of 5307 Apport)"/>
    <n v="0"/>
    <n v="320049"/>
    <x v="728"/>
    <s v="062710"/>
    <s v="SMALL"/>
    <s v="50k - 200k"/>
    <s v="Simi Valley, CA"/>
    <n v="12520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46"/>
    <n v="90"/>
    <x v="5"/>
    <s v="49 USC 5307 - Urbanized Area Formula (FY2006 forward)"/>
    <x v="6"/>
    <x v="6"/>
    <m/>
    <s v="00      "/>
    <s v="SIMI                 "/>
    <s v="SIMI VALLEY, CITY OF"/>
    <n v="1865"/>
    <n v="78900"/>
    <m/>
    <n v="1531182"/>
    <m/>
    <d v="2015-07-29T00:00:00"/>
    <s v="300901"/>
    <s v="UP TO 50% FEDERAL SHARE (5307)                              "/>
    <n v="0"/>
    <n v="1991104"/>
    <x v="729"/>
    <s v="062710"/>
    <s v="SMALL"/>
    <s v="50k - 200k"/>
    <s v="Simi Valley, CA"/>
    <n v="12520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46"/>
    <n v="90"/>
    <x v="5"/>
    <s v="49 USC 5307 - Urbanized Area Formula (FY2006 forward)"/>
    <x v="6"/>
    <x v="6"/>
    <m/>
    <s v="00      "/>
    <s v="SIMI                 "/>
    <s v="SIMI VALLEY, CITY OF"/>
    <n v="1865"/>
    <n v="78900"/>
    <m/>
    <n v="1531182"/>
    <m/>
    <d v="2015-07-29T00:00:00"/>
    <s v="114220"/>
    <s v="PARATRANSIT SCHEDULING/DISPATCHING SOFTWARE (5307 80%)      "/>
    <n v="0"/>
    <n v="36900"/>
    <x v="730"/>
    <s v="062710"/>
    <s v="SMALL"/>
    <s v="50k - 200k"/>
    <s v="Simi Valley, CA"/>
    <n v="12520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A90Z247"/>
    <n v="90"/>
    <x v="5"/>
    <s v="49 USC 5307 - Urbanized Area Formula (FY2006 forward)"/>
    <x v="6"/>
    <x v="6"/>
    <m/>
    <s v="00      "/>
    <s v="TORRN                "/>
    <s v="TORRANCE, CITY OF"/>
    <n v="1666"/>
    <n v="78900"/>
    <m/>
    <n v="3715000"/>
    <m/>
    <d v="2015-09-16T00:00:00"/>
    <s v="300901"/>
    <s v="RTC Operating Funds (LA0G1124)                              "/>
    <n v="0"/>
    <n v="1200000"/>
    <x v="271"/>
    <s v="060020"/>
    <s v="LARGE"/>
    <s v="Over 1m"/>
    <s v="Los Angeles-Long Beach-Anaheim, CA"/>
    <n v="12150996"/>
    <s v="11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47"/>
    <n v="90"/>
    <x v="5"/>
    <s v="49 USC 5307 - Urbanized Area Formula (FY2006 forward)"/>
    <x v="6"/>
    <x v="6"/>
    <m/>
    <s v="00      "/>
    <s v="TORRN                "/>
    <s v="TORRANCE, CITY OF"/>
    <n v="1666"/>
    <n v="78900"/>
    <m/>
    <n v="3715000"/>
    <m/>
    <d v="2015-09-16T00:00:00"/>
    <s v="117A00"/>
    <s v="PREVENTIVE MAINTENANCE (LA01B111)                           "/>
    <n v="0"/>
    <n v="2250000"/>
    <x v="731"/>
    <s v="060020"/>
    <s v="LARGE"/>
    <s v="Over 1m"/>
    <s v="Los Angeles-Long Beach-Anaheim, CA"/>
    <n v="121509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47"/>
    <n v="90"/>
    <x v="5"/>
    <s v="49 USC 5307 - Urbanized Area Formula (FY2006 forward)"/>
    <x v="6"/>
    <x v="6"/>
    <m/>
    <s v="00      "/>
    <s v="TORRN                "/>
    <s v="TORRANCE, CITY OF"/>
    <n v="1666"/>
    <n v="78900"/>
    <m/>
    <n v="3715000"/>
    <m/>
    <d v="2015-09-16T00:00:00"/>
    <s v="111240"/>
    <s v="Bus Tires (LA0B203)                                         "/>
    <n v="530"/>
    <n v="265000"/>
    <x v="284"/>
    <s v="060020"/>
    <s v="LARGE"/>
    <s v="Over 1m"/>
    <s v="Los Angeles-Long Beach-Anaheim, CA"/>
    <n v="12150996"/>
    <s v="11700"/>
    <s v="  "/>
    <m/>
    <s v="N"/>
    <s v="1112"/>
    <x v="2"/>
    <n v="11"/>
    <s v="Bus"/>
    <s v="12"/>
    <s v="111"/>
    <s v="Lease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CA90Z249"/>
    <n v="90"/>
    <x v="5"/>
    <s v="49 USC 5307 - Urbanized Area Formula (FY2006 forward)"/>
    <x v="6"/>
    <x v="6"/>
    <m/>
    <s v="00      "/>
    <s v="SACOG                "/>
    <s v="SACRAMENTO AREA COUNCIL OF GOVERNMENTS"/>
    <n v="1658"/>
    <n v="78900"/>
    <m/>
    <n v="130000"/>
    <m/>
    <d v="2015-08-31T00:00:00"/>
    <s v="442700"/>
    <s v="Other Activities - SACOG Tech Assist to Transit Operators   "/>
    <n v="1"/>
    <n v="130000"/>
    <x v="673"/>
    <s v="060390"/>
    <s v="LARGE"/>
    <s v="Over 1m"/>
    <s v="Sacramento, CA"/>
    <n v="1723634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CA90Z251"/>
    <n v="90"/>
    <x v="5"/>
    <s v="49 USC 5307 - Urbanized Area Formula (FY2006 forward)"/>
    <x v="6"/>
    <x v="6"/>
    <m/>
    <s v="00      "/>
    <s v="MTS/MTDB             "/>
    <s v="METROPOLITAN TRANSIT SYSTEM / METROPOLITAN TRANSIT DEVELOPMENT BOARD"/>
    <n v="2301"/>
    <n v="78900"/>
    <m/>
    <n v="30657379"/>
    <m/>
    <d v="2015-08-17T00:00:00"/>
    <s v="111206"/>
    <s v="BUY REPL ARTICULATED BUS                                    "/>
    <n v="1"/>
    <n v="1144134"/>
    <x v="732"/>
    <s v="060190"/>
    <s v="LARGE"/>
    <s v="Over 1m"/>
    <s v="San Diego, CA"/>
    <n v="2956746"/>
    <s v="11100"/>
    <s v="CN"/>
    <s v="COMPRESSED NATURAL GAS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CA90Z251"/>
    <n v="90"/>
    <x v="5"/>
    <s v="49 USC 5307 - Urbanized Area Formula (FY2006 forward)"/>
    <x v="6"/>
    <x v="6"/>
    <m/>
    <s v="00      "/>
    <s v="MTS/MTDB             "/>
    <s v="METROPOLITAN TRANSIT SYSTEM / METROPOLITAN TRANSIT DEVELOPMENT BOARD"/>
    <n v="2301"/>
    <n v="78900"/>
    <m/>
    <n v="30657379"/>
    <m/>
    <d v="2015-08-17T00:00:00"/>
    <s v="117A00"/>
    <s v="PREVENTIVE MAINTENANCE                                      "/>
    <n v="1"/>
    <n v="6220418"/>
    <x v="733"/>
    <s v="060190"/>
    <s v="LARGE"/>
    <s v="Over 1m"/>
    <s v="San Diego, CA"/>
    <n v="29567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51"/>
    <n v="90"/>
    <x v="5"/>
    <s v="49 USC 5307 - Urbanized Area Formula (FY2006 forward)"/>
    <x v="6"/>
    <x v="6"/>
    <m/>
    <s v="00      "/>
    <s v="MTS/MTDB             "/>
    <s v="METROPOLITAN TRANSIT SYSTEM / METROPOLITAN TRANSIT DEVELOPMENT BOARD"/>
    <n v="2301"/>
    <n v="78900"/>
    <m/>
    <n v="30657379"/>
    <m/>
    <d v="2015-08-17T00:00:00"/>
    <s v="117C00"/>
    <s v="NON FIXED ROUTE ADA PARATRANSIT SERVICE                     "/>
    <n v="1"/>
    <n v="3832172"/>
    <x v="734"/>
    <s v="060190"/>
    <s v="LARGE"/>
    <s v="Over 1m"/>
    <s v="San Diego, CA"/>
    <n v="29567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51"/>
    <n v="90"/>
    <x v="5"/>
    <s v="49 USC 5307 - Urbanized Area Formula (FY2006 forward)"/>
    <x v="6"/>
    <x v="6"/>
    <m/>
    <s v="00      "/>
    <s v="MTS/MTDB             "/>
    <s v="METROPOLITAN TRANSIT SYSTEM / METROPOLITAN TRANSIT DEVELOPMENT BOARD"/>
    <n v="2301"/>
    <n v="78900"/>
    <m/>
    <n v="30657379"/>
    <m/>
    <d v="2015-08-17T00:00:00"/>
    <s v="127A00"/>
    <s v="PREVENTIVE MAINTENANCE (RAIL)                               "/>
    <n v="0"/>
    <n v="26250000"/>
    <x v="735"/>
    <s v="060190"/>
    <s v="LARGE"/>
    <s v="Over 1m"/>
    <s v="San Diego, CA"/>
    <n v="295674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90Z251"/>
    <n v="90"/>
    <x v="5"/>
    <s v="49 USC 5307 - Urbanized Area Formula (FY2006 forward)"/>
    <x v="6"/>
    <x v="6"/>
    <m/>
    <s v="00      "/>
    <s v="MTS/MTDB             "/>
    <s v="METROPOLITAN TRANSIT SYSTEM / METROPOLITAN TRANSIT DEVELOPMENT BOARD"/>
    <n v="2301"/>
    <n v="78900"/>
    <m/>
    <n v="30657379"/>
    <m/>
    <d v="2015-08-17T00:00:00"/>
    <s v="129402"/>
    <s v="BUS SHELTERS                                                "/>
    <n v="3"/>
    <n v="894000"/>
    <x v="736"/>
    <s v="060190"/>
    <s v="LARGE"/>
    <s v="Over 1m"/>
    <s v="San Diego, CA"/>
    <n v="2956746"/>
    <s v="12900"/>
    <s v="  "/>
    <m/>
    <s v="N"/>
    <s v="1294"/>
    <x v="4"/>
    <n v="12"/>
    <s v="Fixed Guideway"/>
    <s v="94"/>
    <s v="129"/>
    <s v="Rehab / Renovation"/>
    <s v="02"/>
    <s v="Bus Shelters"/>
    <m/>
    <m/>
    <n v="1"/>
    <s v="Capital"/>
    <s v="2"/>
    <m/>
    <s v="9"/>
    <m/>
    <s v="4"/>
    <s v="0"/>
    <s v="2"/>
  </r>
  <r>
    <s v="CA90Z252"/>
    <n v="90"/>
    <x v="5"/>
    <s v="49 USC 5307 - Urbanized Area Formula (FY2006 forward)"/>
    <x v="6"/>
    <x v="6"/>
    <m/>
    <s v="00      "/>
    <s v="CULVER CITYBUS       "/>
    <s v="CULVER CITY, CITY OF"/>
    <n v="1647"/>
    <n v="78900"/>
    <m/>
    <n v="6253627"/>
    <m/>
    <d v="2015-09-21T00:00:00"/>
    <s v="111201"/>
    <s v="BUY REPLACEMENT 40-FT BUSES (LA0G433)                       "/>
    <n v="10"/>
    <n v="3784793"/>
    <x v="737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52"/>
    <n v="90"/>
    <x v="5"/>
    <s v="49 USC 5307 - Urbanized Area Formula (FY2006 forward)"/>
    <x v="6"/>
    <x v="6"/>
    <m/>
    <s v="00      "/>
    <s v="CULVER CITYBUS       "/>
    <s v="CULVER CITY, CITY OF"/>
    <n v="1647"/>
    <n v="78900"/>
    <m/>
    <n v="6253627"/>
    <m/>
    <d v="2015-09-21T00:00:00"/>
    <s v="114603"/>
    <s v="COPs - 2016 JANUARY PAYMENT (LA52101)                       "/>
    <n v="1"/>
    <n v="1012500"/>
    <x v="738"/>
    <s v="060020"/>
    <s v="LARGE"/>
    <s v="Over 1m"/>
    <s v="Los Angeles-Long Beach-Anaheim, CA"/>
    <n v="12150996"/>
    <s v="11400"/>
    <s v="  "/>
    <m/>
    <s v="N"/>
    <s v="1146"/>
    <x v="5"/>
    <n v="11"/>
    <s v="Bus"/>
    <s v="46"/>
    <s v="114"/>
    <s v="Lease"/>
    <s v="03"/>
    <s v="Admin/Maint Facility"/>
    <m/>
    <m/>
    <n v="1"/>
    <s v="Capital"/>
    <s v="1"/>
    <m/>
    <s v="4"/>
    <m/>
    <s v="6"/>
    <s v="0"/>
    <s v="3"/>
  </r>
  <r>
    <s v="CA90Z252"/>
    <n v="90"/>
    <x v="5"/>
    <s v="49 USC 5307 - Urbanized Area Formula (FY2006 forward)"/>
    <x v="6"/>
    <x v="6"/>
    <m/>
    <s v="00      "/>
    <s v="CULVER CITYBUS       "/>
    <s v="CULVER CITY, CITY OF"/>
    <n v="1647"/>
    <n v="78900"/>
    <m/>
    <n v="6253627"/>
    <m/>
    <d v="2015-09-21T00:00:00"/>
    <s v="119202"/>
    <s v="REPLACE BUS STOP FURNISHINGS (LA0802)                       "/>
    <n v="0"/>
    <n v="696408"/>
    <x v="739"/>
    <s v="060020"/>
    <s v="LARGE"/>
    <s v="Over 1m"/>
    <s v="Los Angeles-Long Beach-Anaheim, CA"/>
    <n v="12150996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CA90Z252"/>
    <n v="90"/>
    <x v="5"/>
    <s v="49 USC 5307 - Urbanized Area Formula (FY2006 forward)"/>
    <x v="6"/>
    <x v="6"/>
    <m/>
    <s v="00      "/>
    <s v="CULVER CITYBUS       "/>
    <s v="CULVER CITY, CITY OF"/>
    <n v="1647"/>
    <n v="78900"/>
    <m/>
    <n v="6253627"/>
    <m/>
    <d v="2015-09-21T00:00:00"/>
    <s v="117A00"/>
    <s v="PM FY16 (LA0B358)                                           "/>
    <n v="1"/>
    <n v="2083333"/>
    <x v="740"/>
    <s v="060020"/>
    <s v="LARGE"/>
    <s v="Over 1m"/>
    <s v="Los Angeles-Long Beach-Anaheim, CA"/>
    <n v="121509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52"/>
    <n v="90"/>
    <x v="5"/>
    <s v="49 USC 5307 - Urbanized Area Formula (FY2006 forward)"/>
    <x v="6"/>
    <x v="6"/>
    <m/>
    <s v="00      "/>
    <s v="CULVER CITYBUS       "/>
    <s v="CULVER CITY, CITY OF"/>
    <n v="1647"/>
    <n v="78900"/>
    <m/>
    <n v="6253627"/>
    <m/>
    <d v="2015-09-21T00:00:00"/>
    <s v="111640"/>
    <s v="BUS TIRE LEASE FY16 &amp; FY17 (LA52105)                        "/>
    <n v="0"/>
    <n v="240000"/>
    <x v="575"/>
    <s v="060020"/>
    <s v="LARGE"/>
    <s v="Over 1m"/>
    <s v="Los Angeles-Long Beach-Anaheim, CA"/>
    <n v="12150996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CA90Z253"/>
    <n v="90"/>
    <x v="5"/>
    <s v="49 USC 5307 - Urbanized Area Formula (FY2006 forward)"/>
    <x v="6"/>
    <x v="6"/>
    <m/>
    <s v="00      "/>
    <s v="YCTD                 "/>
    <s v="YOLO COUNTY TRANSPORTATION DISTRICT"/>
    <n v="5448"/>
    <n v="78900"/>
    <m/>
    <n v="1916535"/>
    <m/>
    <d v="2015-08-17T00:00:00"/>
    <s v="111201"/>
    <s v="FIX ROUTE BUS REPLACEMENT                                   "/>
    <n v="9"/>
    <n v="307079"/>
    <x v="741"/>
    <s v="069940"/>
    <s v="SMALL"/>
    <s v="50k - 200k"/>
    <s v="Woodland, CA"/>
    <n v="55513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53"/>
    <n v="90"/>
    <x v="5"/>
    <s v="49 USC 5307 - Urbanized Area Formula (FY2006 forward)"/>
    <x v="6"/>
    <x v="6"/>
    <m/>
    <s v="00      "/>
    <s v="YCTD                 "/>
    <s v="YOLO COUNTY TRANSPORTATION DISTRICT"/>
    <n v="5448"/>
    <n v="78900"/>
    <m/>
    <n v="1916535"/>
    <m/>
    <d v="2015-08-17T00:00:00"/>
    <s v="300901"/>
    <s v="WDLD OPERATING ASSISTANCE FY 13-14                          "/>
    <n v="0"/>
    <n v="945660"/>
    <x v="742"/>
    <s v="069940"/>
    <s v="SMALL"/>
    <s v="50k - 200k"/>
    <s v="Woodland, CA"/>
    <n v="55513"/>
    <s v="30000"/>
    <s v="CN"/>
    <s v="COMPRESSED NATURAL GAS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53"/>
    <n v="90"/>
    <x v="5"/>
    <s v="49 USC 5307 - Urbanized Area Formula (FY2006 forward)"/>
    <x v="6"/>
    <x v="6"/>
    <m/>
    <s v="00      "/>
    <s v="YCTD                 "/>
    <s v="YOLO COUNTY TRANSPORTATION DISTRICT"/>
    <n v="5448"/>
    <n v="78900"/>
    <m/>
    <n v="1916535"/>
    <m/>
    <d v="2015-08-17T00:00:00"/>
    <s v="300901"/>
    <s v="WDLD OPERATING ASSISTANCE FY 14-15                          "/>
    <n v="0"/>
    <n v="992944"/>
    <x v="743"/>
    <s v="069940"/>
    <s v="SMALL"/>
    <s v="50k - 200k"/>
    <s v="Woodland, CA"/>
    <n v="55513"/>
    <s v="30000"/>
    <s v="CN"/>
    <s v="COMPRESSED NATURAL GAS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53"/>
    <n v="90"/>
    <x v="5"/>
    <s v="49 USC 5307 - Urbanized Area Formula (FY2006 forward)"/>
    <x v="6"/>
    <x v="6"/>
    <m/>
    <s v="00      "/>
    <s v="YCTD                 "/>
    <s v="YOLO COUNTY TRANSPORTATION DISTRICT"/>
    <n v="5448"/>
    <n v="78900"/>
    <m/>
    <n v="1916535"/>
    <m/>
    <d v="2015-08-17T00:00:00"/>
    <s v="442400"/>
    <s v="WOODLAND FIXED RUTE TRANSIT PLANNING                        "/>
    <n v="0"/>
    <n v="100000"/>
    <x v="63"/>
    <s v="069940"/>
    <s v="SMALL"/>
    <s v="50k - 200k"/>
    <s v="Woodland, CA"/>
    <n v="55513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CA90Z253"/>
    <n v="90"/>
    <x v="5"/>
    <s v="49 USC 5307 - Urbanized Area Formula (FY2006 forward)"/>
    <x v="6"/>
    <x v="6"/>
    <m/>
    <s v="00      "/>
    <s v="YCTD                 "/>
    <s v="YOLO COUNTY TRANSPORTATION DISTRICT"/>
    <n v="5448"/>
    <n v="78900"/>
    <m/>
    <n v="1916535"/>
    <m/>
    <d v="2015-08-17T00:00:00"/>
    <s v="113206"/>
    <s v="ACQUIRE - STATIONARY BUS FARE COLL EQUIP                    "/>
    <n v="0"/>
    <n v="776963"/>
    <x v="744"/>
    <s v="069940"/>
    <s v="SMALL"/>
    <s v="50k - 200k"/>
    <s v="Woodland, CA"/>
    <n v="55513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CA90Z258"/>
    <n v="90"/>
    <x v="5"/>
    <s v="49 USC 5307 - Urbanized Area Formula (FY2006 forward)"/>
    <x v="6"/>
    <x v="6"/>
    <m/>
    <s v="00      "/>
    <s v="ICTC                 "/>
    <s v="IMPERIAL COUNTY TRANSPORTATION COMMISSION"/>
    <n v="7016"/>
    <n v="78900"/>
    <m/>
    <n v="2276290"/>
    <m/>
    <d v="2015-09-23T00:00:00"/>
    <s v="117112"/>
    <s v="CAPITAL COST OF 3RD PARTY CONTRACTING    MPO ID IMP 11-33000"/>
    <n v="1"/>
    <n v="4371072"/>
    <x v="745"/>
    <s v="064280"/>
    <s v="SMALL"/>
    <s v="50k - 200k"/>
    <s v="El Centro-Calexico, CA"/>
    <n v="107672"/>
    <s v="11700"/>
    <s v="DP"/>
    <s v="DIESEL (PARTICULATE TRAP)"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CA90Z258"/>
    <n v="90"/>
    <x v="5"/>
    <s v="49 USC 5307 - Urbanized Area Formula (FY2006 forward)"/>
    <x v="6"/>
    <x v="6"/>
    <m/>
    <s v="00      "/>
    <s v="ICTC                 "/>
    <s v="IMPERIAL COUNTY TRANSPORTATION COMMISSION"/>
    <n v="7016"/>
    <n v="78900"/>
    <m/>
    <n v="2276290"/>
    <m/>
    <d v="2015-09-23T00:00:00"/>
    <s v="117112"/>
    <s v="CAPITAL COST OF 3RD PARTY CONTRACTING   MPO ID IMP-11-33003 "/>
    <n v="1"/>
    <n v="1794064"/>
    <x v="746"/>
    <s v="064280"/>
    <s v="SMALL"/>
    <s v="50k - 200k"/>
    <s v="El Centro-Calexico, CA"/>
    <n v="107672"/>
    <s v="11700"/>
    <s v="DP"/>
    <s v="DIESEL (PARTICULATE TRAP)"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CA90Z259"/>
    <n v="90"/>
    <x v="5"/>
    <s v="49 USC 5307 - Urbanized Area Formula (FY2006 forward)"/>
    <x v="6"/>
    <x v="6"/>
    <m/>
    <s v="00      "/>
    <s v="LADOT                "/>
    <s v="LOS ANGELES, CITY OF"/>
    <n v="1644"/>
    <n v="78900"/>
    <m/>
    <n v="5060400"/>
    <m/>
    <d v="2015-09-21T00:00:00"/>
    <s v="111207"/>
    <s v="BUY REPLACEMENT COMMUTER BUS                                "/>
    <n v="8"/>
    <n v="6000000"/>
    <x v="747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7"/>
    <s v="Bus Commuter/Suburban"/>
    <m/>
    <s v="Bus Commuter/Suburban"/>
    <n v="1"/>
    <s v="Capital"/>
    <s v="1"/>
    <m/>
    <s v="1"/>
    <m/>
    <s v="2"/>
    <s v="0"/>
    <s v="7"/>
  </r>
  <r>
    <s v="CA90Z259"/>
    <n v="90"/>
    <x v="5"/>
    <s v="49 USC 5307 - Urbanized Area Formula (FY2006 forward)"/>
    <x v="6"/>
    <x v="6"/>
    <m/>
    <s v="00      "/>
    <s v="LADOT                "/>
    <s v="LOS ANGELES, CITY OF"/>
    <n v="1644"/>
    <n v="78900"/>
    <m/>
    <n v="5060400"/>
    <m/>
    <d v="2015-09-21T00:00:00"/>
    <s v="113308"/>
    <s v="CONSTRUCT - FURNITURE &amp; GRAPHICS (LA0G1158)                 "/>
    <n v="10"/>
    <n v="325500"/>
    <x v="748"/>
    <s v="060020"/>
    <s v="LARGE"/>
    <s v="Over 1m"/>
    <s v="Los Angeles-Long Beach-Anaheim, CA"/>
    <n v="12150996"/>
    <s v="11300"/>
    <s v="  "/>
    <m/>
    <s v="N"/>
    <s v="1133"/>
    <x v="0"/>
    <n v="11"/>
    <s v="Bus"/>
    <s v="33"/>
    <s v="113"/>
    <s v="Construction"/>
    <s v="08"/>
    <s v="Furniture &amp; Graphics"/>
    <m/>
    <m/>
    <n v="1"/>
    <s v="Capital"/>
    <s v="1"/>
    <m/>
    <s v="3"/>
    <m/>
    <s v="3"/>
    <s v="0"/>
    <s v="8"/>
  </r>
  <r>
    <s v="CA90Z261"/>
    <n v="90"/>
    <x v="5"/>
    <s v="49 USC 5307 - Urbanized Area Formula (FY2006 forward)"/>
    <x v="6"/>
    <x v="6"/>
    <m/>
    <s v="00      "/>
    <s v="VACAVILLE CITY       "/>
    <s v="VACAVILLE, CITY OF"/>
    <n v="5601"/>
    <n v="78900"/>
    <m/>
    <n v="985000"/>
    <m/>
    <d v="2015-09-25T00:00:00"/>
    <s v="300901"/>
    <s v="UP TO 50% FEDERAL SHARE                                     "/>
    <n v="0"/>
    <n v="1477500"/>
    <x v="749"/>
    <s v="064030"/>
    <s v="SMALL"/>
    <s v="50k - 200k"/>
    <s v="Vacaville, CA"/>
    <n v="93141"/>
    <s v="30000"/>
    <s v="CN"/>
    <s v="COMPRESSED NATURAL GAS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64"/>
    <n v="90"/>
    <x v="5"/>
    <s v="49 USC 5307 - Urbanized Area Formula (FY2006 forward)"/>
    <x v="6"/>
    <x v="6"/>
    <m/>
    <s v="00      "/>
    <s v="COT                  "/>
    <s v="TURLOCK, CITY OF"/>
    <n v="2715"/>
    <n v="78900"/>
    <m/>
    <n v="300000"/>
    <m/>
    <d v="2015-07-22T00:00:00"/>
    <s v="300901"/>
    <s v="UP TO 50% FEDERAL SHARE                                     "/>
    <n v="0"/>
    <n v="600000"/>
    <x v="305"/>
    <s v="063420"/>
    <s v="SMALL"/>
    <s v="50k - 200k"/>
    <s v="Turlock, CA"/>
    <n v="9990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66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1494469"/>
    <m/>
    <d v="2015-09-01T00:00:00"/>
    <s v="111304"/>
    <s v="2 EXP DAR BUSES FOR CAMARILLO                               "/>
    <n v="2"/>
    <n v="250000"/>
    <x v="269"/>
    <s v="060860"/>
    <s v="MEDIUM"/>
    <s v="200k - 1m"/>
    <s v="Oxnard, CA"/>
    <n v="367260"/>
    <s v="11100"/>
    <s v="DP"/>
    <s v="DIESEL (PARTICULATE TRAP)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90Z266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1494469"/>
    <m/>
    <d v="2015-09-01T00:00:00"/>
    <s v="117A00"/>
    <s v="CAMARILLO BUS CAPITAL / RAIL STATION MAINTENANCE            "/>
    <n v="1"/>
    <n v="400000"/>
    <x v="259"/>
    <s v="060860"/>
    <s v="MEDIUM"/>
    <s v="200k - 1m"/>
    <s v="Oxnard, CA"/>
    <n v="36726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66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1494469"/>
    <m/>
    <d v="2015-09-01T00:00:00"/>
    <s v="117C00"/>
    <s v="ADA PARATRANSIT SERVICE                                     "/>
    <n v="1"/>
    <n v="211836"/>
    <x v="750"/>
    <s v="060860"/>
    <s v="MEDIUM"/>
    <s v="200k - 1m"/>
    <s v="Oxnard, CA"/>
    <n v="36726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66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1494469"/>
    <m/>
    <d v="2015-09-01T00:00:00"/>
    <s v="300900"/>
    <s v="CAMARILLO AREA TRANSIT OPER ASST FY 13&amp;14 (CAMARIL UA FUNDS)"/>
    <n v="1"/>
    <n v="1560000"/>
    <x v="751"/>
    <s v="060860"/>
    <s v="MEDIUM"/>
    <s v="200k - 1m"/>
    <s v="Oxnard, CA"/>
    <n v="367260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CA90Z266"/>
    <n v="90"/>
    <x v="5"/>
    <s v="49 USC 5307 - Urbanized Area Formula (FY2006 forward)"/>
    <x v="6"/>
    <x v="6"/>
    <m/>
    <s v="00      "/>
    <s v="VCTC                 "/>
    <s v="VENTURA COUNTY TRANSPORTATION COMMISSION"/>
    <n v="5579"/>
    <n v="78900"/>
    <m/>
    <n v="1494469"/>
    <m/>
    <d v="2015-09-01T00:00:00"/>
    <s v="442700"/>
    <s v="CAMARILLO TRANSIT SYSTEM PLANNING                           "/>
    <n v="1"/>
    <n v="31250"/>
    <x v="210"/>
    <s v="060860"/>
    <s v="MEDIUM"/>
    <s v="200k - 1m"/>
    <s v="Oxnard, CA"/>
    <n v="36726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CA90Z267"/>
    <n v="90"/>
    <x v="5"/>
    <s v="49 USC 5307 - Urbanized Area Formula (FY2006 forward)"/>
    <x v="6"/>
    <x v="6"/>
    <m/>
    <s v="00      "/>
    <s v="SCRUZ                "/>
    <s v="SANTA CRUZ METROPOLITAN TRANSIT DISTRICT"/>
    <n v="1675"/>
    <n v="78900"/>
    <m/>
    <n v="5448200"/>
    <m/>
    <d v="2015-09-22T00:00:00"/>
    <s v="300901"/>
    <s v="UP TO 50% FEDERAL SHARE                                     "/>
    <n v="1"/>
    <n v="2745121.19"/>
    <x v="752"/>
    <s v="063140"/>
    <s v="SMALL"/>
    <s v="50k - 200k"/>
    <s v="Watsonville, CA"/>
    <n v="73534"/>
    <s v="30000"/>
    <s v="CN"/>
    <s v="COMPRESSED NATURAL GAS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67"/>
    <n v="90"/>
    <x v="5"/>
    <s v="49 USC 5307 - Urbanized Area Formula (FY2006 forward)"/>
    <x v="6"/>
    <x v="6"/>
    <m/>
    <s v="00      "/>
    <s v="SCRUZ                "/>
    <s v="SANTA CRUZ METROPOLITAN TRANSIT DISTRICT"/>
    <n v="1675"/>
    <n v="78900"/>
    <m/>
    <n v="5448200"/>
    <m/>
    <d v="2015-09-22T00:00:00"/>
    <s v="300901"/>
    <s v="UP TO 50% FEDERAL SHARE                                     "/>
    <n v="0"/>
    <n v="20655022.809999999"/>
    <x v="753"/>
    <s v="063140"/>
    <s v="SMALL"/>
    <s v="50k - 200k"/>
    <s v="Watsonville, CA"/>
    <n v="73534"/>
    <s v="30000"/>
    <s v="CN"/>
    <s v="COMPRESSED NATURAL GAS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68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9644398"/>
    <m/>
    <d v="2015-07-29T00:00:00"/>
    <s v="117A00"/>
    <s v="FY15 PREVENTIVE MAINTENANCE (BUS) - RT                      "/>
    <n v="0"/>
    <n v="7964960"/>
    <x v="754"/>
    <s v="060390"/>
    <s v="LARGE"/>
    <s v="Over 1m"/>
    <s v="Sacramento, CA"/>
    <n v="172363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68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9644398"/>
    <m/>
    <d v="2015-07-29T00:00:00"/>
    <s v="117A00"/>
    <s v="FY15 PREVENTIVE MAINTENANCE-EL DORADO  (Q044)               "/>
    <n v="0"/>
    <n v="201610"/>
    <x v="755"/>
    <s v="060390"/>
    <s v="LARGE"/>
    <s v="Over 1m"/>
    <s v="Sacramento, CA"/>
    <n v="172363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68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9644398"/>
    <m/>
    <d v="2015-07-29T00:00:00"/>
    <s v="117C00"/>
    <s v="FY15 ADA OPERATIONS - RT                                    "/>
    <n v="0"/>
    <n v="5935480"/>
    <x v="756"/>
    <s v="060390"/>
    <s v="LARGE"/>
    <s v="Over 1m"/>
    <s v="Sacramento, CA"/>
    <n v="172363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68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9644398"/>
    <m/>
    <d v="2015-07-29T00:00:00"/>
    <s v="127A00"/>
    <s v="FY15 PREVENTIVE MAINTENANCE (RAIL) - RT                     "/>
    <n v="0"/>
    <n v="1117163"/>
    <x v="757"/>
    <s v="060390"/>
    <s v="LARGE"/>
    <s v="Over 1m"/>
    <s v="Sacramento, CA"/>
    <n v="1723634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90Z269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10575043"/>
    <m/>
    <d v="2015-09-25T00:00:00"/>
    <s v="117A00"/>
    <s v="FY 15 PREVENTIVE MAINTENANCE (BUS)-RT                       "/>
    <n v="0"/>
    <n v="7813649"/>
    <x v="758"/>
    <s v="060390"/>
    <s v="LARGE"/>
    <s v="Over 1m"/>
    <s v="Sacramento, CA"/>
    <n v="172363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69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10575043"/>
    <m/>
    <d v="2015-09-25T00:00:00"/>
    <s v="117A00"/>
    <s v="FY15 PREVENTIVE MAINTENANCE- CITY OF FOLSOM (Q045)          "/>
    <n v="0"/>
    <n v="155229"/>
    <x v="759"/>
    <s v="060390"/>
    <s v="LARGE"/>
    <s v="Over 1m"/>
    <s v="Sacramento, CA"/>
    <n v="172363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69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10575043"/>
    <m/>
    <d v="2015-09-25T00:00:00"/>
    <s v="117A00"/>
    <s v="FY15 PREVENTIVE MAINTENANCE- ELDORADO (Q044)                "/>
    <n v="0"/>
    <n v="181431"/>
    <x v="760"/>
    <s v="060390"/>
    <s v="LARGE"/>
    <s v="Over 1m"/>
    <s v="Sacramento, CA"/>
    <n v="172363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69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10575043"/>
    <m/>
    <d v="2015-09-25T00:00:00"/>
    <s v="117C00"/>
    <s v="FY15 ADA OPERATIONS - FOLSOM (Q045)                         "/>
    <n v="0"/>
    <n v="100961"/>
    <x v="761"/>
    <s v="060390"/>
    <s v="LARGE"/>
    <s v="Over 1m"/>
    <s v="Sacramento, CA"/>
    <n v="172363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69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10575043"/>
    <m/>
    <d v="2015-09-25T00:00:00"/>
    <s v="127A00"/>
    <s v="FY15 PREVENTIVE MAINTENANCE (RAIL) - RT                     "/>
    <n v="0"/>
    <n v="5128352"/>
    <x v="762"/>
    <s v="060390"/>
    <s v="LARGE"/>
    <s v="Over 1m"/>
    <s v="Sacramento, CA"/>
    <n v="1723634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90Z269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10575043"/>
    <m/>
    <d v="2015-09-25T00:00:00"/>
    <s v="300901"/>
    <s v="FY15 OPERATING ASSISTANCE-FOLSOM (Q045)                     "/>
    <n v="0"/>
    <n v="63160"/>
    <x v="763"/>
    <s v="060390"/>
    <s v="LARGE"/>
    <s v="Over 1m"/>
    <s v="Sacramento, CA"/>
    <n v="172363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69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10575043"/>
    <m/>
    <d v="2015-09-25T00:00:00"/>
    <s v="300905"/>
    <s v="FY16 JARC SERVICE- RT                                       "/>
    <n v="0"/>
    <n v="1198392"/>
    <x v="764"/>
    <s v="060390"/>
    <s v="LARGE"/>
    <s v="Over 1m"/>
    <s v="Sacramento, CA"/>
    <n v="172363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111204"/>
    <s v="BUY REPLACEMENT &lt;30 FT BUS-RTA                              "/>
    <n v="5"/>
    <n v="275535"/>
    <x v="765"/>
    <s v="060000"/>
    <s v="STATE"/>
    <s v="Under 50k"/>
    <s v="CALIFORN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111401"/>
    <s v="REHAB/REBUILD 40-FT BUS                                     "/>
    <n v="1"/>
    <n v="126000"/>
    <x v="766"/>
    <s v="060000"/>
    <s v="STATE"/>
    <s v="Under 50k"/>
    <s v="CALIFORNIA GOV APP"/>
    <n v="0"/>
    <s v="11100"/>
    <s v="DP"/>
    <s v="DIESEL (PARTICULATE TRAP)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114103"/>
    <s v="ENG/DESIGN - ADMIN/MAINTENANCE FACILITY                     "/>
    <n v="1"/>
    <n v="125000"/>
    <x v="152"/>
    <s v="060000"/>
    <s v="STATE"/>
    <s v="Under 50k"/>
    <s v="CALIFORNIA GOV APP"/>
    <n v="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114405"/>
    <s v="REHAB/RENOVATE - YARDS AND SHOPS                            "/>
    <n v="1"/>
    <n v="73504"/>
    <x v="767"/>
    <s v="060000"/>
    <s v="STATE"/>
    <s v="Under 50k"/>
    <s v="CALIFORNIA GOV APP"/>
    <n v="0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300901"/>
    <s v="UP TO 50% FEDERAL SHARE-RTA NC                              "/>
    <n v="1"/>
    <n v="1673289"/>
    <x v="768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300901"/>
    <s v="UP TO 50% FEDERAL SHARE-RTA CENTRAL                         "/>
    <n v="1"/>
    <n v="1249329"/>
    <x v="769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300901"/>
    <s v="UP TO 50% FEDERAL SHARE-RTA SC &amp; SM                         "/>
    <n v="1"/>
    <n v="1593939"/>
    <x v="770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300901"/>
    <s v="UP TO 50% FEDERAL SHARE-ATASCADERO                          "/>
    <n v="1"/>
    <n v="344040"/>
    <x v="771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300901"/>
    <s v="UP TO 50% FEDERAL SHARE-PASO ROBLES                         "/>
    <n v="1"/>
    <n v="779500"/>
    <x v="772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300901"/>
    <s v="UP TO 50% FEDERAL SHARE- SCT                                "/>
    <n v="1"/>
    <n v="908264"/>
    <x v="773"/>
    <s v="060000"/>
    <s v="STATE"/>
    <s v="Under 50k"/>
    <s v="CALIFOR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113210"/>
    <s v="ACQUIRE - BUS PASSENGER SHELTERS-RTA                        "/>
    <n v="1"/>
    <n v="31500"/>
    <x v="774"/>
    <s v="060000"/>
    <s v="STATE"/>
    <s v="Under 50k"/>
    <s v="CALIFORNIA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113210"/>
    <s v="ACQUIRE - BUS PASSENGER SHELTERS-SCT                        "/>
    <n v="1"/>
    <n v="37500"/>
    <x v="701"/>
    <s v="060000"/>
    <s v="STATE"/>
    <s v="Under 50k"/>
    <s v="CALIFORNIA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114211"/>
    <s v="ACQUIRE - SUPPORT VEHICLES                                  "/>
    <n v="2"/>
    <n v="60000"/>
    <x v="574"/>
    <s v="060000"/>
    <s v="STATE"/>
    <s v="Under 50k"/>
    <s v="CALIFORNIA GOV APP"/>
    <n v="0"/>
    <s v="111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114209"/>
    <s v="ACQUIRE - MOBILE SURV/SECURITY EQUIP                        "/>
    <n v="1"/>
    <n v="950000"/>
    <x v="152"/>
    <s v="060000"/>
    <s v="STATE"/>
    <s v="Under 50k"/>
    <s v="CALIFORNIA GOV APP"/>
    <n v="0"/>
    <s v="111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CA90Z272"/>
    <n v="90"/>
    <x v="5"/>
    <s v="49 USC 5307 - Urbanized Area Formula (FY2006 forward)"/>
    <x v="6"/>
    <x v="6"/>
    <m/>
    <s v="00      "/>
    <s v="RTA                  "/>
    <s v="SAN LUIS OBISPO REGIONAL TRANSIT AUTHORITY"/>
    <n v="6930"/>
    <n v="78900"/>
    <m/>
    <n v="3274447"/>
    <m/>
    <d v="2015-08-05T00:00:00"/>
    <s v="114206"/>
    <s v="ACQUIRE - SHOP EQUIPMENT                                    "/>
    <n v="2"/>
    <n v="31500"/>
    <x v="774"/>
    <s v="060000"/>
    <s v="STATE"/>
    <s v="Under 50k"/>
    <s v="CALIFORNIA GOV APP"/>
    <n v="0"/>
    <s v="11400"/>
    <s v="  "/>
    <m/>
    <s v="N"/>
    <s v="1142"/>
    <x v="5"/>
    <n v="11"/>
    <s v="Bus"/>
    <s v="42"/>
    <s v="114"/>
    <s v="Lease"/>
    <s v="06"/>
    <s v="Shop Equipment"/>
    <m/>
    <m/>
    <n v="1"/>
    <s v="Capital"/>
    <s v="1"/>
    <m/>
    <s v="4"/>
    <m/>
    <s v="2"/>
    <s v="0"/>
    <s v="6"/>
  </r>
  <r>
    <s v="CA90Z273"/>
    <n v="90"/>
    <x v="5"/>
    <s v="49 USC 5307 - Urbanized Area Formula (FY2006 forward)"/>
    <x v="6"/>
    <x v="6"/>
    <m/>
    <s v="01      "/>
    <s v="BCAG                 "/>
    <s v="BUTTE COUNTY ASSOCIATION OF GOVERNMENTS (BCAG)"/>
    <n v="1627"/>
    <n v="78900"/>
    <m/>
    <n v="499879"/>
    <m/>
    <d v="2015-09-21T00:00:00"/>
    <s v="300901"/>
    <s v="UP TO 50% FEDERAL SHARE (for the period 7/1/14-6/30/15)     "/>
    <n v="0"/>
    <n v="4308745"/>
    <x v="775"/>
    <s v="063160"/>
    <s v="SMALL"/>
    <s v="50k - 200k"/>
    <s v="Chico, CA"/>
    <n v="9817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74"/>
    <n v="90"/>
    <x v="5"/>
    <s v="49 USC 5307 - Urbanized Area Formula (FY2006 forward)"/>
    <x v="6"/>
    <x v="6"/>
    <m/>
    <s v="00      "/>
    <s v="SMBUS                "/>
    <s v="CITY OF SANTA MONICA MUNICIPAL BUS LINES"/>
    <n v="1664"/>
    <n v="78900"/>
    <m/>
    <n v="10190032"/>
    <m/>
    <d v="2015-09-25T00:00:00"/>
    <s v="111201"/>
    <s v="BUY REPLACEMENT 40-FT BUS - TIP: LA0G1227                   "/>
    <n v="25"/>
    <n v="12737540"/>
    <x v="776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75"/>
    <n v="90"/>
    <x v="5"/>
    <s v="49 USC 5307 - Urbanized Area Formula (FY2006 forward)"/>
    <x v="6"/>
    <x v="6"/>
    <m/>
    <s v="00      "/>
    <s v="GET                  "/>
    <s v="GOLDEN EMPIRE TRANSIT DISTRICT"/>
    <n v="1695"/>
    <n v="78900"/>
    <m/>
    <n v="10942480"/>
    <m/>
    <d v="2015-09-09T00:00:00"/>
    <s v="117A00"/>
    <s v="PREVENTIVE MAINTENANCE                                      "/>
    <n v="0"/>
    <n v="13428100"/>
    <x v="777"/>
    <s v="069530"/>
    <s v="MEDIUM"/>
    <s v="200k - 1m"/>
    <s v="Bakersfield, CA"/>
    <n v="52399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75"/>
    <n v="90"/>
    <x v="5"/>
    <s v="49 USC 5307 - Urbanized Area Formula (FY2006 forward)"/>
    <x v="6"/>
    <x v="6"/>
    <m/>
    <s v="00      "/>
    <s v="GET                  "/>
    <s v="GOLDEN EMPIRE TRANSIT DISTRICT"/>
    <n v="1695"/>
    <n v="78900"/>
    <m/>
    <n v="10942480"/>
    <m/>
    <d v="2015-09-09T00:00:00"/>
    <s v="119202"/>
    <s v="PURCHASE BUS SHELTERS                                       "/>
    <n v="15"/>
    <n v="250000"/>
    <x v="269"/>
    <s v="069530"/>
    <s v="MEDIUM"/>
    <s v="200k - 1m"/>
    <s v="Bakersfield, CA"/>
    <n v="523994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CA90Z276"/>
    <n v="90"/>
    <x v="5"/>
    <s v="49 USC 5307 - Urbanized Area Formula (FY2006 forward)"/>
    <x v="6"/>
    <x v="6"/>
    <m/>
    <s v="00      "/>
    <s v="BART                 "/>
    <s v="SAN FRANCISCO BAY AREA RAPID TRANSIT DISTRICT"/>
    <n v="1957"/>
    <n v="78900"/>
    <m/>
    <n v="3601554"/>
    <m/>
    <d v="2015-09-24T00:00:00"/>
    <s v="127A00"/>
    <s v="PREVENTIVE MAINTENANCE (RAIL)                               "/>
    <n v="0"/>
    <n v="1682382"/>
    <x v="778"/>
    <s v="062650"/>
    <s v="MEDIUM"/>
    <s v="200k - 1m"/>
    <s v="Antioch, CA"/>
    <n v="277634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90Z276"/>
    <n v="90"/>
    <x v="5"/>
    <s v="49 USC 5307 - Urbanized Area Formula (FY2006 forward)"/>
    <x v="6"/>
    <x v="6"/>
    <m/>
    <s v="00      "/>
    <s v="BART                 "/>
    <s v="SAN FRANCISCO BAY AREA RAPID TRANSIT DISTRICT"/>
    <n v="1957"/>
    <n v="78900"/>
    <m/>
    <n v="3601554"/>
    <m/>
    <d v="2015-09-24T00:00:00"/>
    <s v="129309"/>
    <s v="CONSTRUCT ENHANCED ADA ACCESS                               "/>
    <n v="0"/>
    <n v="2819560"/>
    <x v="779"/>
    <s v="062650"/>
    <s v="MEDIUM"/>
    <s v="200k - 1m"/>
    <s v="Antioch, CA"/>
    <n v="277634"/>
    <s v="12900"/>
    <s v="  "/>
    <m/>
    <s v="N"/>
    <s v="1293"/>
    <x v="4"/>
    <n v="12"/>
    <s v="Fixed Guideway"/>
    <s v="93"/>
    <s v="129"/>
    <s v="Construction"/>
    <s v="09"/>
    <s v="Enhanced ADA Access"/>
    <m/>
    <m/>
    <n v="1"/>
    <s v="Capital"/>
    <s v="2"/>
    <m/>
    <s v="9"/>
    <m/>
    <s v="3"/>
    <s v="0"/>
    <s v="9"/>
  </r>
  <r>
    <s v="CA90Z278"/>
    <n v="90"/>
    <x v="5"/>
    <s v="49 USC 5307 - Urbanized Area Formula (FY2006 forward)"/>
    <x v="6"/>
    <x v="6"/>
    <m/>
    <s v="00      "/>
    <s v="RABA                 "/>
    <s v="REDDING AREA BUS AUTHORITY"/>
    <n v="1629"/>
    <n v="78900"/>
    <m/>
    <n v="2398000"/>
    <m/>
    <d v="2015-09-23T00:00:00"/>
    <s v="111215"/>
    <s v="BUY REPLACEMENT VAN                                         "/>
    <n v="3"/>
    <n v="270000"/>
    <x v="780"/>
    <s v="063750"/>
    <s v="SMALL"/>
    <s v="50k - 200k"/>
    <s v="Redding, CA"/>
    <n v="117731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A90Z278"/>
    <n v="90"/>
    <x v="5"/>
    <s v="49 USC 5307 - Urbanized Area Formula (FY2006 forward)"/>
    <x v="6"/>
    <x v="6"/>
    <m/>
    <s v="00      "/>
    <s v="RABA                 "/>
    <s v="REDDING AREA BUS AUTHORITY"/>
    <n v="1629"/>
    <n v="78900"/>
    <m/>
    <n v="2398000"/>
    <m/>
    <d v="2015-09-23T00:00:00"/>
    <s v="111202"/>
    <s v="BUY REPLACEMENT 35-FT BUS                                   "/>
    <n v="3"/>
    <n v="1300000"/>
    <x v="781"/>
    <s v="063750"/>
    <s v="SMALL"/>
    <s v="50k - 200k"/>
    <s v="Redding, CA"/>
    <n v="117731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CA90Z278"/>
    <n v="90"/>
    <x v="5"/>
    <s v="49 USC 5307 - Urbanized Area Formula (FY2006 forward)"/>
    <x v="6"/>
    <x v="6"/>
    <m/>
    <s v="00      "/>
    <s v="RABA                 "/>
    <s v="REDDING AREA BUS AUTHORITY"/>
    <n v="1629"/>
    <n v="78900"/>
    <m/>
    <n v="2398000"/>
    <m/>
    <d v="2015-09-23T00:00:00"/>
    <s v="114410"/>
    <s v="REHAB/RENOVATE - MOBILE FARE COLL EQUIP                     "/>
    <n v="1"/>
    <n v="435000"/>
    <x v="265"/>
    <s v="063750"/>
    <s v="SMALL"/>
    <s v="50k - 200k"/>
    <s v="Redding, CA"/>
    <n v="117731"/>
    <s v="11400"/>
    <s v="  "/>
    <m/>
    <s v="N"/>
    <s v="1144"/>
    <x v="5"/>
    <n v="11"/>
    <s v="Bus"/>
    <s v="44"/>
    <s v="114"/>
    <s v="Rehab / Renovation"/>
    <s v="10"/>
    <s v="Fare Collection (Mobile)"/>
    <m/>
    <m/>
    <n v="1"/>
    <s v="Capital"/>
    <s v="1"/>
    <m/>
    <s v="4"/>
    <m/>
    <s v="4"/>
    <s v="1"/>
    <s v="0"/>
  </r>
  <r>
    <s v="CA90Z278"/>
    <n v="90"/>
    <x v="5"/>
    <s v="49 USC 5307 - Urbanized Area Formula (FY2006 forward)"/>
    <x v="6"/>
    <x v="6"/>
    <m/>
    <s v="00      "/>
    <s v="RABA                 "/>
    <s v="REDDING AREA BUS AUTHORITY"/>
    <n v="1629"/>
    <n v="78900"/>
    <m/>
    <n v="2398000"/>
    <m/>
    <d v="2015-09-23T00:00:00"/>
    <s v="117900"/>
    <s v="PROJECT ADMINISTRATION                                      "/>
    <n v="1"/>
    <n v="20000"/>
    <x v="29"/>
    <s v="063750"/>
    <s v="SMALL"/>
    <s v="50k - 200k"/>
    <s v="Redding, CA"/>
    <n v="117731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CA90Z278"/>
    <n v="90"/>
    <x v="5"/>
    <s v="49 USC 5307 - Urbanized Area Formula (FY2006 forward)"/>
    <x v="6"/>
    <x v="6"/>
    <m/>
    <s v="00      "/>
    <s v="RABA                 "/>
    <s v="REDDING AREA BUS AUTHORITY"/>
    <n v="1629"/>
    <n v="78900"/>
    <m/>
    <n v="2398000"/>
    <m/>
    <d v="2015-09-23T00:00:00"/>
    <s v="300901"/>
    <s v="UP TO 50% FEDERAL SHARE                                     "/>
    <n v="1"/>
    <n v="4627200"/>
    <x v="782"/>
    <s v="063750"/>
    <s v="SMALL"/>
    <s v="50k - 200k"/>
    <s v="Redding, CA"/>
    <n v="11773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78"/>
    <n v="90"/>
    <x v="5"/>
    <s v="49 USC 5307 - Urbanized Area Formula (FY2006 forward)"/>
    <x v="6"/>
    <x v="6"/>
    <m/>
    <s v="00      "/>
    <s v="RABA                 "/>
    <s v="REDDING AREA BUS AUTHORITY"/>
    <n v="1629"/>
    <n v="78900"/>
    <m/>
    <n v="2398000"/>
    <m/>
    <d v="2015-09-23T00:00:00"/>
    <s v="113208"/>
    <s v="ACQUIRE - FURN/GRAPHICS                                     "/>
    <n v="1"/>
    <n v="30000"/>
    <x v="215"/>
    <s v="063750"/>
    <s v="SMALL"/>
    <s v="50k - 200k"/>
    <s v="Redding, CA"/>
    <n v="117731"/>
    <s v="11300"/>
    <s v="  "/>
    <m/>
    <s v="N"/>
    <s v="1132"/>
    <x v="0"/>
    <n v="11"/>
    <s v="Bus"/>
    <s v="32"/>
    <s v="113"/>
    <s v="Acquisition"/>
    <s v="08"/>
    <s v="Furniture &amp; Graphics"/>
    <m/>
    <m/>
    <n v="1"/>
    <s v="Capital"/>
    <s v="1"/>
    <m/>
    <s v="3"/>
    <m/>
    <s v="2"/>
    <s v="0"/>
    <s v="8"/>
  </r>
  <r>
    <s v="CA90Z279"/>
    <n v="90"/>
    <x v="5"/>
    <s v="49 USC 5307 - Urbanized Area Formula (FY2006 forward)"/>
    <x v="6"/>
    <x v="6"/>
    <m/>
    <s v="00      "/>
    <s v="CCCTA                "/>
    <s v="CENTRAL CONTRA COSTA TRANSIT AUTHORITY"/>
    <n v="2584"/>
    <n v="78900"/>
    <m/>
    <n v="1178716"/>
    <m/>
    <d v="2015-08-31T00:00:00"/>
    <s v="117C00"/>
    <s v="NON FIXED ROUTE ADA PARATRANSIT SERVICE                     "/>
    <n v="0"/>
    <n v="1473395"/>
    <x v="783"/>
    <s v="060650"/>
    <s v="MEDIUM"/>
    <s v="200k - 1m"/>
    <s v="Concord, CA"/>
    <n v="615968"/>
    <s v="300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81"/>
    <n v="90"/>
    <x v="5"/>
    <s v="49 USC 5307 - Urbanized Area Formula (FY2006 forward)"/>
    <x v="6"/>
    <x v="6"/>
    <m/>
    <s v="00      "/>
    <s v="LODI                 "/>
    <s v="LODI, CITY OF"/>
    <n v="5578"/>
    <n v="78900"/>
    <m/>
    <n v="695350"/>
    <m/>
    <d v="2015-09-01T00:00:00"/>
    <s v="300901"/>
    <s v="UP TO 50% FEDERAL SHARE                                     "/>
    <n v="0"/>
    <n v="1516355"/>
    <x v="784"/>
    <s v="063170"/>
    <s v="SMALL"/>
    <s v="50k - 200k"/>
    <s v="Lodi, CA"/>
    <n v="68738"/>
    <s v="30000"/>
    <s v="CN"/>
    <s v="COMPRESSED NATURAL GAS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82"/>
    <n v="90"/>
    <x v="5"/>
    <s v="49 USC 5307 - Urbanized Area Formula (FY2006 forward)"/>
    <x v="6"/>
    <x v="6"/>
    <m/>
    <s v="00      "/>
    <s v="SANDAG               "/>
    <s v="SAN DIEGO ASSOCIATION OF GOVERNMENTS"/>
    <n v="1620"/>
    <n v="78900"/>
    <m/>
    <n v="4797389"/>
    <m/>
    <d v="2015-09-15T00:00:00"/>
    <s v="122405"/>
    <s v="REHAB/RENOV BRIDGES                                         "/>
    <n v="3"/>
    <n v="2000383"/>
    <x v="785"/>
    <s v="060190"/>
    <s v="LARGE"/>
    <s v="Over 1m"/>
    <s v="San Diego, CA"/>
    <n v="2956746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CA90Z282"/>
    <n v="90"/>
    <x v="5"/>
    <s v="49 USC 5307 - Urbanized Area Formula (FY2006 forward)"/>
    <x v="6"/>
    <x v="6"/>
    <m/>
    <s v="00      "/>
    <s v="SANDAG               "/>
    <s v="SAN DIEGO ASSOCIATION OF GOVERNMENTS"/>
    <n v="1620"/>
    <n v="78900"/>
    <m/>
    <n v="4797389"/>
    <m/>
    <d v="2015-09-15T00:00:00"/>
    <s v="122403"/>
    <s v="REHAB/RENOV LINE EQUIP/STRUCTURES                           "/>
    <n v="1"/>
    <n v="787702"/>
    <x v="786"/>
    <s v="060190"/>
    <s v="LARGE"/>
    <s v="Over 1m"/>
    <s v="San Diego, CA"/>
    <n v="295674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CA90Z282"/>
    <n v="90"/>
    <x v="5"/>
    <s v="49 USC 5307 - Urbanized Area Formula (FY2006 forward)"/>
    <x v="6"/>
    <x v="6"/>
    <m/>
    <s v="00      "/>
    <s v="SANDAG               "/>
    <s v="SAN DIEGO ASSOCIATION OF GOVERNMENTS"/>
    <n v="1620"/>
    <n v="78900"/>
    <m/>
    <n v="4797389"/>
    <m/>
    <d v="2015-09-15T00:00:00"/>
    <s v="442200"/>
    <s v="GENERAL DEVELOPMENT/COMPREHENSIVE PLANNING                  "/>
    <n v="1"/>
    <n v="3208652"/>
    <x v="787"/>
    <s v="060190"/>
    <s v="LARGE"/>
    <s v="Over 1m"/>
    <s v="San Diego, CA"/>
    <n v="2956746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CA90Z283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229167"/>
    <m/>
    <d v="2015-09-08T00:00:00"/>
    <s v="117L00"/>
    <s v="FY15 TRAVEL TRAINING-PARATRANSIT (Q043)                     "/>
    <n v="0"/>
    <n v="156250"/>
    <x v="148"/>
    <s v="060390"/>
    <s v="LARGE"/>
    <s v="Over 1m"/>
    <s v="Sacramento, CA"/>
    <n v="1723634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A90Z283"/>
    <n v="90"/>
    <x v="5"/>
    <s v="49 USC 5307 - Urbanized Area Formula (FY2006 forward)"/>
    <x v="6"/>
    <x v="6"/>
    <m/>
    <s v="00      "/>
    <s v="SRTD                 "/>
    <s v="SACRAMENTO REGIONAL TRANSIT DISTRICT"/>
    <n v="1659"/>
    <n v="78900"/>
    <m/>
    <n v="229167"/>
    <m/>
    <d v="2015-09-08T00:00:00"/>
    <s v="300905"/>
    <s v="FY15 JARC-PARATRANSIT (Q042)                                "/>
    <n v="0"/>
    <n v="208334"/>
    <x v="788"/>
    <s v="060390"/>
    <s v="LARGE"/>
    <s v="Over 1m"/>
    <s v="Sacramento, CA"/>
    <n v="172363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CA90Z285"/>
    <n v="90"/>
    <x v="5"/>
    <s v="49 USC 5307 - Urbanized Area Formula (FY2006 forward)"/>
    <x v="6"/>
    <x v="6"/>
    <m/>
    <s v="00      "/>
    <s v="SJRTD                "/>
    <s v="SAN JOAQUIN REGIONAL TRANSIT DISTRICT"/>
    <n v="1665"/>
    <n v="78900"/>
    <m/>
    <n v="1752457"/>
    <m/>
    <d v="2015-09-22T00:00:00"/>
    <s v="117A00"/>
    <s v="PREVENTIVE MAINTENANCE                                      "/>
    <n v="0"/>
    <n v="2190571"/>
    <x v="789"/>
    <s v="061240"/>
    <s v="MEDIUM"/>
    <s v="200k - 1m"/>
    <s v="Stockton, CA"/>
    <n v="37058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86"/>
    <n v="90"/>
    <x v="5"/>
    <s v="49 USC 5307 - Urbanized Area Formula (FY2006 forward)"/>
    <x v="6"/>
    <x v="6"/>
    <m/>
    <s v="00      "/>
    <s v="WESTCAT              "/>
    <s v="WESTERN CONTRA COSTA TRANSIT AUTHORITY"/>
    <n v="5624"/>
    <n v="78900"/>
    <m/>
    <n v="2032845"/>
    <m/>
    <d v="2015-09-08T00:00:00"/>
    <s v="111207"/>
    <s v="BUY REPLACEMENT COMMUTER BUS                                "/>
    <n v="1"/>
    <n v="607000"/>
    <x v="790"/>
    <s v="060060"/>
    <s v="LARGE"/>
    <s v="Over 1m"/>
    <s v="San Francisco-Oakland, CA"/>
    <n v="3281212"/>
    <s v="11100"/>
    <s v="DF"/>
    <s v="DIESEL"/>
    <s v="N"/>
    <s v="1112"/>
    <x v="2"/>
    <n v="11"/>
    <s v="Bus"/>
    <s v="12"/>
    <s v="111"/>
    <s v="Purchase - Replacement"/>
    <s v="07"/>
    <s v="Bus Commuter/Suburban"/>
    <m/>
    <s v="Bus Commuter/Suburban"/>
    <n v="1"/>
    <s v="Capital"/>
    <s v="1"/>
    <m/>
    <s v="1"/>
    <m/>
    <s v="2"/>
    <s v="0"/>
    <s v="7"/>
  </r>
  <r>
    <s v="CA90Z286"/>
    <n v="90"/>
    <x v="5"/>
    <s v="49 USC 5307 - Urbanized Area Formula (FY2006 forward)"/>
    <x v="6"/>
    <x v="6"/>
    <m/>
    <s v="00      "/>
    <s v="WESTCAT              "/>
    <s v="WESTERN CONTRA COSTA TRANSIT AUTHORITY"/>
    <n v="5624"/>
    <n v="78900"/>
    <m/>
    <n v="2032845"/>
    <m/>
    <d v="2015-09-08T00:00:00"/>
    <s v="111201"/>
    <s v="BUY REPLACEMENT 40-FT BUS                                   "/>
    <n v="1"/>
    <n v="521000"/>
    <x v="791"/>
    <s v="060060"/>
    <s v="LARGE"/>
    <s v="Over 1m"/>
    <s v="San Francisco-Oakland, CA"/>
    <n v="328121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86"/>
    <n v="90"/>
    <x v="5"/>
    <s v="49 USC 5307 - Urbanized Area Formula (FY2006 forward)"/>
    <x v="6"/>
    <x v="6"/>
    <m/>
    <s v="00      "/>
    <s v="WESTCAT              "/>
    <s v="WESTERN CONTRA COSTA TRANSIT AUTHORITY"/>
    <n v="5624"/>
    <n v="78900"/>
    <m/>
    <n v="2032845"/>
    <m/>
    <d v="2015-09-08T00:00:00"/>
    <s v="111204"/>
    <s v="BUY REPLACEMENT &lt;30 FT BUS                                  "/>
    <n v="10"/>
    <n v="1200000"/>
    <x v="792"/>
    <s v="060060"/>
    <s v="LARGE"/>
    <s v="Over 1m"/>
    <s v="San Francisco-Oakland, CA"/>
    <n v="328121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0Z286"/>
    <n v="90"/>
    <x v="5"/>
    <s v="49 USC 5307 - Urbanized Area Formula (FY2006 forward)"/>
    <x v="6"/>
    <x v="6"/>
    <m/>
    <s v="00      "/>
    <s v="WESTCAT              "/>
    <s v="WESTERN CONTRA COSTA TRANSIT AUTHORITY"/>
    <n v="5624"/>
    <n v="78900"/>
    <m/>
    <n v="2032845"/>
    <m/>
    <d v="2015-09-08T00:00:00"/>
    <s v="114210"/>
    <s v="ACQUIRE - MOBILE FARE COLL EQUIP                            "/>
    <n v="2"/>
    <n v="35622"/>
    <x v="793"/>
    <s v="060060"/>
    <s v="LARGE"/>
    <s v="Over 1m"/>
    <s v="San Francisco-Oakland, CA"/>
    <n v="3281212"/>
    <s v="11100"/>
    <s v="  "/>
    <m/>
    <s v="N"/>
    <s v="1142"/>
    <x v="5"/>
    <n v="11"/>
    <s v="Bus"/>
    <s v="42"/>
    <s v="114"/>
    <s v="Lease"/>
    <s v="10"/>
    <s v="Fare Collection (Mobile)"/>
    <m/>
    <m/>
    <n v="1"/>
    <s v="Capital"/>
    <s v="1"/>
    <m/>
    <s v="4"/>
    <m/>
    <s v="2"/>
    <s v="1"/>
    <s v="0"/>
  </r>
  <r>
    <s v="CA90Z286"/>
    <n v="90"/>
    <x v="5"/>
    <s v="49 USC 5307 - Urbanized Area Formula (FY2006 forward)"/>
    <x v="6"/>
    <x v="6"/>
    <m/>
    <s v="00      "/>
    <s v="WESTCAT              "/>
    <s v="WESTERN CONTRA COSTA TRANSIT AUTHORITY"/>
    <n v="5624"/>
    <n v="78900"/>
    <m/>
    <n v="2032845"/>
    <m/>
    <d v="2015-09-08T00:00:00"/>
    <s v="300905"/>
    <s v="JOB ACCESS AND REVERSE COMMUTE OPERATING ASSISTANCE         "/>
    <n v="0"/>
    <n v="174774"/>
    <x v="794"/>
    <s v="060060"/>
    <s v="LARGE"/>
    <s v="Over 1m"/>
    <s v="San Francisco-Oakland, CA"/>
    <n v="3281212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CA90Z286"/>
    <n v="90"/>
    <x v="5"/>
    <s v="49 USC 5307 - Urbanized Area Formula (FY2006 forward)"/>
    <x v="6"/>
    <x v="6"/>
    <m/>
    <s v="00      "/>
    <s v="WESTCAT              "/>
    <s v="WESTERN CONTRA COSTA TRANSIT AUTHORITY"/>
    <n v="5624"/>
    <n v="78900"/>
    <m/>
    <n v="2032845"/>
    <m/>
    <d v="2015-09-08T00:00:00"/>
    <s v="116203"/>
    <s v="PURCHASE RADIOS                                             "/>
    <n v="10"/>
    <n v="10000"/>
    <x v="795"/>
    <s v="060060"/>
    <s v="LARGE"/>
    <s v="Over 1m"/>
    <s v="San Francisco-Oakland, CA"/>
    <n v="3281212"/>
    <s v="111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CA90Z287"/>
    <n v="90"/>
    <x v="5"/>
    <s v="49 USC 5307 - Urbanized Area Formula (FY2006 forward)"/>
    <x v="6"/>
    <x v="6"/>
    <m/>
    <s v="00      "/>
    <s v="SONOM                "/>
    <s v="SONOMA COUNTY TRANSIT"/>
    <n v="2765"/>
    <n v="78900"/>
    <m/>
    <n v="1500685"/>
    <m/>
    <d v="2015-09-09T00:00:00"/>
    <s v="111201"/>
    <s v="BUY REPLACEMENT 40-FT BUS                                   "/>
    <n v="1"/>
    <n v="579000"/>
    <x v="796"/>
    <s v="062250"/>
    <s v="MEDIUM"/>
    <s v="200k - 1m"/>
    <s v="Santa Rosa, CA"/>
    <n v="308231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87"/>
    <n v="90"/>
    <x v="5"/>
    <s v="49 USC 5307 - Urbanized Area Formula (FY2006 forward)"/>
    <x v="6"/>
    <x v="6"/>
    <m/>
    <s v="00      "/>
    <s v="SONOM                "/>
    <s v="SONOMA COUNTY TRANSIT"/>
    <n v="2765"/>
    <n v="78900"/>
    <m/>
    <n v="1500685"/>
    <m/>
    <d v="2015-09-09T00:00:00"/>
    <s v="117A00"/>
    <s v="PREVENTIVE MAINTENANCE                                      "/>
    <n v="0"/>
    <n v="1701898"/>
    <x v="797"/>
    <s v="062250"/>
    <s v="MEDIUM"/>
    <s v="200k - 1m"/>
    <s v="Santa Rosa, CA"/>
    <n v="30823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87"/>
    <n v="90"/>
    <x v="5"/>
    <s v="49 USC 5307 - Urbanized Area Formula (FY2006 forward)"/>
    <x v="6"/>
    <x v="6"/>
    <m/>
    <s v="00      "/>
    <s v="SONOM                "/>
    <s v="SONOMA COUNTY TRANSIT"/>
    <n v="2765"/>
    <n v="78900"/>
    <m/>
    <n v="1500685"/>
    <m/>
    <d v="2015-09-09T00:00:00"/>
    <s v="119402"/>
    <s v="BUS SHELTERS                                                "/>
    <n v="1"/>
    <n v="18379"/>
    <x v="798"/>
    <s v="062250"/>
    <s v="MEDIUM"/>
    <s v="200k - 1m"/>
    <s v="Santa Rosa, CA"/>
    <n v="308231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CA90Z289"/>
    <n v="90"/>
    <x v="5"/>
    <s v="49 USC 5307 - Urbanized Area Formula (FY2006 forward)"/>
    <x v="6"/>
    <x v="6"/>
    <m/>
    <s v="00      "/>
    <s v="TJPAMC               "/>
    <s v="TRANSIT JOINT POWERS AUTH FOR MERCED COUNTY"/>
    <n v="5731"/>
    <n v="78900"/>
    <m/>
    <n v="2888911"/>
    <m/>
    <d v="2015-09-25T00:00:00"/>
    <s v="300901"/>
    <s v="UP TO 50% FEDERAL SHARE                                     "/>
    <n v="0"/>
    <n v="5777822"/>
    <x v="799"/>
    <s v="063420"/>
    <s v="SMALL"/>
    <s v="50k - 200k"/>
    <s v="Turlock, CA"/>
    <n v="99904"/>
    <s v="30000"/>
    <s v="DP"/>
    <s v="DIESEL (PARTICULATE TRAP)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91"/>
    <n v="90"/>
    <x v="5"/>
    <s v="49 USC 5307 - Urbanized Area Formula (FY2006 forward)"/>
    <x v="6"/>
    <x v="6"/>
    <m/>
    <s v="00      "/>
    <s v="ROSE                 "/>
    <s v="ROSEVILLE, CITY OF"/>
    <n v="5728"/>
    <n v="78900"/>
    <m/>
    <n v="246520"/>
    <m/>
    <d v="2015-09-25T00:00:00"/>
    <s v="113304"/>
    <s v="CONSTRUCT - LOTP PARK&amp;RIDE LOT                              "/>
    <n v="1"/>
    <n v="308150"/>
    <x v="800"/>
    <s v="060390"/>
    <s v="LARGE"/>
    <s v="Over 1m"/>
    <s v="Sacramento, CA"/>
    <n v="1723634"/>
    <s v="117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CA90Z292"/>
    <n v="90"/>
    <x v="5"/>
    <s v="49 USC 5307 - Urbanized Area Formula (FY2006 forward)"/>
    <x v="6"/>
    <x v="6"/>
    <m/>
    <s v="00      "/>
    <s v="COTC                 "/>
    <s v="TRACY, CITY OF"/>
    <n v="6200"/>
    <n v="78900"/>
    <m/>
    <n v="2499648"/>
    <m/>
    <d v="2015-09-16T00:00:00"/>
    <s v="111202"/>
    <s v="BUY REPLACEMENT 35-FT BUS                                   "/>
    <n v="2"/>
    <n v="1051000"/>
    <x v="801"/>
    <s v="063840"/>
    <s v="SMALL"/>
    <s v="50k - 200k"/>
    <s v="Tracy, CA"/>
    <n v="87569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CA90Z292"/>
    <n v="90"/>
    <x v="5"/>
    <s v="49 USC 5307 - Urbanized Area Formula (FY2006 forward)"/>
    <x v="6"/>
    <x v="6"/>
    <m/>
    <s v="00      "/>
    <s v="COTC                 "/>
    <s v="TRACY, CITY OF"/>
    <n v="6200"/>
    <n v="78900"/>
    <m/>
    <n v="2499648"/>
    <m/>
    <d v="2015-09-16T00:00:00"/>
    <s v="117112"/>
    <s v="CAPITAL COST OF 3RD PARTY CONTRACTING (FY13-14)             "/>
    <n v="0"/>
    <n v="373611"/>
    <x v="802"/>
    <s v="063840"/>
    <s v="SMALL"/>
    <s v="50k - 200k"/>
    <s v="Tracy, CA"/>
    <n v="8756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CA90Z292"/>
    <n v="90"/>
    <x v="5"/>
    <s v="49 USC 5307 - Urbanized Area Formula (FY2006 forward)"/>
    <x v="6"/>
    <x v="6"/>
    <m/>
    <s v="00      "/>
    <s v="COTC                 "/>
    <s v="TRACY, CITY OF"/>
    <n v="6200"/>
    <n v="78900"/>
    <m/>
    <n v="2499648"/>
    <m/>
    <d v="2015-09-16T00:00:00"/>
    <s v="117112"/>
    <s v="CAPITAL COST OF 3RD PARTY CONTRACTING (FY14-15)             "/>
    <n v="0"/>
    <n v="397058"/>
    <x v="803"/>
    <s v="063840"/>
    <s v="SMALL"/>
    <s v="50k - 200k"/>
    <s v="Tracy, CA"/>
    <n v="8756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CA90Z292"/>
    <n v="90"/>
    <x v="5"/>
    <s v="49 USC 5307 - Urbanized Area Formula (FY2006 forward)"/>
    <x v="6"/>
    <x v="6"/>
    <m/>
    <s v="00      "/>
    <s v="COTC                 "/>
    <s v="TRACY, CITY OF"/>
    <n v="6200"/>
    <n v="78900"/>
    <m/>
    <n v="2499648"/>
    <m/>
    <d v="2015-09-16T00:00:00"/>
    <s v="300901"/>
    <s v="UP TO 50% FEDERAL SHARE (FY13-14)                           "/>
    <n v="0"/>
    <n v="928428"/>
    <x v="804"/>
    <s v="063840"/>
    <s v="SMALL"/>
    <s v="50k - 200k"/>
    <s v="Tracy, CA"/>
    <n v="8756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92"/>
    <n v="90"/>
    <x v="5"/>
    <s v="49 USC 5307 - Urbanized Area Formula (FY2006 forward)"/>
    <x v="6"/>
    <x v="6"/>
    <m/>
    <s v="00      "/>
    <s v="COTC                 "/>
    <s v="TRACY, CITY OF"/>
    <n v="6200"/>
    <n v="78900"/>
    <m/>
    <n v="2499648"/>
    <m/>
    <d v="2015-09-16T00:00:00"/>
    <s v="300901"/>
    <s v="UP TO 50% FEDERAL SHARE (FY14-15)                           "/>
    <n v="0"/>
    <n v="1115798"/>
    <x v="805"/>
    <s v="063840"/>
    <s v="SMALL"/>
    <s v="50k - 200k"/>
    <s v="Tracy, CA"/>
    <n v="8756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92"/>
    <n v="90"/>
    <x v="5"/>
    <s v="49 USC 5307 - Urbanized Area Formula (FY2006 forward)"/>
    <x v="6"/>
    <x v="6"/>
    <m/>
    <s v="00      "/>
    <s v="COTC                 "/>
    <s v="TRACY, CITY OF"/>
    <n v="6200"/>
    <n v="78900"/>
    <m/>
    <n v="2499648"/>
    <m/>
    <d v="2015-09-16T00:00:00"/>
    <s v="116203"/>
    <s v="PURCHASE RADIOS                                             "/>
    <n v="0"/>
    <n v="25000"/>
    <x v="29"/>
    <s v="063840"/>
    <s v="SMALL"/>
    <s v="50k - 200k"/>
    <s v="Tracy, CA"/>
    <n v="87569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CA90Z293"/>
    <n v="90"/>
    <x v="5"/>
    <s v="49 USC 5307 - Urbanized Area Formula (FY2006 forward)"/>
    <x v="6"/>
    <x v="6"/>
    <m/>
    <s v="00      "/>
    <s v="LODI                 "/>
    <s v="LODI, CITY OF"/>
    <n v="5578"/>
    <n v="78900"/>
    <m/>
    <n v="500801"/>
    <m/>
    <d v="2015-09-02T00:00:00"/>
    <s v="113310"/>
    <s v="CONSTRUCT - BUS PASSENGER SHELTERS                          "/>
    <n v="4"/>
    <n v="125000"/>
    <x v="152"/>
    <s v="063170"/>
    <s v="SMALL"/>
    <s v="50k - 200k"/>
    <s v="Lodi, CA"/>
    <n v="68738"/>
    <s v="11300"/>
    <s v="CN"/>
    <s v="COMPRESSED NATURAL GAS"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CA90Z293"/>
    <n v="90"/>
    <x v="5"/>
    <s v="49 USC 5307 - Urbanized Area Formula (FY2006 forward)"/>
    <x v="6"/>
    <x v="6"/>
    <m/>
    <s v="00      "/>
    <s v="LODI                 "/>
    <s v="LODI, CITY OF"/>
    <n v="5578"/>
    <n v="78900"/>
    <m/>
    <n v="500801"/>
    <m/>
    <d v="2015-09-02T00:00:00"/>
    <s v="300901"/>
    <s v="UP TO 50% FEDERAL SHARE                                     "/>
    <n v="0"/>
    <n v="875111"/>
    <x v="806"/>
    <s v="063170"/>
    <s v="SMALL"/>
    <s v="50k - 200k"/>
    <s v="Lodi, CA"/>
    <n v="68738"/>
    <s v="30000"/>
    <s v="CN"/>
    <s v="COMPRESSED NATURAL GAS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95"/>
    <n v="90"/>
    <x v="5"/>
    <s v="49 USC 5307 - Urbanized Area Formula (FY2006 forward)"/>
    <x v="6"/>
    <x v="6"/>
    <m/>
    <s v="00      "/>
    <s v="ROSE                 "/>
    <s v="ROSEVILLE, CITY OF"/>
    <n v="5728"/>
    <n v="78900"/>
    <m/>
    <n v="529133"/>
    <m/>
    <d v="2015-08-20T00:00:00"/>
    <s v="117A00"/>
    <s v="PREVENTIVE MAINTENANCE                                      "/>
    <n v="1"/>
    <n v="314435"/>
    <x v="807"/>
    <s v="060390"/>
    <s v="LARGE"/>
    <s v="Over 1m"/>
    <s v="Sacramento, CA"/>
    <n v="1723634"/>
    <s v="11700"/>
    <s v="DP"/>
    <s v="DIESEL (PARTICULATE TRAP)"/>
    <s v="N"/>
    <s v="117A"/>
    <x v="0"/>
    <n v="11"/>
    <s v="Bus"/>
    <s v="7A"/>
    <s v="117"/>
    <s v="Lease"/>
    <s v="00"/>
    <s v="Preventive Maintenance"/>
    <m/>
    <m/>
    <n v="1"/>
    <s v="Capital"/>
    <s v="1"/>
    <m/>
    <s v="7"/>
    <m/>
    <s v="A"/>
    <s v="0"/>
    <s v="0"/>
  </r>
  <r>
    <s v="CA90Z295"/>
    <n v="90"/>
    <x v="5"/>
    <s v="49 USC 5307 - Urbanized Area Formula (FY2006 forward)"/>
    <x v="6"/>
    <x v="6"/>
    <m/>
    <s v="00      "/>
    <s v="ROSE                 "/>
    <s v="ROSEVILLE, CITY OF"/>
    <n v="5728"/>
    <n v="78900"/>
    <m/>
    <n v="529133"/>
    <m/>
    <d v="2015-08-20T00:00:00"/>
    <s v="300901"/>
    <s v="UP TO 50% FEDERAL SHARE                                     "/>
    <n v="1"/>
    <n v="1157255"/>
    <x v="808"/>
    <s v="060390"/>
    <s v="LARGE"/>
    <s v="Over 1m"/>
    <s v="Sacramento, CA"/>
    <n v="1723634"/>
    <s v="30000"/>
    <s v="DP"/>
    <s v="DIESEL (PARTICULATE TRAP)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96"/>
    <n v="90"/>
    <x v="5"/>
    <s v="49 USC 5307 - Urbanized Area Formula (FY2006 forward)"/>
    <x v="6"/>
    <x v="6"/>
    <m/>
    <s v="00      "/>
    <s v="PCDPW                "/>
    <s v="PLACER COUNTY, DEPT OF PUBLIC WORKS"/>
    <n v="5618"/>
    <n v="78900"/>
    <m/>
    <n v="864420"/>
    <m/>
    <d v="2015-09-23T00:00:00"/>
    <s v="117A00"/>
    <s v="Placer County Preventive Maintenance                        "/>
    <n v="1"/>
    <n v="415695"/>
    <x v="809"/>
    <s v="060390"/>
    <s v="LARGE"/>
    <s v="Over 1m"/>
    <s v="Sacramento, CA"/>
    <n v="172363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96"/>
    <n v="90"/>
    <x v="5"/>
    <s v="49 USC 5307 - Urbanized Area Formula (FY2006 forward)"/>
    <x v="6"/>
    <x v="6"/>
    <m/>
    <s v="00      "/>
    <s v="PCDPW                "/>
    <s v="PLACER COUNTY, DEPT OF PUBLIC WORKS"/>
    <n v="5618"/>
    <n v="78900"/>
    <m/>
    <n v="864420"/>
    <m/>
    <d v="2015-09-23T00:00:00"/>
    <s v="117A00"/>
    <s v="Lincoln Transit Preventive Maintenance                      "/>
    <n v="1"/>
    <n v="101894"/>
    <x v="810"/>
    <s v="060390"/>
    <s v="LARGE"/>
    <s v="Over 1m"/>
    <s v="Sacramento, CA"/>
    <n v="172363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96"/>
    <n v="90"/>
    <x v="5"/>
    <s v="49 USC 5307 - Urbanized Area Formula (FY2006 forward)"/>
    <x v="6"/>
    <x v="6"/>
    <m/>
    <s v="00      "/>
    <s v="PCDPW                "/>
    <s v="PLACER COUNTY, DEPT OF PUBLIC WORKS"/>
    <n v="5618"/>
    <n v="78900"/>
    <m/>
    <n v="864420"/>
    <m/>
    <d v="2015-09-23T00:00:00"/>
    <s v="300903"/>
    <s v="Placer County Transit Operating Asistance                   "/>
    <n v="1"/>
    <n v="1777000"/>
    <x v="811"/>
    <s v="060390"/>
    <s v="LARGE"/>
    <s v="Over 1m"/>
    <s v="Sacramento, CA"/>
    <n v="172363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CA90Z296"/>
    <n v="90"/>
    <x v="5"/>
    <s v="49 USC 5307 - Urbanized Area Formula (FY2006 forward)"/>
    <x v="6"/>
    <x v="6"/>
    <m/>
    <s v="00      "/>
    <s v="PCDPW                "/>
    <s v="PLACER COUNTY, DEPT OF PUBLIC WORKS"/>
    <n v="5618"/>
    <n v="78900"/>
    <m/>
    <n v="864420"/>
    <m/>
    <d v="2015-09-23T00:00:00"/>
    <s v="300903"/>
    <s v="Lincoln Transit Operating Assistance                        "/>
    <n v="1"/>
    <n v="374000"/>
    <x v="812"/>
    <s v="060390"/>
    <s v="LARGE"/>
    <s v="Over 1m"/>
    <s v="Sacramento, CA"/>
    <n v="172363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CA90Z298"/>
    <n v="90"/>
    <x v="5"/>
    <s v="49 USC 5307 - Urbanized Area Formula (FY2006 forward)"/>
    <x v="6"/>
    <x v="6"/>
    <m/>
    <s v="00      "/>
    <s v="SOLTRANS             "/>
    <s v="SOLANO COUNTY TRANSIT"/>
    <n v="7100"/>
    <n v="78900"/>
    <m/>
    <n v="5356776"/>
    <m/>
    <d v="2015-09-24T00:00:00"/>
    <s v="111201"/>
    <s v="Bus Replacement (Alternative Fuel)                          "/>
    <n v="1"/>
    <n v="558729"/>
    <x v="813"/>
    <s v="060060"/>
    <s v="LARGE"/>
    <s v="Over 1m"/>
    <s v="San Francisco-Oakland, CA"/>
    <n v="3281212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98"/>
    <n v="90"/>
    <x v="5"/>
    <s v="49 USC 5307 - Urbanized Area Formula (FY2006 forward)"/>
    <x v="6"/>
    <x v="6"/>
    <m/>
    <s v="00      "/>
    <s v="SOLTRANS             "/>
    <s v="SOLANO COUNTY TRANSIT"/>
    <n v="7100"/>
    <n v="78900"/>
    <m/>
    <n v="5356776"/>
    <m/>
    <d v="2015-09-24T00:00:00"/>
    <s v="111201"/>
    <s v="Bus Replacement (Commuter)                                  "/>
    <n v="1"/>
    <n v="1410646"/>
    <x v="814"/>
    <s v="060060"/>
    <s v="LARGE"/>
    <s v="Over 1m"/>
    <s v="San Francisco-Oakland, CA"/>
    <n v="3281212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0Z298"/>
    <n v="90"/>
    <x v="5"/>
    <s v="49 USC 5307 - Urbanized Area Formula (FY2006 forward)"/>
    <x v="6"/>
    <x v="6"/>
    <m/>
    <s v="00      "/>
    <s v="SOLTRANS             "/>
    <s v="SOLANO COUNTY TRANSIT"/>
    <n v="7100"/>
    <n v="78900"/>
    <m/>
    <n v="5356776"/>
    <m/>
    <d v="2015-09-24T00:00:00"/>
    <s v="117A00"/>
    <s v="Preventive Maintenance                                      "/>
    <n v="0"/>
    <n v="600000"/>
    <x v="305"/>
    <s v="060060"/>
    <s v="LARGE"/>
    <s v="Over 1m"/>
    <s v="San Francisco-Oakland, CA"/>
    <n v="3281212"/>
    <s v="11700"/>
    <s v="HE"/>
    <s v="HYBRID ELECTRIC - 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0Z298"/>
    <n v="90"/>
    <x v="5"/>
    <s v="49 USC 5307 - Urbanized Area Formula (FY2006 forward)"/>
    <x v="6"/>
    <x v="6"/>
    <m/>
    <s v="00      "/>
    <s v="SOLTRANS             "/>
    <s v="SOLANO COUNTY TRANSIT"/>
    <n v="7100"/>
    <n v="78900"/>
    <m/>
    <n v="5356776"/>
    <m/>
    <d v="2015-09-24T00:00:00"/>
    <s v="117C00"/>
    <s v="ADA Paratransit Operating Subsidy                           "/>
    <n v="0"/>
    <n v="377721"/>
    <x v="815"/>
    <s v="060060"/>
    <s v="LARGE"/>
    <s v="Over 1m"/>
    <s v="San Francisco-Oakland, CA"/>
    <n v="3281212"/>
    <s v="11700"/>
    <s v="GA"/>
    <s v="GASOLINE"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A90Z298"/>
    <n v="90"/>
    <x v="5"/>
    <s v="49 USC 5307 - Urbanized Area Formula (FY2006 forward)"/>
    <x v="6"/>
    <x v="6"/>
    <m/>
    <s v="00      "/>
    <s v="SOLTRANS             "/>
    <s v="SOLANO COUNTY TRANSIT"/>
    <n v="7100"/>
    <n v="78900"/>
    <m/>
    <n v="5356776"/>
    <m/>
    <d v="2015-09-24T00:00:00"/>
    <s v="300901"/>
    <s v="UP TO 50% FEDERAL SHARE                                     "/>
    <n v="0"/>
    <n v="5678962"/>
    <x v="816"/>
    <s v="060060"/>
    <s v="LARGE"/>
    <s v="Over 1m"/>
    <s v="San Francisco-Oakland, CA"/>
    <n v="328121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98"/>
    <n v="90"/>
    <x v="5"/>
    <s v="49 USC 5307 - Urbanized Area Formula (FY2006 forward)"/>
    <x v="6"/>
    <x v="6"/>
    <m/>
    <s v="00      "/>
    <s v="SOLTRANS             "/>
    <s v="SOLANO COUNTY TRANSIT"/>
    <n v="7100"/>
    <n v="78900"/>
    <m/>
    <n v="5356776"/>
    <m/>
    <d v="2015-09-24T00:00:00"/>
    <s v="300901"/>
    <s v="Lifeline Cycle 4 5307 JARC                                  "/>
    <n v="1"/>
    <n v="836270"/>
    <x v="817"/>
    <s v="060060"/>
    <s v="LARGE"/>
    <s v="Over 1m"/>
    <s v="San Francisco-Oakland, CA"/>
    <n v="3281212"/>
    <s v="64600"/>
    <s v="HE"/>
    <s v="HYBRID ELECTRIC - 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A90Z298"/>
    <n v="90"/>
    <x v="5"/>
    <s v="49 USC 5307 - Urbanized Area Formula (FY2006 forward)"/>
    <x v="6"/>
    <x v="6"/>
    <m/>
    <s v="00      "/>
    <s v="SOLTRANS             "/>
    <s v="SOLANO COUNTY TRANSIT"/>
    <n v="7100"/>
    <n v="78900"/>
    <m/>
    <n v="5356776"/>
    <m/>
    <d v="2015-09-24T00:00:00"/>
    <s v="116220"/>
    <s v="Purchase of AVL System                                      "/>
    <n v="1"/>
    <n v="93750"/>
    <x v="700"/>
    <s v="060060"/>
    <s v="LARGE"/>
    <s v="Over 1m"/>
    <s v="San Francisco-Oakland, CA"/>
    <n v="3281212"/>
    <s v="111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CA95X029"/>
    <n v="95"/>
    <x v="5"/>
    <s v="49 USC 5307 - Urbanized Area Formula (FHWA xfer FY 2007 fwd)"/>
    <x v="6"/>
    <x v="6"/>
    <m/>
    <s v="06      "/>
    <s v="SRTD                 "/>
    <s v="SACRAMENTO REGIONAL TRANSIT DISTRICT"/>
    <n v="1659"/>
    <n v="78900"/>
    <m/>
    <n v="1563521"/>
    <m/>
    <d v="2015-09-25T00:00:00"/>
    <s v="111201"/>
    <s v="BUY REPLACEMENT 40-FT BUS (B139)                            "/>
    <n v="0"/>
    <n v="0"/>
    <x v="50"/>
    <s v="060390"/>
    <s v="LARGE"/>
    <s v="Over 1m"/>
    <s v="Sacramento, CA"/>
    <n v="1723634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5X029"/>
    <n v="95"/>
    <x v="5"/>
    <s v="49 USC 5307 - Urbanized Area Formula (FHWA xfer FY 2007 fwd)"/>
    <x v="6"/>
    <x v="6"/>
    <m/>
    <s v="06      "/>
    <s v="SRTD                 "/>
    <s v="SACRAMENTO REGIONAL TRANSIT DISTRICT"/>
    <n v="1659"/>
    <n v="78900"/>
    <m/>
    <n v="1563521"/>
    <m/>
    <d v="2015-09-25T00:00:00"/>
    <s v="111204"/>
    <s v="NEIGHBORHOOD RIDE HYBRID BUS REPLACEMENT - #B040 (CMAQ)     "/>
    <n v="0"/>
    <n v="-327642"/>
    <x v="818"/>
    <s v="060390"/>
    <s v="LARGE"/>
    <s v="Over 1m"/>
    <s v="Sacramento, CA"/>
    <n v="1723634"/>
    <s v="11100"/>
    <s v="HE"/>
    <s v="HYBRID ELECTRIC - 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5X029"/>
    <n v="95"/>
    <x v="5"/>
    <s v="49 USC 5307 - Urbanized Area Formula (FHWA xfer FY 2007 fwd)"/>
    <x v="6"/>
    <x v="6"/>
    <m/>
    <s v="06      "/>
    <s v="SRTD                 "/>
    <s v="SACRAMENTO REGIONAL TRANSIT DISTRICT"/>
    <n v="1659"/>
    <n v="78900"/>
    <m/>
    <n v="1563521"/>
    <m/>
    <d v="2015-09-25T00:00:00"/>
    <s v="113410"/>
    <s v="REHAB/RENOV FULTON AVE BUS SHELTERS (B134)                  "/>
    <n v="0"/>
    <n v="0"/>
    <x v="50"/>
    <s v="060390"/>
    <s v="LARGE"/>
    <s v="Over 1m"/>
    <s v="Sacramento, CA"/>
    <n v="1723634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CA95X029"/>
    <n v="95"/>
    <x v="5"/>
    <s v="49 USC 5307 - Urbanized Area Formula (FHWA xfer FY 2007 fwd)"/>
    <x v="6"/>
    <x v="6"/>
    <m/>
    <s v="06      "/>
    <s v="SRTD                 "/>
    <s v="SACRAMENTO REGIONAL TRANSIT DISTRICT"/>
    <n v="1659"/>
    <n v="78900"/>
    <m/>
    <n v="1563521"/>
    <m/>
    <d v="2015-09-25T00:00:00"/>
    <s v="117697"/>
    <s v="BMF2- CNG COMPRESSORS, ASSOC IMPROVEMENTS (CMAQ)            "/>
    <n v="0"/>
    <n v="0"/>
    <x v="50"/>
    <s v="060390"/>
    <s v="LARGE"/>
    <s v="Over 1m"/>
    <s v="Sacramento, CA"/>
    <n v="1723634"/>
    <s v="11700"/>
    <s v="  "/>
    <m/>
    <s v="N"/>
    <s v="1176"/>
    <x v="0"/>
    <n v="11"/>
    <s v="Bus"/>
    <s v="76"/>
    <s v="117"/>
    <s v="Real Estate (Other)"/>
    <s v="97"/>
    <s v="Rehabilitation"/>
    <m/>
    <m/>
    <n v="1"/>
    <s v="Capital"/>
    <s v="1"/>
    <m/>
    <s v="7"/>
    <m/>
    <s v="6"/>
    <s v="9"/>
    <s v="7"/>
  </r>
  <r>
    <s v="CA95X029"/>
    <n v="95"/>
    <x v="5"/>
    <s v="49 USC 5307 - Urbanized Area Formula (FHWA xfer FY 2007 fwd)"/>
    <x v="6"/>
    <x v="6"/>
    <m/>
    <s v="06      "/>
    <s v="SRTD                 "/>
    <s v="SACRAMENTO REGIONAL TRANSIT DISTRICT"/>
    <n v="1659"/>
    <n v="78900"/>
    <m/>
    <n v="1563521"/>
    <m/>
    <d v="2015-09-25T00:00:00"/>
    <s v="123402"/>
    <s v="REHAB/RENOV - 29TH ST LR STN ENHANCEMENTS (R313)            "/>
    <n v="0"/>
    <n v="0"/>
    <x v="50"/>
    <s v="060390"/>
    <s v="LARGE"/>
    <s v="Over 1m"/>
    <s v="Sacramento, CA"/>
    <n v="1723634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CA95X029"/>
    <n v="95"/>
    <x v="5"/>
    <s v="49 USC 5307 - Urbanized Area Formula (FHWA xfer FY 2007 fwd)"/>
    <x v="6"/>
    <x v="6"/>
    <m/>
    <s v="06      "/>
    <s v="SRTD                 "/>
    <s v="SACRAMENTO REGIONAL TRANSIT DISTRICT"/>
    <n v="1659"/>
    <n v="78900"/>
    <m/>
    <n v="1563521"/>
    <m/>
    <d v="2015-09-25T00:00:00"/>
    <s v="308001"/>
    <s v="OP ASSIST-RANCHO CORDOVA PILOT SHUTTLE-CMAQ 7/1/2009-6/30/10"/>
    <n v="0"/>
    <n v="-86805"/>
    <x v="819"/>
    <s v="060390"/>
    <s v="LARGE"/>
    <s v="Over 1m"/>
    <s v="Sacramento, CA"/>
    <n v="1723634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029"/>
    <n v="95"/>
    <x v="5"/>
    <s v="49 USC 5307 - Urbanized Area Formula (FHWA xfer FY 2007 fwd)"/>
    <x v="6"/>
    <x v="6"/>
    <m/>
    <s v="06      "/>
    <s v="SRTD                 "/>
    <s v="SACRAMENTO REGIONAL TRANSIT DISTRICT"/>
    <n v="1659"/>
    <n v="78900"/>
    <m/>
    <n v="1563521"/>
    <m/>
    <d v="2015-09-25T00:00:00"/>
    <s v="308001"/>
    <s v="OP ASSIST-RANCHO CORDOVA PILOT SHUTTLE -CMAQ 7/1/10-6/30/11 "/>
    <n v="0"/>
    <n v="-66798"/>
    <x v="820"/>
    <s v="060390"/>
    <s v="LARGE"/>
    <s v="Over 1m"/>
    <s v="Sacramento, CA"/>
    <n v="1723634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029"/>
    <n v="95"/>
    <x v="5"/>
    <s v="49 USC 5307 - Urbanized Area Formula (FHWA xfer FY 2007 fwd)"/>
    <x v="6"/>
    <x v="6"/>
    <m/>
    <s v="06      "/>
    <s v="SRTD                 "/>
    <s v="SACRAMENTO REGIONAL TRANSIT DISTRICT"/>
    <n v="1659"/>
    <n v="78900"/>
    <m/>
    <n v="1563521"/>
    <m/>
    <d v="2015-09-25T00:00:00"/>
    <s v="308001"/>
    <s v="OP ASSIST-RANCHO CORDOVA PILOT SHUTTLE-CMAQ 7/1/2011-6/30/12"/>
    <n v="0"/>
    <n v="-32978"/>
    <x v="821"/>
    <s v="060390"/>
    <s v="LARGE"/>
    <s v="Over 1m"/>
    <s v="Sacramento, CA"/>
    <n v="1723634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029"/>
    <n v="95"/>
    <x v="5"/>
    <s v="49 USC 5307 - Urbanized Area Formula (FHWA xfer FY 2007 fwd)"/>
    <x v="6"/>
    <x v="6"/>
    <m/>
    <s v="06      "/>
    <s v="SRTD                 "/>
    <s v="SACRAMENTO REGIONAL TRANSIT DISTRICT"/>
    <n v="1659"/>
    <n v="78900"/>
    <m/>
    <n v="1563521"/>
    <m/>
    <d v="2015-09-25T00:00:00"/>
    <s v="308001"/>
    <s v="OP ASSIST- BLUE LINE 2- YR 1                                "/>
    <n v="0"/>
    <n v="4810494"/>
    <x v="822"/>
    <s v="060390"/>
    <s v="LARGE"/>
    <s v="Over 1m"/>
    <s v="Sacramento, CA"/>
    <n v="1723634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029"/>
    <n v="95"/>
    <x v="5"/>
    <s v="49 USC 5307 - Urbanized Area Formula (FHWA xfer FY 2007 fwd)"/>
    <x v="6"/>
    <x v="6"/>
    <m/>
    <s v="06      "/>
    <s v="SRTD                 "/>
    <s v="SACRAMENTO REGIONAL TRANSIT DISTRICT"/>
    <n v="1659"/>
    <n v="78900"/>
    <m/>
    <n v="1563521"/>
    <m/>
    <d v="2015-09-25T00:00:00"/>
    <s v="119206"/>
    <s v="PURCHASE BICYCLE ACCESS EQUIP ON BUSES (# F014)             "/>
    <n v="0"/>
    <n v="0"/>
    <x v="50"/>
    <s v="060390"/>
    <s v="LARGE"/>
    <s v="Over 1m"/>
    <s v="Sacramento, CA"/>
    <n v="1723634"/>
    <s v="117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CA95X126"/>
    <n v="95"/>
    <x v="5"/>
    <s v="49 USC 5307 - Urbanized Area Formula (FHWA xfer FY 2007 fwd)"/>
    <x v="6"/>
    <x v="6"/>
    <m/>
    <s v="02      "/>
    <s v="YCTD                 "/>
    <s v="YOLO COUNTY TRANSPORTATION DISTRICT"/>
    <n v="5448"/>
    <n v="78900"/>
    <m/>
    <n v="2394268"/>
    <m/>
    <d v="2015-07-28T00:00:00"/>
    <s v="111201"/>
    <s v="BUY REPLACEMENT 40-FT BUS                                   "/>
    <n v="8"/>
    <n v="4833000"/>
    <x v="823"/>
    <s v="069940"/>
    <s v="SMALL"/>
    <s v="50k - 200k"/>
    <s v="Woodland, CA"/>
    <n v="55513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5X126"/>
    <n v="95"/>
    <x v="5"/>
    <s v="49 USC 5307 - Urbanized Area Formula (FHWA xfer FY 2007 fwd)"/>
    <x v="6"/>
    <x v="6"/>
    <m/>
    <s v="02      "/>
    <s v="YCTD                 "/>
    <s v="YOLO COUNTY TRANSPORTATION DISTRICT"/>
    <n v="5448"/>
    <n v="78900"/>
    <m/>
    <n v="2394268"/>
    <m/>
    <d v="2015-07-28T00:00:00"/>
    <s v="111204"/>
    <s v="BUY REPLACEMENT &lt;30 FT BUS                                  "/>
    <n v="7"/>
    <n v="1140000"/>
    <x v="824"/>
    <s v="069940"/>
    <s v="SMALL"/>
    <s v="50k - 200k"/>
    <s v="Woodland, CA"/>
    <n v="55513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A95X126"/>
    <n v="95"/>
    <x v="5"/>
    <s v="49 USC 5307 - Urbanized Area Formula (FHWA xfer FY 2007 fwd)"/>
    <x v="6"/>
    <x v="6"/>
    <m/>
    <s v="02      "/>
    <s v="YCTD                 "/>
    <s v="YOLO COUNTY TRANSPORTATION DISTRICT"/>
    <n v="5448"/>
    <n v="78900"/>
    <m/>
    <n v="2394268"/>
    <m/>
    <d v="2015-07-28T00:00:00"/>
    <s v="111401"/>
    <s v="REHAB/REBUILD 40-FT BUS                                     "/>
    <n v="9"/>
    <n v="2336000"/>
    <x v="825"/>
    <s v="069940"/>
    <s v="SMALL"/>
    <s v="50k - 200k"/>
    <s v="Woodland, CA"/>
    <n v="55513"/>
    <s v="11100"/>
    <s v="CN"/>
    <s v="COMPRESSED NATURAL GAS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CA95X126"/>
    <n v="95"/>
    <x v="5"/>
    <s v="49 USC 5307 - Urbanized Area Formula (FHWA xfer FY 2007 fwd)"/>
    <x v="6"/>
    <x v="6"/>
    <m/>
    <s v="02      "/>
    <s v="YCTD                 "/>
    <s v="YOLO COUNTY TRANSPORTATION DISTRICT"/>
    <n v="5448"/>
    <n v="78900"/>
    <m/>
    <n v="2394268"/>
    <m/>
    <d v="2015-07-28T00:00:00"/>
    <s v="308001"/>
    <s v="OPERATING ASSISTANCE - 88.53% CMAQ SPARE THE AIR            "/>
    <n v="0"/>
    <n v="0"/>
    <x v="50"/>
    <s v="069940"/>
    <s v="SMALL"/>
    <s v="50k - 200k"/>
    <s v="Woodland, CA"/>
    <n v="55513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126"/>
    <n v="95"/>
    <x v="5"/>
    <s v="49 USC 5307 - Urbanized Area Formula (FHWA xfer FY 2007 fwd)"/>
    <x v="6"/>
    <x v="6"/>
    <m/>
    <s v="02      "/>
    <s v="YCTD                 "/>
    <s v="YOLO COUNTY TRANSPORTATION DISTRICT"/>
    <n v="5448"/>
    <n v="78900"/>
    <m/>
    <n v="2394268"/>
    <m/>
    <d v="2015-07-28T00:00:00"/>
    <s v="308001"/>
    <s v="OPERATING ASSISTANCE - 88.53% CMAQ SPARE THE AIR            "/>
    <n v="0"/>
    <n v="0"/>
    <x v="50"/>
    <s v="069940"/>
    <s v="SMALL"/>
    <s v="50k - 200k"/>
    <s v="Woodland, CA"/>
    <n v="55513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127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41786160"/>
    <m/>
    <d v="2014-11-26T00:00:00"/>
    <s v="121320"/>
    <s v="LA0F075 LIGHT RAIL CARS (RSTP)                              "/>
    <n v="16"/>
    <n v="47200000"/>
    <x v="826"/>
    <s v="060020"/>
    <s v="LARGE"/>
    <s v="Over 1m"/>
    <s v="Los Angeles-Long Beach-Anaheim, CA"/>
    <n v="12150996"/>
    <s v="12100"/>
    <s v="  "/>
    <m/>
    <s v="N"/>
    <s v="1213"/>
    <x v="4"/>
    <n v="12"/>
    <s v="Fixed Guideway"/>
    <s v="13"/>
    <s v="121"/>
    <s v="Purchase - Expansion"/>
    <s v="20"/>
    <s v="Light Rail Cars"/>
    <s v="Light Rail Cars"/>
    <m/>
    <n v="1"/>
    <s v="Capital"/>
    <s v="2"/>
    <m/>
    <s v="1"/>
    <m/>
    <s v="3"/>
    <s v="2"/>
    <s v="0"/>
  </r>
  <r>
    <s v="CA95X137"/>
    <n v="95"/>
    <x v="5"/>
    <s v="49 USC 5307 - Urbanized Area Formula (FHWA xfer FY 2007 fwd)"/>
    <x v="6"/>
    <x v="6"/>
    <m/>
    <s v="01      "/>
    <s v="SCLAR                "/>
    <s v="SANTA CLARITA, CITY OF"/>
    <n v="5550"/>
    <n v="78900"/>
    <m/>
    <n v="1387422"/>
    <m/>
    <d v="2015-09-01T00:00:00"/>
    <s v="111201"/>
    <s v="BUY REPLACEMENT 40-FT BUS - TIP # LAF1425                   "/>
    <n v="0"/>
    <n v="0"/>
    <x v="50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5X137"/>
    <n v="95"/>
    <x v="5"/>
    <s v="49 USC 5307 - Urbanized Area Formula (FHWA xfer FY 2007 fwd)"/>
    <x v="6"/>
    <x v="6"/>
    <m/>
    <s v="01      "/>
    <s v="SCLAR                "/>
    <s v="SANTA CLARITA, CITY OF"/>
    <n v="5550"/>
    <n v="78900"/>
    <m/>
    <n v="1387422"/>
    <m/>
    <d v="2015-09-01T00:00:00"/>
    <s v="111207"/>
    <s v="BUY REPLACEMENT COMMUTER BUS - TIP  LAF3401                 "/>
    <n v="13"/>
    <n v="2295788"/>
    <x v="827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7"/>
    <s v="Bus Commuter/Suburban"/>
    <m/>
    <s v="Bus Commuter/Suburban"/>
    <n v="1"/>
    <s v="Capital"/>
    <s v="1"/>
    <m/>
    <s v="1"/>
    <m/>
    <s v="2"/>
    <s v="0"/>
    <s v="7"/>
  </r>
  <r>
    <s v="CA95X137"/>
    <n v="95"/>
    <x v="5"/>
    <s v="49 USC 5307 - Urbanized Area Formula (FHWA xfer FY 2007 fwd)"/>
    <x v="6"/>
    <x v="6"/>
    <m/>
    <s v="01      "/>
    <s v="SCLAR                "/>
    <s v="SANTA CLARITA, CITY OF"/>
    <n v="5550"/>
    <n v="78900"/>
    <m/>
    <n v="1387422"/>
    <m/>
    <d v="2015-09-01T00:00:00"/>
    <s v="113304"/>
    <s v="CONSTRUCT - BUS PARK&amp;RIDE LOT - TIP # LAF1424               "/>
    <n v="0"/>
    <n v="0"/>
    <x v="50"/>
    <s v="060020"/>
    <s v="LARGE"/>
    <s v="Over 1m"/>
    <s v="Los Angeles-Long Beach-Anaheim, CA"/>
    <n v="12150996"/>
    <s v="111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CA95X137"/>
    <n v="95"/>
    <x v="5"/>
    <s v="49 USC 5307 - Urbanized Area Formula (FHWA xfer FY 2007 fwd)"/>
    <x v="6"/>
    <x v="6"/>
    <m/>
    <s v="01      "/>
    <s v="SCLAR                "/>
    <s v="SANTA CLARITA, CITY OF"/>
    <n v="5550"/>
    <n v="78900"/>
    <m/>
    <n v="1387422"/>
    <m/>
    <d v="2015-09-01T00:00:00"/>
    <s v="116220"/>
    <s v="PURCHASE MISC COMMUNICATIONS EQUIP - TIP # LAF 1715         "/>
    <n v="0"/>
    <n v="0"/>
    <x v="50"/>
    <s v="060020"/>
    <s v="LARGE"/>
    <s v="Over 1m"/>
    <s v="Los Angeles-Long Beach-Anaheim, CA"/>
    <n v="12150996"/>
    <s v="114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CA95X137"/>
    <n v="95"/>
    <x v="5"/>
    <s v="49 USC 5307 - Urbanized Area Formula (FHWA xfer FY 2007 fwd)"/>
    <x v="6"/>
    <x v="6"/>
    <m/>
    <s v="01      "/>
    <s v="SCLAR                "/>
    <s v="SANTA CLARITA, CITY OF"/>
    <n v="5550"/>
    <n v="78900"/>
    <m/>
    <n v="1387422"/>
    <m/>
    <d v="2015-09-01T00:00:00"/>
    <s v="113210"/>
    <s v="ACQUIRE - BUS PASSENGER SHELTERS - TIP # LAF1420            "/>
    <n v="0"/>
    <n v="-225261"/>
    <x v="828"/>
    <s v="060020"/>
    <s v="LARGE"/>
    <s v="Over 1m"/>
    <s v="Los Angeles-Long Beach-Anaheim, CA"/>
    <n v="1215099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CA95X219"/>
    <n v="95"/>
    <x v="5"/>
    <s v="49 USC 5307 - Urbanized Area Formula (FHWA xfer FY 2007 fwd)"/>
    <x v="6"/>
    <x v="6"/>
    <m/>
    <s v="03      "/>
    <s v="Muni                 "/>
    <s v="MUNICIPAL TRANSPORTATION AGENCY/CITY AND COUNTY OF SAN FRANCISCO"/>
    <n v="1697"/>
    <n v="78900"/>
    <m/>
    <n v="14883799"/>
    <m/>
    <d v="2015-09-16T00:00:00"/>
    <s v="111209"/>
    <s v="BUY REPLACEMENT TROLLEY BUS                                 "/>
    <n v="0"/>
    <n v="0"/>
    <x v="50"/>
    <s v="060060"/>
    <s v="LARGE"/>
    <s v="Over 1m"/>
    <s v="San Francisco-Oakland, CA"/>
    <n v="3281212"/>
    <s v="11100"/>
    <s v="EP"/>
    <s v="ELECTRIC TRACKLESS TROLLEY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CA95X219"/>
    <n v="95"/>
    <x v="5"/>
    <s v="49 USC 5307 - Urbanized Area Formula (FHWA xfer FY 2007 fwd)"/>
    <x v="6"/>
    <x v="6"/>
    <m/>
    <s v="03      "/>
    <s v="Muni                 "/>
    <s v="MUNICIPAL TRANSPORTATION AGENCY/CITY AND COUNTY OF SAN FRANCISCO"/>
    <n v="1697"/>
    <n v="78900"/>
    <m/>
    <n v="14883799"/>
    <m/>
    <d v="2015-09-16T00:00:00"/>
    <s v="117A00"/>
    <s v="PREVENTIVE MAINTENANCE                                      "/>
    <n v="0"/>
    <n v="0"/>
    <x v="50"/>
    <s v="060060"/>
    <s v="LARGE"/>
    <s v="Over 1m"/>
    <s v="San Francisco-Oakland, CA"/>
    <n v="328121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A95X219"/>
    <n v="95"/>
    <x v="5"/>
    <s v="49 USC 5307 - Urbanized Area Formula (FHWA xfer FY 2007 fwd)"/>
    <x v="6"/>
    <x v="6"/>
    <m/>
    <s v="03      "/>
    <s v="Muni                 "/>
    <s v="MUNICIPAL TRANSPORTATION AGENCY/CITY AND COUNTY OF SAN FRANCISCO"/>
    <n v="1697"/>
    <n v="78900"/>
    <m/>
    <n v="14883799"/>
    <m/>
    <d v="2015-09-16T00:00:00"/>
    <s v="119308"/>
    <s v="MISSION CORRIDOR IMPROVEMENTS                               "/>
    <n v="0"/>
    <n v="0"/>
    <x v="50"/>
    <s v="060060"/>
    <s v="LARGE"/>
    <s v="Over 1m"/>
    <s v="San Francisco-Oakland, CA"/>
    <n v="3281212"/>
    <s v="112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CA95X219"/>
    <n v="95"/>
    <x v="5"/>
    <s v="49 USC 5307 - Urbanized Area Formula (FHWA xfer FY 2007 fwd)"/>
    <x v="6"/>
    <x v="6"/>
    <m/>
    <s v="03      "/>
    <s v="Muni                 "/>
    <s v="MUNICIPAL TRANSPORTATION AGENCY/CITY AND COUNTY OF SAN FRANCISCO"/>
    <n v="1697"/>
    <n v="78900"/>
    <m/>
    <n v="14883799"/>
    <m/>
    <d v="2015-09-16T00:00:00"/>
    <s v="121220"/>
    <s v=" LIGHT RAIL CARS PROCUREMENT                                "/>
    <n v="2"/>
    <n v="11552625"/>
    <x v="829"/>
    <s v="060060"/>
    <s v="LARGE"/>
    <s v="Over 1m"/>
    <s v="San Francisco-Oakland, CA"/>
    <n v="3281212"/>
    <s v="12100"/>
    <s v="  "/>
    <m/>
    <s v="N"/>
    <s v="1212"/>
    <x v="4"/>
    <n v="12"/>
    <s v="Fixed Guideway"/>
    <s v="12"/>
    <s v="121"/>
    <s v="Purchase - Replacement"/>
    <s v="20"/>
    <s v="Heavy Rail Cars"/>
    <s v="Heavy Rail Cars"/>
    <m/>
    <n v="1"/>
    <s v="Capital"/>
    <s v="2"/>
    <m/>
    <s v="1"/>
    <m/>
    <s v="2"/>
    <s v="2"/>
    <s v="0"/>
  </r>
  <r>
    <s v="CA95X219"/>
    <n v="95"/>
    <x v="5"/>
    <s v="49 USC 5307 - Urbanized Area Formula (FHWA xfer FY 2007 fwd)"/>
    <x v="6"/>
    <x v="6"/>
    <m/>
    <s v="03      "/>
    <s v="Muni                 "/>
    <s v="MUNICIPAL TRANSPORTATION AGENCY/CITY AND COUNTY OF SAN FRANCISCO"/>
    <n v="1697"/>
    <n v="78900"/>
    <m/>
    <n v="14883799"/>
    <m/>
    <d v="2015-09-16T00:00:00"/>
    <s v="121420"/>
    <s v="LIGHT RAIL VEHICLES REHABILITATION                          "/>
    <n v="0"/>
    <n v="0"/>
    <x v="50"/>
    <s v="060060"/>
    <s v="LARGE"/>
    <s v="Over 1m"/>
    <s v="San Francisco-Oakland, CA"/>
    <n v="3281212"/>
    <s v="12100"/>
    <s v="  "/>
    <m/>
    <s v="N"/>
    <s v="1214"/>
    <x v="4"/>
    <n v="12"/>
    <s v="Fixed Guideway"/>
    <s v="14"/>
    <s v="121"/>
    <s v="Rehabilitation / Rebuild"/>
    <s v="20"/>
    <s v="Light Rail Cars"/>
    <s v="Light Rail Cars"/>
    <m/>
    <n v="1"/>
    <s v="Capital"/>
    <s v="2"/>
    <m/>
    <s v="1"/>
    <m/>
    <s v="4"/>
    <s v="2"/>
    <s v="0"/>
  </r>
  <r>
    <s v="CA95X219"/>
    <n v="95"/>
    <x v="5"/>
    <s v="49 USC 5307 - Urbanized Area Formula (FHWA xfer FY 2007 fwd)"/>
    <x v="6"/>
    <x v="6"/>
    <m/>
    <s v="03      "/>
    <s v="Muni                 "/>
    <s v="MUNICIPAL TRANSPORTATION AGENCY/CITY AND COUNTY OF SAN FRANCISCO"/>
    <n v="1697"/>
    <n v="78900"/>
    <m/>
    <n v="14883799"/>
    <m/>
    <d v="2015-09-16T00:00:00"/>
    <s v="121420"/>
    <s v="LIGHT RAIL CARS - PROPULSION SYSTEM                         "/>
    <n v="0"/>
    <n v="0"/>
    <x v="50"/>
    <s v="060060"/>
    <s v="LARGE"/>
    <s v="Over 1m"/>
    <s v="San Francisco-Oakland, CA"/>
    <n v="3281212"/>
    <s v="12100"/>
    <s v="  "/>
    <m/>
    <s v="N"/>
    <s v="1214"/>
    <x v="4"/>
    <n v="12"/>
    <s v="Fixed Guideway"/>
    <s v="14"/>
    <s v="121"/>
    <s v="Rehabilitation / Rebuild"/>
    <s v="20"/>
    <s v="Light Rail Cars"/>
    <s v="Light Rail Cars"/>
    <m/>
    <n v="1"/>
    <s v="Capital"/>
    <s v="2"/>
    <m/>
    <s v="1"/>
    <m/>
    <s v="4"/>
    <s v="2"/>
    <s v="0"/>
  </r>
  <r>
    <s v="CA95X219"/>
    <n v="95"/>
    <x v="5"/>
    <s v="49 USC 5307 - Urbanized Area Formula (FHWA xfer FY 2007 fwd)"/>
    <x v="6"/>
    <x v="6"/>
    <m/>
    <s v="03      "/>
    <s v="Muni                 "/>
    <s v="MUNICIPAL TRANSPORTATION AGENCY/CITY AND COUNTY OF SAN FRANCISCO"/>
    <n v="1697"/>
    <n v="78900"/>
    <m/>
    <n v="14883799"/>
    <m/>
    <d v="2015-09-16T00:00:00"/>
    <s v="121420"/>
    <s v="LIGHT RAIL VEHICLES REHABILITATION                          "/>
    <n v="12"/>
    <n v="5259528"/>
    <x v="830"/>
    <s v="060060"/>
    <s v="LARGE"/>
    <s v="Over 1m"/>
    <s v="San Francisco-Oakland, CA"/>
    <n v="3281212"/>
    <s v="12100"/>
    <s v="  "/>
    <m/>
    <s v="N"/>
    <s v="1214"/>
    <x v="4"/>
    <n v="12"/>
    <s v="Fixed Guideway"/>
    <s v="14"/>
    <s v="121"/>
    <s v="Rehabilitation / Rebuild"/>
    <s v="20"/>
    <s v="Light Rail Cars"/>
    <s v="Light Rail Cars"/>
    <m/>
    <n v="1"/>
    <s v="Capital"/>
    <s v="2"/>
    <m/>
    <s v="1"/>
    <m/>
    <s v="4"/>
    <s v="2"/>
    <s v="0"/>
  </r>
  <r>
    <s v="CA95X219"/>
    <n v="95"/>
    <x v="5"/>
    <s v="49 USC 5307 - Urbanized Area Formula (FHWA xfer FY 2007 fwd)"/>
    <x v="6"/>
    <x v="6"/>
    <m/>
    <s v="03      "/>
    <s v="Muni                 "/>
    <s v="MUNICIPAL TRANSPORTATION AGENCY/CITY AND COUNTY OF SAN FRANCISCO"/>
    <n v="1697"/>
    <n v="78900"/>
    <m/>
    <n v="14883799"/>
    <m/>
    <d v="2015-09-16T00:00:00"/>
    <s v="129308"/>
    <s v="N JUDAH IMPROVEMENTS                                        "/>
    <n v="0"/>
    <n v="0"/>
    <x v="50"/>
    <s v="060060"/>
    <s v="LARGE"/>
    <s v="Over 1m"/>
    <s v="San Francisco-Oakland, CA"/>
    <n v="3281212"/>
    <s v="12200"/>
    <s v="  "/>
    <m/>
    <s v="N"/>
    <s v="1293"/>
    <x v="4"/>
    <n v="12"/>
    <s v="Fixed Guideway"/>
    <s v="93"/>
    <s v="129"/>
    <s v="Construction"/>
    <s v="08"/>
    <s v="Signage"/>
    <m/>
    <m/>
    <n v="1"/>
    <s v="Capital"/>
    <s v="2"/>
    <m/>
    <s v="9"/>
    <m/>
    <s v="3"/>
    <s v="0"/>
    <s v="8"/>
  </r>
  <r>
    <s v="CA95X220"/>
    <n v="95"/>
    <x v="5"/>
    <s v="49 USC 5307 - Urbanized Area Formula (FHWA xfer FY 2007 fwd)"/>
    <x v="6"/>
    <x v="6"/>
    <m/>
    <s v="00      "/>
    <s v="KCAPTA               "/>
    <s v="KINGS COUNTY AREA PUBLIC TRANSIT AGENCY"/>
    <n v="6259"/>
    <n v="78900"/>
    <m/>
    <n v="727000"/>
    <m/>
    <d v="2015-04-29T00:00:00"/>
    <s v="111202"/>
    <s v="BUY REPLACEMENT 35-FT BUS                                   "/>
    <n v="2"/>
    <n v="1000000"/>
    <x v="831"/>
    <s v="063410"/>
    <s v="SMALL"/>
    <s v="50k - 200k"/>
    <s v="Hanford, CA"/>
    <n v="87941"/>
    <s v="1112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CA95X240"/>
    <n v="95"/>
    <x v="5"/>
    <s v="49 USC 5307 - Urbanized Area Formula (FHWA xfer FY 2007 fwd)"/>
    <x v="6"/>
    <x v="6"/>
    <m/>
    <s v="02      "/>
    <s v="TORRN                "/>
    <s v="TORRANCE, CITY OF"/>
    <n v="1666"/>
    <n v="78900"/>
    <m/>
    <n v="1775851"/>
    <m/>
    <d v="2015-09-15T00:00:00"/>
    <s v="111201"/>
    <s v="BUY REPLACEMENT 40-FT BUS (LAF1405)                         "/>
    <n v="4"/>
    <n v="2247912"/>
    <x v="832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5X246"/>
    <n v="95"/>
    <x v="5"/>
    <s v="49 USC 5307 - Urbanized Area Formula (FHWA xfer FY 2007 fwd)"/>
    <x v="6"/>
    <x v="6"/>
    <m/>
    <s v="01      "/>
    <s v="LACMTA               "/>
    <s v="LOS ANGELES COUNTY METROPOLITAN TRANSPORTATION AUTHORITY"/>
    <n v="5566"/>
    <n v="78900"/>
    <m/>
    <n v="75431000"/>
    <m/>
    <d v="2015-09-18T00:00:00"/>
    <s v="121320"/>
    <s v="LA0F075 Procurement of P3010 Light Vehicle Rail Cars        "/>
    <n v="22"/>
    <n v="85203890"/>
    <x v="833"/>
    <s v="060020"/>
    <s v="LARGE"/>
    <s v="Over 1m"/>
    <s v="Los Angeles-Long Beach-Anaheim, CA"/>
    <n v="12150996"/>
    <s v="12100"/>
    <s v="  "/>
    <m/>
    <s v="N"/>
    <s v="1213"/>
    <x v="4"/>
    <n v="12"/>
    <s v="Fixed Guideway"/>
    <s v="13"/>
    <s v="121"/>
    <s v="Purchase - Expansion"/>
    <s v="20"/>
    <s v="Light Rail Cars"/>
    <s v="Light Rail Cars"/>
    <m/>
    <n v="1"/>
    <s v="Capital"/>
    <s v="2"/>
    <m/>
    <s v="1"/>
    <m/>
    <s v="3"/>
    <s v="2"/>
    <s v="0"/>
  </r>
  <r>
    <s v="CA95X255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3953000"/>
    <m/>
    <d v="2014-12-09T00:00:00"/>
    <s v="111201"/>
    <s v="BUY REPLACEMENT 40-FT BUS (GLEN LAF3430, LAF1441)           "/>
    <n v="8"/>
    <n v="5197506"/>
    <x v="834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5X255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3953000"/>
    <m/>
    <d v="2014-12-09T00:00:00"/>
    <s v="113310"/>
    <s v="CONSTRUCT - BUS PASSENGER SHELTERS (CERRITOS LAF1408)       "/>
    <n v="40"/>
    <n v="320000"/>
    <x v="59"/>
    <s v="060020"/>
    <s v="LARGE"/>
    <s v="Over 1m"/>
    <s v="Los Angeles-Long Beach-Anaheim, CA"/>
    <n v="12150996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CA95X256"/>
    <n v="95"/>
    <x v="5"/>
    <s v="49 USC 5307 - Urbanized Area Formula (FHWA xfer FY 2007 fwd)"/>
    <x v="6"/>
    <x v="6"/>
    <m/>
    <s v="01      "/>
    <s v="LACMTA               "/>
    <s v="LOS ANGELES COUNTY METROPOLITAN TRANSPORTATION AUTHORITY"/>
    <n v="5566"/>
    <n v="78900"/>
    <m/>
    <n v="24000000"/>
    <m/>
    <d v="2015-09-22T00:00:00"/>
    <s v="127111"/>
    <s v="SITEWORK/SPECIAL CONDITIONS (LA0D198)CMAQ                   "/>
    <n v="1"/>
    <n v="60996272"/>
    <x v="835"/>
    <s v="060020"/>
    <s v="LARGE"/>
    <s v="Over 1m"/>
    <s v="Los Angeles-Long Beach-Anaheim, CA"/>
    <n v="12150996"/>
    <s v="12700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CA95X256"/>
    <n v="95"/>
    <x v="5"/>
    <s v="49 USC 5307 - Urbanized Area Formula (FHWA xfer FY 2007 fwd)"/>
    <x v="6"/>
    <x v="6"/>
    <m/>
    <s v="01      "/>
    <s v="LACMTA               "/>
    <s v="LOS ANGELES COUNTY METROPOLITAN TRANSPORTATION AUTHORITY"/>
    <n v="5566"/>
    <n v="78900"/>
    <m/>
    <n v="24000000"/>
    <m/>
    <d v="2015-09-22T00:00:00"/>
    <s v="127111"/>
    <s v="SITEWORK/SPECIAL CONDITIONS (LA0D198)RSTP                   "/>
    <n v="1"/>
    <n v="31869242"/>
    <x v="836"/>
    <s v="060020"/>
    <s v="LARGE"/>
    <s v="Over 1m"/>
    <s v="Los Angeles-Long Beach-Anaheim, CA"/>
    <n v="12150996"/>
    <s v="12700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CA95X257"/>
    <n v="95"/>
    <x v="5"/>
    <s v="49 USC 5307 - Urbanized Area Formula (FHWA xfer FY 2007 fwd)"/>
    <x v="6"/>
    <x v="6"/>
    <m/>
    <s v="00      "/>
    <s v="OMNI                 "/>
    <s v="OMNITRANS"/>
    <n v="1681"/>
    <n v="78900"/>
    <m/>
    <n v="15503506"/>
    <m/>
    <d v="2014-12-09T00:00:00"/>
    <s v="111201"/>
    <s v="BUY REPLACEMENT 40-FT BUS                                   "/>
    <n v="10"/>
    <n v="4899000"/>
    <x v="837"/>
    <s v="060420"/>
    <s v="LARGE"/>
    <s v="Over 1m"/>
    <s v="Riverside-San Bernardino, CA"/>
    <n v="193266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5X257"/>
    <n v="95"/>
    <x v="5"/>
    <s v="49 USC 5307 - Urbanized Area Formula (FHWA xfer FY 2007 fwd)"/>
    <x v="6"/>
    <x v="6"/>
    <m/>
    <s v="00      "/>
    <s v="OMNI                 "/>
    <s v="OMNITRANS"/>
    <n v="1681"/>
    <n v="78900"/>
    <m/>
    <n v="15503506"/>
    <m/>
    <d v="2014-12-09T00:00:00"/>
    <s v="123302"/>
    <s v="CONSTRUCT RAIL STATION                                      "/>
    <n v="1"/>
    <n v="12882500"/>
    <x v="838"/>
    <s v="060420"/>
    <s v="LARGE"/>
    <s v="Over 1m"/>
    <s v="Riverside-San Bernardino, CA"/>
    <n v="1932666"/>
    <s v="12300"/>
    <s v="  "/>
    <m/>
    <s v="N"/>
    <s v="1233"/>
    <x v="4"/>
    <n v="12"/>
    <s v="Fixed Guideway"/>
    <s v="33"/>
    <s v="123"/>
    <s v="Construction"/>
    <s v="02"/>
    <s v="Station"/>
    <m/>
    <m/>
    <n v="1"/>
    <s v="Capital"/>
    <s v="2"/>
    <m/>
    <s v="3"/>
    <m/>
    <s v="3"/>
    <s v="0"/>
    <s v="2"/>
  </r>
  <r>
    <s v="CA95X264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12171000"/>
    <m/>
    <d v="2015-07-22T00:00:00"/>
    <s v="141010"/>
    <s v="LA0G447 FINANCE CHARGES                                     "/>
    <n v="1"/>
    <n v="0"/>
    <x v="50"/>
    <s v="060020"/>
    <s v="LARGE"/>
    <s v="Over 1m"/>
    <s v="Los Angeles-Long Beach-Anaheim, CA"/>
    <n v="12150996"/>
    <s v="140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CA95X264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12171000"/>
    <m/>
    <d v="2015-07-22T00:00:00"/>
    <s v="140110"/>
    <s v="LA0G447 GUIDEWAY &amp; TRACK ELEMENTS                           "/>
    <n v="1"/>
    <n v="0"/>
    <x v="50"/>
    <s v="060020"/>
    <s v="LARGE"/>
    <s v="Over 1m"/>
    <s v="Los Angeles-Long Beach-Anaheim, CA"/>
    <n v="12150996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A95X264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12171000"/>
    <m/>
    <d v="2015-07-22T00:00:00"/>
    <s v="131321"/>
    <s v="LA0G447 HEAVY RAIL CARS                                     "/>
    <n v="34"/>
    <n v="0"/>
    <x v="50"/>
    <s v="060020"/>
    <s v="LARGE"/>
    <s v="Over 1m"/>
    <s v="Los Angeles-Long Beach-Anaheim, CA"/>
    <n v="12150996"/>
    <s v="14000"/>
    <s v="  "/>
    <m/>
    <s v="N"/>
    <s v="1313"/>
    <x v="7"/>
    <n v="13"/>
    <s v="New Starts"/>
    <s v="13"/>
    <s v="131"/>
    <s v="Purchase - Expansion"/>
    <s v="21"/>
    <s v="Heavy Rail Cars"/>
    <s v="Heavy Rail Cars"/>
    <m/>
    <n v="1"/>
    <s v="Capital"/>
    <s v="3"/>
    <m/>
    <s v="1"/>
    <m/>
    <s v="3"/>
    <s v="2"/>
    <s v="1"/>
  </r>
  <r>
    <s v="CA95X264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12171000"/>
    <m/>
    <d v="2015-07-22T00:00:00"/>
    <s v="140880"/>
    <s v="LA0G447 PROFESSIONAL SERVICES                               "/>
    <n v="1"/>
    <n v="12665709"/>
    <x v="839"/>
    <s v="060020"/>
    <s v="LARGE"/>
    <s v="Over 1m"/>
    <s v="Los Angeles-Long Beach-Anaheim, CA"/>
    <n v="12150996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A95X264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12171000"/>
    <m/>
    <d v="2015-07-22T00:00:00"/>
    <s v="140660"/>
    <s v="LA0G447  ROW, LAND, EXISTING IMPROVEMENTS                   "/>
    <n v="1"/>
    <n v="8443824"/>
    <x v="840"/>
    <s v="060020"/>
    <s v="LARGE"/>
    <s v="Over 1m"/>
    <s v="Los Angeles-Long Beach-Anaheim, CA"/>
    <n v="12150996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A95X264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12171000"/>
    <m/>
    <d v="2015-07-22T00:00:00"/>
    <s v="140440"/>
    <s v="LA0G447 SITEWORK &amp; SPECIAL CONDITIONS                       "/>
    <n v="1"/>
    <n v="0"/>
    <x v="50"/>
    <s v="060020"/>
    <s v="LARGE"/>
    <s v="Over 1m"/>
    <s v="Los Angeles-Long Beach-Anaheim, CA"/>
    <n v="12150996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A95X264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12171000"/>
    <m/>
    <d v="2015-07-22T00:00:00"/>
    <s v="140220"/>
    <s v="LA0G447 STATIONS, STOPS, TERMINALS, INTERMODAL              "/>
    <n v="3"/>
    <n v="0"/>
    <x v="50"/>
    <s v="060020"/>
    <s v="LARGE"/>
    <s v="Over 1m"/>
    <s v="Los Angeles-Long Beach-Anaheim, CA"/>
    <n v="12150996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A95X264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12171000"/>
    <m/>
    <d v="2015-07-22T00:00:00"/>
    <s v="140330"/>
    <s v="LA0G447 SUPPORT FACILITES:YARDS, SHOPS, ADMIN BLDGS         "/>
    <n v="1"/>
    <n v="0"/>
    <x v="50"/>
    <s v="060020"/>
    <s v="LARGE"/>
    <s v="Over 1m"/>
    <s v="Los Angeles-Long Beach-Anaheim, CA"/>
    <n v="12150996"/>
    <s v="1400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CA95X264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12171000"/>
    <m/>
    <d v="2015-07-22T00:00:00"/>
    <s v="140550"/>
    <s v="LA0G447 SYSTEMS                                             "/>
    <n v="1"/>
    <n v="0"/>
    <x v="50"/>
    <s v="060020"/>
    <s v="LARGE"/>
    <s v="Over 1m"/>
    <s v="Los Angeles-Long Beach-Anaheim, CA"/>
    <n v="12150996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A95X264"/>
    <n v="95"/>
    <x v="5"/>
    <s v="49 USC 5307 - Urbanized Area Formula (FHWA xfer FY 2007 fwd)"/>
    <x v="6"/>
    <x v="6"/>
    <m/>
    <s v="00      "/>
    <s v="LACMTA               "/>
    <s v="LOS ANGELES COUNTY METROPOLITAN TRANSPORTATION AUTHORITY"/>
    <n v="5566"/>
    <n v="78900"/>
    <m/>
    <n v="12171000"/>
    <m/>
    <d v="2015-07-22T00:00:00"/>
    <s v="140990"/>
    <s v="LA0G447 UNALLOCATED CONTINGENCY                             "/>
    <n v="1"/>
    <n v="0"/>
    <x v="50"/>
    <s v="060020"/>
    <s v="LARGE"/>
    <s v="Over 1m"/>
    <s v="Los Angeles-Long Beach-Anaheim, CA"/>
    <n v="12150996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CA95X286"/>
    <n v="95"/>
    <x v="5"/>
    <s v="49 USC 5307 - Urbanized Area Formula (FHWA xfer FY 2007 fwd)"/>
    <x v="6"/>
    <x v="6"/>
    <m/>
    <s v="00      "/>
    <s v="OCTA                 "/>
    <s v="ORANGE COUNTY TRANSPORTATION AUTHORITY"/>
    <n v="1682"/>
    <n v="78900"/>
    <m/>
    <n v="6621000"/>
    <m/>
    <d v="2014-11-26T00:00:00"/>
    <s v="122103"/>
    <s v="LN-SJC PASSING SIDING, ENG-DESIGN (ORA111209)               "/>
    <n v="0"/>
    <n v="3821000"/>
    <x v="841"/>
    <s v="060680"/>
    <s v="MEDIUM"/>
    <s v="200k - 1m"/>
    <s v="Mission Viejo-Lake Forest-San Clemente, CA"/>
    <n v="583681"/>
    <s v="11200"/>
    <s v="  "/>
    <m/>
    <s v="N"/>
    <s v="1221"/>
    <x v="4"/>
    <n v="12"/>
    <s v="Fixed Guideway"/>
    <s v="21"/>
    <s v="122"/>
    <s v="Engineering and Design"/>
    <s v="03"/>
    <s v="Line Equipment/Struct Misc"/>
    <m/>
    <m/>
    <n v="1"/>
    <s v="Capital"/>
    <s v="2"/>
    <m/>
    <s v="2"/>
    <m/>
    <s v="1"/>
    <s v="0"/>
    <s v="3"/>
  </r>
  <r>
    <s v="CA95X286"/>
    <n v="95"/>
    <x v="5"/>
    <s v="49 USC 5307 - Urbanized Area Formula (FHWA xfer FY 2007 fwd)"/>
    <x v="6"/>
    <x v="6"/>
    <m/>
    <s v="00      "/>
    <s v="OCTA                 "/>
    <s v="ORANGE COUNTY TRANSPORTATION AUTHORITY"/>
    <n v="1682"/>
    <n v="78900"/>
    <m/>
    <n v="6621000"/>
    <m/>
    <d v="2014-11-26T00:00:00"/>
    <s v="123310"/>
    <s v="LN-MV STATION ADA ENHANCEMENTS, CONST (ORA110305)           "/>
    <n v="0"/>
    <n v="2800000"/>
    <x v="842"/>
    <s v="060680"/>
    <s v="MEDIUM"/>
    <s v="200k - 1m"/>
    <s v="Mission Viejo-Lake Forest-San Clemente, CA"/>
    <n v="583681"/>
    <s v="11200"/>
    <s v="  "/>
    <m/>
    <s v="N"/>
    <s v="1233"/>
    <x v="4"/>
    <n v="12"/>
    <s v="Fixed Guideway"/>
    <s v="33"/>
    <s v="123"/>
    <s v="Construction"/>
    <s v="10"/>
    <s v="Passenger Shelters"/>
    <m/>
    <m/>
    <n v="1"/>
    <s v="Capital"/>
    <s v="2"/>
    <m/>
    <s v="3"/>
    <m/>
    <s v="3"/>
    <s v="1"/>
    <s v="0"/>
  </r>
  <r>
    <s v="CA95X292"/>
    <n v="95"/>
    <x v="5"/>
    <s v="49 USC 5307 - Urbanized Area Formula (FHWA xfer FY 2007 fwd)"/>
    <x v="6"/>
    <x v="6"/>
    <m/>
    <s v="00      "/>
    <s v="SMBUS                "/>
    <s v="CITY OF SANTA MONICA MUNICIPAL BUS LINES"/>
    <n v="1664"/>
    <n v="78900"/>
    <m/>
    <n v="2159360"/>
    <m/>
    <d v="2015-06-02T00:00:00"/>
    <s v="111201"/>
    <s v="BUY REPLACEMENT 40-FT BUS (LAF5406)                         "/>
    <n v="5"/>
    <n v="2699200"/>
    <x v="843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5X296"/>
    <n v="95"/>
    <x v="5"/>
    <s v="49 USC 5307 - Urbanized Area Formula (FHWA xfer FY 2007 fwd)"/>
    <x v="6"/>
    <x v="6"/>
    <m/>
    <s v="00      "/>
    <s v="RIVER                "/>
    <s v="RIVERSIDE TRANSIT AGENCY"/>
    <n v="1686"/>
    <n v="78900"/>
    <m/>
    <n v="9211800"/>
    <m/>
    <d v="2015-01-28T00:00:00"/>
    <s v="111301"/>
    <s v="LIMITED STOP SERVICE - REVENUE VEHICLE EXPANSION - 40 FT BUS"/>
    <n v="14"/>
    <n v="8050000"/>
    <x v="844"/>
    <s v="063390"/>
    <s v="SMALL"/>
    <s v="50k - 200k"/>
    <s v="Hemet, CA"/>
    <n v="163379"/>
    <s v="11100"/>
    <s v="CN"/>
    <s v="COMPRESSED NATURAL GAS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CA95X296"/>
    <n v="95"/>
    <x v="5"/>
    <s v="49 USC 5307 - Urbanized Area Formula (FHWA xfer FY 2007 fwd)"/>
    <x v="6"/>
    <x v="6"/>
    <m/>
    <s v="00      "/>
    <s v="RIVER                "/>
    <s v="RIVERSIDE TRANSIT AGENCY"/>
    <n v="1686"/>
    <n v="78900"/>
    <m/>
    <n v="9211800"/>
    <m/>
    <d v="2015-01-28T00:00:00"/>
    <s v="308001"/>
    <s v="LIMITED STOP SERVICE - OPERATING ASSISTANCE (CMAQ)          "/>
    <n v="0"/>
    <n v="4232400"/>
    <x v="845"/>
    <s v="063390"/>
    <s v="SMALL"/>
    <s v="50k - 200k"/>
    <s v="Hemet, CA"/>
    <n v="16337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299"/>
    <n v="95"/>
    <x v="5"/>
    <s v="49 USC 5307 - Urbanized Area Formula (FHWA xfer FY 2007 fwd)"/>
    <x v="6"/>
    <x v="6"/>
    <m/>
    <s v="00      "/>
    <s v="CALTRAIN             "/>
    <s v="PENINSULA CORRIDOR JOINT POWERS BOARD"/>
    <n v="5537"/>
    <n v="78900"/>
    <m/>
    <n v="1419766"/>
    <m/>
    <d v="2015-01-27T00:00:00"/>
    <s v="122303"/>
    <s v="San Carlos Control Point Construction                       "/>
    <n v="0"/>
    <n v="4975566"/>
    <x v="846"/>
    <s v="060250"/>
    <s v="LARGE"/>
    <s v="Over 1m"/>
    <s v="San Jose, CA"/>
    <n v="1664496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CA95X299"/>
    <n v="95"/>
    <x v="5"/>
    <s v="49 USC 5307 - Urbanized Area Formula (FHWA xfer FY 2007 fwd)"/>
    <x v="6"/>
    <x v="6"/>
    <m/>
    <s v="00      "/>
    <s v="CALTRAIN             "/>
    <s v="PENINSULA CORRIDOR JOINT POWERS BOARD"/>
    <n v="5537"/>
    <n v="78900"/>
    <m/>
    <n v="1419766"/>
    <m/>
    <d v="2015-01-27T00:00:00"/>
    <s v="308001"/>
    <s v="Off-Peak Marketing to Increase Ridership                    "/>
    <n v="0"/>
    <n v="50000"/>
    <x v="847"/>
    <s v="060250"/>
    <s v="LARGE"/>
    <s v="Over 1m"/>
    <s v="San Jose, CA"/>
    <n v="1664496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301"/>
    <n v="95"/>
    <x v="5"/>
    <s v="49 USC 5307 - Urbanized Area Formula (FHWA xfer FY 2007 fwd)"/>
    <x v="6"/>
    <x v="6"/>
    <m/>
    <s v="00      "/>
    <s v="BART                 "/>
    <s v="SAN FRANCISCO BAY AREA RAPID TRANSIT DISTRICT"/>
    <n v="1957"/>
    <n v="78900"/>
    <m/>
    <n v="6590906"/>
    <m/>
    <d v="2015-09-25T00:00:00"/>
    <s v="122303"/>
    <s v="CONSTRUCT LINE EQUIP/STRUCTURE                              "/>
    <n v="0"/>
    <n v="8459057"/>
    <x v="848"/>
    <s v="062650"/>
    <s v="MEDIUM"/>
    <s v="200k - 1m"/>
    <s v="Antioch, CA"/>
    <n v="277634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CA95X301"/>
    <n v="95"/>
    <x v="5"/>
    <s v="49 USC 5307 - Urbanized Area Formula (FHWA xfer FY 2007 fwd)"/>
    <x v="6"/>
    <x v="6"/>
    <m/>
    <s v="00      "/>
    <s v="BART                 "/>
    <s v="SAN FRANCISCO BAY AREA RAPID TRANSIT DISTRICT"/>
    <n v="1957"/>
    <n v="78900"/>
    <m/>
    <n v="6590906"/>
    <m/>
    <d v="2015-09-25T00:00:00"/>
    <s v="123310"/>
    <s v="CONSTRUCT PASSENGER AMENITIES                               "/>
    <n v="0"/>
    <n v="384051"/>
    <x v="849"/>
    <s v="062650"/>
    <s v="MEDIUM"/>
    <s v="200k - 1m"/>
    <s v="Antioch, CA"/>
    <n v="277634"/>
    <s v="12330"/>
    <s v="  "/>
    <m/>
    <s v="N"/>
    <s v="1233"/>
    <x v="4"/>
    <n v="12"/>
    <s v="Fixed Guideway"/>
    <s v="33"/>
    <s v="123"/>
    <s v="Construction"/>
    <s v="10"/>
    <s v="Passenger Shelters"/>
    <m/>
    <m/>
    <n v="1"/>
    <s v="Capital"/>
    <s v="2"/>
    <m/>
    <s v="3"/>
    <m/>
    <s v="3"/>
    <s v="1"/>
    <s v="0"/>
  </r>
  <r>
    <s v="CA95X301"/>
    <n v="95"/>
    <x v="5"/>
    <s v="49 USC 5307 - Urbanized Area Formula (FHWA xfer FY 2007 fwd)"/>
    <x v="6"/>
    <x v="6"/>
    <m/>
    <s v="00      "/>
    <s v="BART                 "/>
    <s v="SAN FRANCISCO BAY AREA RAPID TRANSIT DISTRICT"/>
    <n v="1957"/>
    <n v="78900"/>
    <m/>
    <n v="6590906"/>
    <m/>
    <d v="2015-09-25T00:00:00"/>
    <s v="127A00"/>
    <s v="PREVENTIVE MAINTENANCE (RAIL)                               "/>
    <n v="0"/>
    <n v="3495223"/>
    <x v="850"/>
    <s v="062650"/>
    <s v="MEDIUM"/>
    <s v="200k - 1m"/>
    <s v="Antioch, CA"/>
    <n v="277634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A95X304"/>
    <n v="95"/>
    <x v="5"/>
    <s v="49 USC 5307 - Urbanized Area Formula (FHWA xfer FY 2007 fwd)"/>
    <x v="6"/>
    <x v="6"/>
    <m/>
    <s v="00      "/>
    <s v="CCCTA                "/>
    <s v="CENTRAL CONTRA COSTA TRANSIT AUTHORITY"/>
    <n v="2584"/>
    <n v="78900"/>
    <m/>
    <n v="280000"/>
    <m/>
    <d v="2014-11-03T00:00:00"/>
    <s v="113420"/>
    <s v="REHAB/RENOVATE - MISC BUS STATION EQUIPMENT                 "/>
    <n v="4"/>
    <n v="204550"/>
    <x v="299"/>
    <s v="060650"/>
    <s v="MEDIUM"/>
    <s v="200k - 1m"/>
    <s v="Concord, CA"/>
    <n v="615968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CA95X304"/>
    <n v="95"/>
    <x v="5"/>
    <s v="49 USC 5307 - Urbanized Area Formula (FHWA xfer FY 2007 fwd)"/>
    <x v="6"/>
    <x v="6"/>
    <m/>
    <s v="00      "/>
    <s v="CCCTA                "/>
    <s v="CENTRAL CONTRA COSTA TRANSIT AUTHORITY"/>
    <n v="2584"/>
    <n v="78900"/>
    <m/>
    <n v="280000"/>
    <m/>
    <d v="2014-11-03T00:00:00"/>
    <s v="116420"/>
    <s v="REHAB/RENOV MISC COMMUNICATIONS EQUIP                       "/>
    <n v="0"/>
    <n v="113636"/>
    <x v="152"/>
    <s v="060650"/>
    <s v="MEDIUM"/>
    <s v="200k - 1m"/>
    <s v="Concord, CA"/>
    <n v="615968"/>
    <s v="11300"/>
    <s v="  "/>
    <m/>
    <s v="N"/>
    <s v="1164"/>
    <x v="0"/>
    <n v="11"/>
    <s v="Bus"/>
    <s v="64"/>
    <s v="116"/>
    <s v="Rehab / Renovation"/>
    <s v="20"/>
    <s v="Miscellaneous"/>
    <m/>
    <m/>
    <n v="1"/>
    <s v="Capital"/>
    <s v="1"/>
    <m/>
    <s v="6"/>
    <m/>
    <s v="4"/>
    <s v="2"/>
    <s v="0"/>
  </r>
  <r>
    <s v="CA95X305"/>
    <n v="95"/>
    <x v="5"/>
    <s v="49 USC 5307 - Urbanized Area Formula (FHWA xfer FY 2007 fwd)"/>
    <x v="6"/>
    <x v="6"/>
    <m/>
    <s v="01      "/>
    <s v="NAPA/NCTPA           "/>
    <s v="NAPA COUNTY TRANSPORTATION PLANNING AGENCY"/>
    <n v="5001"/>
    <n v="78900"/>
    <m/>
    <n v="0"/>
    <m/>
    <s v="           "/>
    <s v="114243"/>
    <s v="ACQUIRE - ADA VEHICLE EQUIPMENT                             "/>
    <n v="16"/>
    <n v="166770"/>
    <x v="851"/>
    <s v="063600"/>
    <s v="SMALL"/>
    <s v="50k - 200k"/>
    <s v="Napa, CA"/>
    <n v="83913"/>
    <s v="11400"/>
    <s v="OR"/>
    <s v="OTHER"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CA95X309"/>
    <n v="95"/>
    <x v="5"/>
    <s v="49 USC 5307 - Urbanized Area Formula (FHWA xfer FY 2007 fwd)"/>
    <x v="6"/>
    <x v="6"/>
    <m/>
    <s v="00      "/>
    <s v="RTA                  "/>
    <s v="SAN LUIS OBISPO REGIONAL TRANSIT AUTHORITY"/>
    <n v="6930"/>
    <n v="78900"/>
    <m/>
    <n v="200000"/>
    <m/>
    <d v="2015-05-13T00:00:00"/>
    <s v="308001"/>
    <s v="SLOCOG RIDESHARE VANPOOL CAPITAL SUBSIDY                    "/>
    <n v="1"/>
    <n v="50000"/>
    <x v="151"/>
    <s v="060000"/>
    <s v="STATE"/>
    <s v="Under 50k"/>
    <s v="CALIFORNIA GOV APP"/>
    <n v="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309"/>
    <n v="95"/>
    <x v="5"/>
    <s v="49 USC 5307 - Urbanized Area Formula (FHWA xfer FY 2007 fwd)"/>
    <x v="6"/>
    <x v="6"/>
    <m/>
    <s v="00      "/>
    <s v="RTA                  "/>
    <s v="SAN LUIS OBISPO REGIONAL TRANSIT AUTHORITY"/>
    <n v="6930"/>
    <n v="78900"/>
    <m/>
    <n v="200000"/>
    <m/>
    <d v="2015-05-13T00:00:00"/>
    <s v="442614"/>
    <s v="Transportation Demand Management (TDM) programs             "/>
    <n v="1"/>
    <n v="150000"/>
    <x v="613"/>
    <s v="060000"/>
    <s v="STATE"/>
    <s v="Under 50k"/>
    <s v="CALIFORNIA GOV APP"/>
    <n v="0"/>
    <s v="4418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CA95X310"/>
    <n v="95"/>
    <x v="5"/>
    <s v="49 USC 5307 - Urbanized Area Formula (FHWA xfer FY 2007 fwd)"/>
    <x v="6"/>
    <x v="6"/>
    <m/>
    <s v="00      "/>
    <s v="LADPW                "/>
    <s v="LOS ANGELES, DEPARTMENT OF PUBLIC WORKS, COUNTY OF"/>
    <n v="5081"/>
    <n v="78900"/>
    <m/>
    <n v="3640936"/>
    <m/>
    <d v="2015-09-16T00:00:00"/>
    <s v="111202"/>
    <s v="(LAF5413, LAF5414 &amp; LAF7410) BUY REPLACEMENT 35-FT CNG BUSES"/>
    <n v="11"/>
    <n v="4922174"/>
    <x v="852"/>
    <s v="060020"/>
    <s v="LARGE"/>
    <s v="Over 1m"/>
    <s v="Los Angeles-Long Beach-Anaheim, CA"/>
    <n v="12150996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CA95X311"/>
    <n v="95"/>
    <x v="5"/>
    <s v="49 USC 5307 - Urbanized Area Formula (FHWA xfer FY 2007 fwd)"/>
    <x v="6"/>
    <x v="6"/>
    <m/>
    <s v="00      "/>
    <s v="TJPAMC               "/>
    <s v="TRANSIT JOINT POWERS AUTH FOR MERCED COUNTY"/>
    <n v="5731"/>
    <n v="78900"/>
    <m/>
    <n v="1200000"/>
    <m/>
    <d v="2015-09-25T00:00:00"/>
    <s v="308001"/>
    <s v="OPERATING ASSISTANCE -  CMAQ CAPITAL--100% fed, toll credits"/>
    <n v="1"/>
    <n v="1200000"/>
    <x v="271"/>
    <s v="063420"/>
    <s v="SMALL"/>
    <s v="50k - 200k"/>
    <s v="Turlock, CA"/>
    <n v="99904"/>
    <s v="30000"/>
    <s v="DP"/>
    <s v="DIESEL (PARTICULATE TRAP)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313"/>
    <n v="95"/>
    <x v="5"/>
    <s v="49 USC 5307 - Urbanized Area Formula (FHWA xfer FY 2007 fwd)"/>
    <x v="6"/>
    <x v="6"/>
    <m/>
    <s v="00      "/>
    <s v="SANDAG               "/>
    <s v="SAN DIEGO ASSOCIATION OF GOVERNMENTS"/>
    <n v="1620"/>
    <n v="78900"/>
    <m/>
    <n v="21427574"/>
    <m/>
    <d v="2015-09-09T00:00:00"/>
    <s v="113302"/>
    <s v="CONSTRUCT - BUS STATION CMAQ                                "/>
    <n v="2"/>
    <n v="24203743"/>
    <x v="853"/>
    <s v="060190"/>
    <s v="LARGE"/>
    <s v="Over 1m"/>
    <s v="San Diego, CA"/>
    <n v="2956746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CA95X316"/>
    <n v="95"/>
    <x v="5"/>
    <s v="49 USC 5307 - Urbanized Area Formula (FHWA xfer FY 2007 fwd)"/>
    <x v="6"/>
    <x v="6"/>
    <m/>
    <s v="00      "/>
    <s v="COEG, DS, TS         "/>
    <s v="CITY OF ELK GROVE, DEVELOPMENT SERVICES, TRANSIT SERVICES"/>
    <n v="6652"/>
    <n v="78900"/>
    <m/>
    <n v="1284000"/>
    <m/>
    <d v="2015-05-20T00:00:00"/>
    <s v="111201"/>
    <s v="BUY REPLACEMENT 40-FT BUS                                   "/>
    <n v="3"/>
    <n v="1605000"/>
    <x v="854"/>
    <s v="060390"/>
    <s v="LARGE"/>
    <s v="Over 1m"/>
    <s v="Sacramento, CA"/>
    <n v="1723634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A95X318"/>
    <n v="95"/>
    <x v="5"/>
    <s v="49 USC 5307 - Urbanized Area Formula (FHWA xfer FY 2007 fwd)"/>
    <x v="6"/>
    <x v="6"/>
    <m/>
    <s v="00      "/>
    <s v="COFCG                "/>
    <s v="FRESNO COUNTY GOVERNMENTS, COUNCIL OF"/>
    <n v="1612"/>
    <n v="78900"/>
    <m/>
    <n v="3154654"/>
    <m/>
    <d v="2015-07-15T00:00:00"/>
    <s v="308001"/>
    <s v="Operating Assistance - 88.53%                               "/>
    <n v="0"/>
    <n v="3563372"/>
    <x v="855"/>
    <s v="060800"/>
    <s v="MEDIUM"/>
    <s v="200k - 1m"/>
    <s v="Fresno, CA"/>
    <n v="654628"/>
    <s v="30000"/>
    <s v="GA"/>
    <s v="GASOLINE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320"/>
    <n v="95"/>
    <x v="5"/>
    <s v="49 USC 5307 - Urbanized Area Formula (FHWA xfer FY 2007 fwd)"/>
    <x v="6"/>
    <x v="6"/>
    <m/>
    <s v="00      "/>
    <s v="SROSA                "/>
    <s v="SANTA ROSA, CITY OF"/>
    <n v="1677"/>
    <n v="78900"/>
    <m/>
    <n v="100000"/>
    <m/>
    <d v="2015-09-14T00:00:00"/>
    <s v="442302"/>
    <s v="LONGTERM TRANS PLAN - PROJECT LEVEL                         "/>
    <n v="0"/>
    <n v="122178"/>
    <x v="152"/>
    <s v="062250"/>
    <s v="MEDIUM"/>
    <s v="200k - 1m"/>
    <s v="Santa Rosa, CA"/>
    <n v="308231"/>
    <s v="441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CA95X321"/>
    <n v="95"/>
    <x v="5"/>
    <s v="49 USC 5307 - Urbanized Area Formula (FHWA xfer FY 2007 fwd)"/>
    <x v="6"/>
    <x v="6"/>
    <m/>
    <s v="00      "/>
    <s v="TJPA                 "/>
    <s v="TRANSBAY JOINT POWERS AUTHORITY"/>
    <n v="6536"/>
    <n v="78900"/>
    <m/>
    <n v="6000000"/>
    <m/>
    <d v="2015-09-25T00:00:00"/>
    <s v="113303"/>
    <s v="TERMINAL, INTERMODAL (TRANSIT)                              "/>
    <n v="0"/>
    <n v="11480441"/>
    <x v="172"/>
    <s v="060060"/>
    <s v="LARGE"/>
    <s v="Over 1m"/>
    <s v="San Francisco-Oakland, CA"/>
    <n v="3281212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CA95X325"/>
    <n v="95"/>
    <x v="5"/>
    <s v="49 USC 5307 - Urbanized Area Formula (FHWA xfer FY 2007 fwd)"/>
    <x v="6"/>
    <x v="6"/>
    <m/>
    <s v="00      "/>
    <s v="SJRRC                "/>
    <s v="SAN JOAQUIN REGIONAL RAIL COMMISSION"/>
    <n v="5859"/>
    <n v="78900"/>
    <m/>
    <n v="2812953"/>
    <m/>
    <d v="2015-08-31T00:00:00"/>
    <s v="122303"/>
    <s v="CONSTRUCT LINE EQUIP/STRUCTURE                              "/>
    <n v="0"/>
    <n v="5625906"/>
    <x v="856"/>
    <s v="061240"/>
    <s v="MEDIUM"/>
    <s v="200k - 1m"/>
    <s v="Stockton, CA"/>
    <n v="370583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CA95X326"/>
    <n v="95"/>
    <x v="5"/>
    <s v="49 USC 5307 - Urbanized Area Formula (FHWA xfer FY 2007 fwd)"/>
    <x v="6"/>
    <x v="6"/>
    <m/>
    <s v="00      "/>
    <s v="GET                  "/>
    <s v="GOLDEN EMPIRE TRANSIT DISTRICT"/>
    <n v="1695"/>
    <n v="78900"/>
    <m/>
    <n v="115960"/>
    <m/>
    <d v="2015-09-14T00:00:00"/>
    <s v="113101"/>
    <s v="ENG/DESIGN - BUS TERMINAL                                   "/>
    <n v="0"/>
    <n v="130985"/>
    <x v="857"/>
    <s v="069530"/>
    <s v="MEDIUM"/>
    <s v="200k - 1m"/>
    <s v="Bakersfield, CA"/>
    <n v="523994"/>
    <s v="11300"/>
    <s v="OR"/>
    <s v="OTHER"/>
    <s v="N"/>
    <s v="1131"/>
    <x v="0"/>
    <n v="11"/>
    <s v="Bus"/>
    <s v="31"/>
    <s v="113"/>
    <s v="Engineering and Design"/>
    <s v="01"/>
    <s v="Terminal, Bus"/>
    <m/>
    <m/>
    <n v="1"/>
    <s v="Capital"/>
    <s v="1"/>
    <m/>
    <s v="3"/>
    <m/>
    <s v="1"/>
    <s v="0"/>
    <s v="1"/>
  </r>
  <r>
    <s v="CA95X327"/>
    <n v="95"/>
    <x v="5"/>
    <s v="49 USC 5307 - Urbanized Area Formula (FHWA xfer FY 2007 fwd)"/>
    <x v="6"/>
    <x v="6"/>
    <m/>
    <s v="00      "/>
    <s v="SUNLN                "/>
    <s v="SUNLINE TRANSIT AGENCY"/>
    <n v="5057"/>
    <n v="78900"/>
    <m/>
    <n v="3297278"/>
    <m/>
    <d v="2015-09-15T00:00:00"/>
    <s v="111301"/>
    <s v="BUY 40-FT BUS FOR EXPANSION                                 "/>
    <n v="2"/>
    <n v="1100000"/>
    <x v="858"/>
    <s v="063180"/>
    <s v="MEDIUM"/>
    <s v="200k - 1m"/>
    <s v="Indio-Cathedral City, CA"/>
    <n v="345580"/>
    <s v="11100"/>
    <s v="CN"/>
    <s v="COMPRESSED NATURAL GAS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CA95X327"/>
    <n v="95"/>
    <x v="5"/>
    <s v="49 USC 5307 - Urbanized Area Formula (FHWA xfer FY 2007 fwd)"/>
    <x v="6"/>
    <x v="6"/>
    <m/>
    <s v="00      "/>
    <s v="SUNLN                "/>
    <s v="SUNLINE TRANSIT AGENCY"/>
    <n v="5057"/>
    <n v="78900"/>
    <m/>
    <n v="3297278"/>
    <m/>
    <d v="2015-09-15T00:00:00"/>
    <s v="308001"/>
    <s v="Limited Stop Service Operating Assistance                   "/>
    <n v="1"/>
    <n v="634476"/>
    <x v="859"/>
    <s v="063180"/>
    <s v="MEDIUM"/>
    <s v="200k - 1m"/>
    <s v="Indio-Cathedral City, CA"/>
    <n v="34558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327"/>
    <n v="95"/>
    <x v="5"/>
    <s v="49 USC 5307 - Urbanized Area Formula (FHWA xfer FY 2007 fwd)"/>
    <x v="6"/>
    <x v="6"/>
    <m/>
    <s v="00      "/>
    <s v="SUNLN                "/>
    <s v="SUNLINE TRANSIT AGENCY"/>
    <n v="5057"/>
    <n v="78900"/>
    <m/>
    <n v="3297278"/>
    <m/>
    <d v="2015-09-15T00:00:00"/>
    <s v="308001"/>
    <s v="Operating Assistance for Van Pool Pilot Program             "/>
    <n v="1"/>
    <n v="1990000"/>
    <x v="860"/>
    <s v="063180"/>
    <s v="MEDIUM"/>
    <s v="200k - 1m"/>
    <s v="Indio-Cathedral City, CA"/>
    <n v="34558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331"/>
    <n v="95"/>
    <x v="5"/>
    <s v="49 USC 5307 - Urbanized Area Formula (FHWA xfer FY 2007 fwd)"/>
    <x v="6"/>
    <x v="6"/>
    <m/>
    <s v="00      "/>
    <s v="COFCG                "/>
    <s v="FRESNO COUNTY GOVERNMENTS, COUNCIL OF"/>
    <n v="1612"/>
    <n v="78900"/>
    <m/>
    <n v="255000"/>
    <m/>
    <d v="2015-09-09T00:00:00"/>
    <s v="111304"/>
    <s v="BUY &lt;30-FT BUS FOR EXPANSION                                "/>
    <n v="2"/>
    <n v="288038"/>
    <x v="861"/>
    <s v="060800"/>
    <s v="MEDIUM"/>
    <s v="200k - 1m"/>
    <s v="Fresno, CA"/>
    <n v="654628"/>
    <s v="11100"/>
    <s v="CN"/>
    <s v="COMPRESSED NATURAL GAS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A95X335"/>
    <n v="95"/>
    <x v="5"/>
    <s v="49 USC 5307 - Urbanized Area Formula (FHWA xfer FY 2007 fwd)"/>
    <x v="6"/>
    <x v="6"/>
    <m/>
    <s v="01      "/>
    <s v="AC                   "/>
    <s v="ALAMEDA-CONTRA COSTA TRANSIT DISTRICT"/>
    <n v="1632"/>
    <n v="78900"/>
    <m/>
    <n v="2155405"/>
    <m/>
    <d v="2014-11-25T00:00:00"/>
    <s v="113101"/>
    <s v="ENG/DESIGN - BUS TERMINAL                                   "/>
    <n v="0"/>
    <n v="0"/>
    <x v="50"/>
    <s v="060060"/>
    <s v="LARGE"/>
    <s v="Over 1m"/>
    <s v="San Francisco-Oakland, CA"/>
    <n v="3281212"/>
    <s v="11300"/>
    <s v="  "/>
    <m/>
    <s v="N"/>
    <s v="1131"/>
    <x v="0"/>
    <n v="11"/>
    <s v="Bus"/>
    <s v="31"/>
    <s v="113"/>
    <s v="Engineering and Design"/>
    <s v="01"/>
    <s v="Terminal, Bus"/>
    <m/>
    <m/>
    <n v="1"/>
    <s v="Capital"/>
    <s v="1"/>
    <m/>
    <s v="3"/>
    <m/>
    <s v="1"/>
    <s v="0"/>
    <s v="1"/>
  </r>
  <r>
    <s v="CA95X335"/>
    <n v="95"/>
    <x v="5"/>
    <s v="49 USC 5307 - Urbanized Area Formula (FHWA xfer FY 2007 fwd)"/>
    <x v="6"/>
    <x v="6"/>
    <m/>
    <s v="01      "/>
    <s v="AC                   "/>
    <s v="ALAMEDA-CONTRA COSTA TRANSIT DISTRICT"/>
    <n v="1632"/>
    <n v="78900"/>
    <m/>
    <n v="2155405"/>
    <m/>
    <d v="2014-11-25T00:00:00"/>
    <s v="113301"/>
    <s v="CONSTRUCT - BUS TERMINAL                                    "/>
    <n v="0"/>
    <n v="0"/>
    <x v="50"/>
    <s v="060060"/>
    <s v="LARGE"/>
    <s v="Over 1m"/>
    <s v="San Francisco-Oakland, CA"/>
    <n v="3281212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CA95X335"/>
    <n v="95"/>
    <x v="5"/>
    <s v="49 USC 5307 - Urbanized Area Formula (FHWA xfer FY 2007 fwd)"/>
    <x v="6"/>
    <x v="6"/>
    <m/>
    <s v="01      "/>
    <s v="AC                   "/>
    <s v="ALAMEDA-CONTRA COSTA TRANSIT DISTRICT"/>
    <n v="1632"/>
    <n v="78900"/>
    <m/>
    <n v="2155405"/>
    <m/>
    <d v="2014-11-25T00:00:00"/>
    <s v="117104"/>
    <s v="CONSTRUCTION MANAGEMENT - 3RD PARTY                         "/>
    <n v="0"/>
    <n v="0"/>
    <x v="50"/>
    <s v="060060"/>
    <s v="LARGE"/>
    <s v="Over 1m"/>
    <s v="San Francisco-Oakland, CA"/>
    <n v="3281212"/>
    <s v="11300"/>
    <s v="  "/>
    <m/>
    <s v="N"/>
    <s v="1171"/>
    <x v="0"/>
    <n v="11"/>
    <s v="Bus"/>
    <s v="71"/>
    <s v="117"/>
    <s v="3rd party Contract"/>
    <s v="04"/>
    <s v="3rd party Contract"/>
    <m/>
    <m/>
    <n v="1"/>
    <s v="Capital"/>
    <s v="1"/>
    <m/>
    <s v="7"/>
    <m/>
    <s v="1"/>
    <s v="0"/>
    <s v="4"/>
  </r>
  <r>
    <s v="CA95X335"/>
    <n v="95"/>
    <x v="5"/>
    <s v="49 USC 5307 - Urbanized Area Formula (FHWA xfer FY 2007 fwd)"/>
    <x v="6"/>
    <x v="6"/>
    <m/>
    <s v="01      "/>
    <s v="AC                   "/>
    <s v="ALAMEDA-CONTRA COSTA TRANSIT DISTRICT"/>
    <n v="1632"/>
    <n v="78900"/>
    <m/>
    <n v="2155405"/>
    <m/>
    <d v="2014-11-25T00:00:00"/>
    <s v="126320"/>
    <s v="CONSTRUCT MISC SIGNAL &amp; COMMUN EQUIP                        "/>
    <n v="0"/>
    <n v="2434661"/>
    <x v="862"/>
    <s v="060060"/>
    <s v="LARGE"/>
    <s v="Over 1m"/>
    <s v="San Francisco-Oakland, CA"/>
    <n v="3281212"/>
    <s v="11200"/>
    <s v="  "/>
    <m/>
    <s v="N"/>
    <s v="1263"/>
    <x v="4"/>
    <n v="12"/>
    <s v="Fixed Guideway"/>
    <s v="63"/>
    <s v="126"/>
    <s v="Construction"/>
    <s v="20"/>
    <s v="Misc. Communications Equip."/>
    <m/>
    <m/>
    <n v="1"/>
    <s v="Capital"/>
    <s v="2"/>
    <m/>
    <s v="6"/>
    <m/>
    <s v="3"/>
    <s v="2"/>
    <s v="0"/>
  </r>
  <r>
    <s v="CA95X339"/>
    <n v="95"/>
    <x v="5"/>
    <s v="49 USC 5307 - Urbanized Area Formula (FHWA xfer FY 2007 fwd)"/>
    <x v="6"/>
    <x v="6"/>
    <m/>
    <s v="00      "/>
    <s v="RCTC                 "/>
    <s v=" RIVERSIDE COUNTY TRANSPORTATION COMMISSION"/>
    <n v="5807"/>
    <n v="78900"/>
    <m/>
    <n v="20000000"/>
    <m/>
    <d v="2015-09-25T00:00:00"/>
    <s v="308001"/>
    <s v="OPERATING ASSISTANCE - 88.53% CMAQ OPERATING ASSISTANCE     "/>
    <n v="0"/>
    <n v="20000000"/>
    <x v="386"/>
    <s v="060420"/>
    <s v="LARGE"/>
    <s v="Over 1m"/>
    <s v="Riverside-San Bernardino, CA"/>
    <n v="1932666"/>
    <s v="30000"/>
    <s v="DF"/>
    <s v="DIESEL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A95X340"/>
    <n v="95"/>
    <x v="5"/>
    <s v="49 USC 5307 - Urbanized Area Formula (FHWA xfer FY 2007 fwd)"/>
    <x v="6"/>
    <x v="6"/>
    <m/>
    <s v="00      "/>
    <s v="Muni                 "/>
    <s v="MUNICIPAL TRANSPORTATION AGENCY/CITY AND COUNTY OF SAN FRANCISCO"/>
    <n v="1697"/>
    <n v="78900"/>
    <m/>
    <n v="9123591"/>
    <m/>
    <d v="2015-09-18T00:00:00"/>
    <s v="119308"/>
    <s v="Colored Lanes on the Rapid Network                          "/>
    <n v="1"/>
    <n v="2016130"/>
    <x v="863"/>
    <s v="060060"/>
    <s v="LARGE"/>
    <s v="Over 1m"/>
    <s v="San Francisco-Oakland, CA"/>
    <n v="3281212"/>
    <s v="119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CA95X340"/>
    <n v="95"/>
    <x v="5"/>
    <s v="49 USC 5307 - Urbanized Area Formula (FHWA xfer FY 2007 fwd)"/>
    <x v="6"/>
    <x v="6"/>
    <m/>
    <s v="00      "/>
    <s v="Muni                 "/>
    <s v="MUNICIPAL TRANSPORTATION AGENCY/CITY AND COUNTY OF SAN FRANCISCO"/>
    <n v="1697"/>
    <n v="78900"/>
    <m/>
    <n v="9123591"/>
    <m/>
    <d v="2015-09-18T00:00:00"/>
    <s v="119308"/>
    <s v="Bus Stop Consolidation                                      "/>
    <n v="1"/>
    <n v="4668509"/>
    <x v="864"/>
    <s v="060060"/>
    <s v="LARGE"/>
    <s v="Over 1m"/>
    <s v="San Francisco-Oakland, CA"/>
    <n v="3281212"/>
    <s v="119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CA95X340"/>
    <n v="95"/>
    <x v="5"/>
    <s v="49 USC 5307 - Urbanized Area Formula (FHWA xfer FY 2007 fwd)"/>
    <x v="6"/>
    <x v="6"/>
    <m/>
    <s v="00      "/>
    <s v="Muni                 "/>
    <s v="MUNICIPAL TRANSPORTATION AGENCY/CITY AND COUNTY OF SAN FRANCISCO"/>
    <n v="1697"/>
    <n v="78900"/>
    <m/>
    <n v="9123591"/>
    <m/>
    <d v="2015-09-18T00:00:00"/>
    <s v="119308"/>
    <s v="Capital Transit Enhancements                                "/>
    <n v="1"/>
    <n v="3621010"/>
    <x v="865"/>
    <s v="060060"/>
    <s v="LARGE"/>
    <s v="Over 1m"/>
    <s v="San Francisco-Oakland, CA"/>
    <n v="3281212"/>
    <s v="119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31322"/>
    <s v="COMMUTER RAIL SELF PROPELLED - ELEC                         "/>
    <n v="0"/>
    <n v="39282318"/>
    <x v="866"/>
    <s v="080240"/>
    <s v="LARGE"/>
    <s v="Over 1m"/>
    <s v="Denver-Aurora, CO"/>
    <n v="2374203"/>
    <s v="14007"/>
    <s v="EP"/>
    <s v="ELECTRIC TRACKLESS TROLLEY"/>
    <s v="N"/>
    <s v="1313"/>
    <x v="7"/>
    <n v="13"/>
    <s v="New Starts"/>
    <s v="13"/>
    <s v="131"/>
    <s v="Purchase - Expansion"/>
    <s v="22"/>
    <s v="Commuter Rail Self Propelled - Elec."/>
    <s v="Commuter Rail Self Propelled - Elec."/>
    <m/>
    <n v="1"/>
    <s v="Capital"/>
    <s v="3"/>
    <m/>
    <s v="1"/>
    <m/>
    <s v="3"/>
    <s v="2"/>
    <s v="2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31340"/>
    <s v="PURCHASE EXP - SPARE COMPONENTS                             "/>
    <n v="0"/>
    <n v="0"/>
    <x v="50"/>
    <s v="080240"/>
    <s v="LARGE"/>
    <s v="Over 1m"/>
    <s v="Denver-Aurora, CO"/>
    <n v="2374203"/>
    <s v="14007"/>
    <s v="  "/>
    <m/>
    <s v="N"/>
    <s v="1313"/>
    <x v="7"/>
    <n v="13"/>
    <s v="New Starts"/>
    <s v="13"/>
    <s v="131"/>
    <s v="Purchase - Expansion"/>
    <s v="40"/>
    <s v="Spare Parts / Assoc Capital Maintenance Items"/>
    <m/>
    <s v="Spare Parts / Assoc Capital Maintenance Items"/>
    <n v="1"/>
    <s v="Capital"/>
    <s v="3"/>
    <m/>
    <s v="1"/>
    <m/>
    <s v="3"/>
    <s v="4"/>
    <s v="0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40110"/>
    <s v="GUIDEWAY &amp; TRACK ELEMENTS                                   "/>
    <n v="0"/>
    <n v="33913933"/>
    <x v="867"/>
    <s v="080240"/>
    <s v="LARGE"/>
    <s v="Over 1m"/>
    <s v="Denver-Aurora, CO"/>
    <n v="2374203"/>
    <s v="14001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40220"/>
    <s v="STATIONS, STOPS, TERMINALS, INTERMODAL                      "/>
    <n v="0"/>
    <n v="7146309"/>
    <x v="868"/>
    <s v="080240"/>
    <s v="LARGE"/>
    <s v="Over 1m"/>
    <s v="Denver-Aurora, CO"/>
    <n v="2374203"/>
    <s v="14002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40330"/>
    <s v="SUPPORT FACILITES:YARDS, SHOPS, ADMIN BLDGS                 "/>
    <n v="0"/>
    <n v="6062039"/>
    <x v="869"/>
    <s v="080240"/>
    <s v="LARGE"/>
    <s v="Over 1m"/>
    <s v="Denver-Aurora, CO"/>
    <n v="2374203"/>
    <s v="14003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40440"/>
    <s v="SITEWORK &amp; SPECIAL CONDITIONS                               "/>
    <n v="0"/>
    <n v="55502960"/>
    <x v="870"/>
    <s v="080240"/>
    <s v="LARGE"/>
    <s v="Over 1m"/>
    <s v="Denver-Aurora, CO"/>
    <n v="2374203"/>
    <s v="14004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40550"/>
    <s v="SYSTEMS                                                     "/>
    <n v="0"/>
    <n v="59303430"/>
    <x v="871"/>
    <s v="080240"/>
    <s v="LARGE"/>
    <s v="Over 1m"/>
    <s v="Denver-Aurora, CO"/>
    <n v="2374203"/>
    <s v="14005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40660"/>
    <s v="ROW, LAND, EXISTING IMPROVEMENTS                            "/>
    <n v="0"/>
    <n v="52415899"/>
    <x v="872"/>
    <s v="080240"/>
    <s v="LARGE"/>
    <s v="Over 1m"/>
    <s v="Denver-Aurora, CO"/>
    <n v="2374203"/>
    <s v="14006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40880"/>
    <s v="PROFESSIONAL SERVICES                                       "/>
    <n v="0"/>
    <n v="19407559"/>
    <x v="873"/>
    <s v="080240"/>
    <s v="LARGE"/>
    <s v="Over 1m"/>
    <s v="Denver-Aurora, CO"/>
    <n v="2374203"/>
    <s v="14008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40990"/>
    <s v="UNALLOCATED CONTINGENCY                                     "/>
    <n v="0"/>
    <n v="0"/>
    <x v="50"/>
    <s v="080240"/>
    <s v="LARGE"/>
    <s v="Over 1m"/>
    <s v="Denver-Aurora, CO"/>
    <n v="2374203"/>
    <s v="14009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CO030208"/>
    <n v="3"/>
    <x v="6"/>
    <s v="49 USC 5309 - New Starts"/>
    <x v="0"/>
    <x v="0"/>
    <s v="CAPITAL"/>
    <s v="05      "/>
    <s v="RTD                  "/>
    <s v="REGIONAL TRANSPORTATION DISTRICT"/>
    <n v="1136"/>
    <n v="78800"/>
    <m/>
    <n v="150000000"/>
    <m/>
    <d v="2015-05-04T00:00:00"/>
    <s v="141010"/>
    <s v="FINANCE CHARGES                                             "/>
    <n v="0"/>
    <n v="13081896"/>
    <x v="874"/>
    <s v="080240"/>
    <s v="LARGE"/>
    <s v="Over 1m"/>
    <s v="Denver-Aurora, CO"/>
    <n v="2374203"/>
    <s v="140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CO030210"/>
    <n v="3"/>
    <x v="6"/>
    <s v="49 USC 5309 - New Starts"/>
    <x v="0"/>
    <x v="0"/>
    <s v="CAPITAL"/>
    <s v="01      "/>
    <s v="MESA                 "/>
    <s v="MESA COUNTY"/>
    <n v="1139"/>
    <n v="78800"/>
    <m/>
    <n v="0"/>
    <m/>
    <s v="           "/>
    <s v="111203"/>
    <s v="BUY REPLACEMENT 30-FT BUS                                   "/>
    <n v="4"/>
    <n v="585220"/>
    <x v="875"/>
    <s v="083340"/>
    <s v="SMALL"/>
    <s v="50k - 200k"/>
    <s v="Grand Junction, CO"/>
    <n v="128124"/>
    <s v="11100"/>
    <s v="CN"/>
    <s v="COMPRESS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CO16X047"/>
    <n v="16"/>
    <x v="6"/>
    <s v="49 USC 5310 - Elderly and Individuals with Disabilities"/>
    <x v="1"/>
    <x v="1"/>
    <m/>
    <s v="00      "/>
    <s v="MMT                  "/>
    <s v="CITY OF COLORADO SPRINGS DBA MOUNTAIN METROPOLITAN TRANSIT"/>
    <n v="1137"/>
    <n v="78800"/>
    <m/>
    <n v="411807"/>
    <m/>
    <d v="2015-05-15T00:00:00"/>
    <s v="111215"/>
    <s v="BUY REPLACEMENT VAN (FVSC)                                  "/>
    <n v="1"/>
    <n v="63500"/>
    <x v="876"/>
    <s v="081040"/>
    <s v="MEDIUM"/>
    <s v="200k - 1m"/>
    <s v="Colorado Springs, CO"/>
    <n v="559409"/>
    <s v="64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O16X047"/>
    <n v="16"/>
    <x v="6"/>
    <s v="49 USC 5310 - Elderly and Individuals with Disabilities"/>
    <x v="1"/>
    <x v="1"/>
    <m/>
    <s v="00      "/>
    <s v="MMT                  "/>
    <s v="CITY OF COLORADO SPRINGS DBA MOUNTAIN METROPOLITAN TRANSIT"/>
    <n v="1137"/>
    <n v="78800"/>
    <m/>
    <n v="411807"/>
    <m/>
    <d v="2015-05-15T00:00:00"/>
    <s v="111215"/>
    <s v="BUY REPLACEMENT VAN (AMBLICAB)                              "/>
    <n v="2"/>
    <n v="75000"/>
    <x v="628"/>
    <s v="081040"/>
    <s v="MEDIUM"/>
    <s v="200k - 1m"/>
    <s v="Colorado Springs, CO"/>
    <n v="559409"/>
    <s v="64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O16X047"/>
    <n v="16"/>
    <x v="6"/>
    <s v="49 USC 5310 - Elderly and Individuals with Disabilities"/>
    <x v="1"/>
    <x v="1"/>
    <m/>
    <s v="00      "/>
    <s v="MMT                  "/>
    <s v="CITY OF COLORADO SPRINGS DBA MOUNTAIN METROPOLITAN TRANSIT"/>
    <n v="1137"/>
    <n v="78800"/>
    <m/>
    <n v="411807"/>
    <m/>
    <d v="2015-05-15T00:00:00"/>
    <s v="111215"/>
    <s v="BUY REPLACEMENT VAN (COMMONWORKS)                           "/>
    <n v="1"/>
    <n v="60640"/>
    <x v="877"/>
    <s v="081040"/>
    <s v="MEDIUM"/>
    <s v="200k - 1m"/>
    <s v="Colorado Springs, CO"/>
    <n v="559409"/>
    <s v="64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O16X047"/>
    <n v="16"/>
    <x v="6"/>
    <s v="49 USC 5310 - Elderly and Individuals with Disabilities"/>
    <x v="1"/>
    <x v="1"/>
    <m/>
    <s v="00      "/>
    <s v="MMT                  "/>
    <s v="CITY OF COLORADO SPRINGS DBA MOUNTAIN METROPOLITAN TRANSIT"/>
    <n v="1137"/>
    <n v="78800"/>
    <m/>
    <n v="411807"/>
    <m/>
    <d v="2015-05-15T00:00:00"/>
    <s v="111215"/>
    <s v="BUY REPLACEMENT VAN (SILVER KEY)                            "/>
    <n v="2"/>
    <n v="110000"/>
    <x v="349"/>
    <s v="081040"/>
    <s v="MEDIUM"/>
    <s v="200k - 1m"/>
    <s v="Colorado Springs, CO"/>
    <n v="559409"/>
    <s v="64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O16X047"/>
    <n v="16"/>
    <x v="6"/>
    <s v="49 USC 5310 - Elderly and Individuals with Disabilities"/>
    <x v="1"/>
    <x v="1"/>
    <m/>
    <s v="00      "/>
    <s v="MMT                  "/>
    <s v="CITY OF COLORADO SPRINGS DBA MOUNTAIN METROPOLITAN TRANSIT"/>
    <n v="1137"/>
    <n v="78800"/>
    <m/>
    <n v="411807"/>
    <m/>
    <d v="2015-05-15T00:00:00"/>
    <s v="117900"/>
    <s v="PROJECT ADMINISTRATION (PPACG) - MOBILITY MNGR              "/>
    <n v="0"/>
    <n v="52073"/>
    <x v="878"/>
    <s v="081040"/>
    <s v="MEDIUM"/>
    <s v="200k - 1m"/>
    <s v="Colorado Springs, CO"/>
    <n v="559409"/>
    <s v="64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CO16X047"/>
    <n v="16"/>
    <x v="6"/>
    <s v="49 USC 5310 - Elderly and Individuals with Disabilities"/>
    <x v="1"/>
    <x v="1"/>
    <m/>
    <s v="00      "/>
    <s v="MMT                  "/>
    <s v="CITY OF COLORADO SPRINGS DBA MOUNTAIN METROPOLITAN TRANSIT"/>
    <n v="1137"/>
    <n v="78800"/>
    <m/>
    <n v="411807"/>
    <m/>
    <d v="2015-05-15T00:00:00"/>
    <s v="118000"/>
    <s v="PROGRAM ADMINISTRATION (10%)                                "/>
    <n v="0"/>
    <n v="41180"/>
    <x v="879"/>
    <s v="081040"/>
    <s v="MEDIUM"/>
    <s v="200k - 1m"/>
    <s v="Colorado Springs, CO"/>
    <n v="559409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CO16X047"/>
    <n v="16"/>
    <x v="6"/>
    <s v="49 USC 5310 - Elderly and Individuals with Disabilities"/>
    <x v="1"/>
    <x v="1"/>
    <m/>
    <s v="00      "/>
    <s v="MMT                  "/>
    <s v="CITY OF COLORADO SPRINGS DBA MOUNTAIN METROPOLITAN TRANSIT"/>
    <n v="1137"/>
    <n v="78800"/>
    <m/>
    <n v="411807"/>
    <m/>
    <d v="2015-05-15T00:00:00"/>
    <s v="119305"/>
    <s v="ADA BARRIER REMOVAL (MMT)                                   "/>
    <n v="0"/>
    <n v="50000"/>
    <x v="234"/>
    <s v="081040"/>
    <s v="MEDIUM"/>
    <s v="200k - 1m"/>
    <s v="Colorado Springs, CO"/>
    <n v="559409"/>
    <s v="647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CO16X047"/>
    <n v="16"/>
    <x v="6"/>
    <s v="49 USC 5310 - Elderly and Individuals with Disabilities"/>
    <x v="1"/>
    <x v="1"/>
    <m/>
    <s v="00      "/>
    <s v="MMT                  "/>
    <s v="CITY OF COLORADO SPRINGS DBA MOUNTAIN METROPOLITAN TRANSIT"/>
    <n v="1137"/>
    <n v="78800"/>
    <m/>
    <n v="411807"/>
    <m/>
    <d v="2015-05-15T00:00:00"/>
    <s v="300901"/>
    <s v="UP TO 50% FEDERAL SHARE (AMBLICAB)                          "/>
    <n v="0"/>
    <n v="83314"/>
    <x v="880"/>
    <s v="081040"/>
    <s v="MEDIUM"/>
    <s v="200k - 1m"/>
    <s v="Colorado Springs, CO"/>
    <n v="559409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O16X048"/>
    <n v="16"/>
    <x v="6"/>
    <s v="49 USC 5310 - Elderly and Individuals with Disabilities"/>
    <x v="1"/>
    <x v="1"/>
    <m/>
    <s v="00      "/>
    <s v="FTCOL                "/>
    <s v="CITY OF FORT COLLINS"/>
    <n v="1138"/>
    <n v="78800"/>
    <m/>
    <n v="162484"/>
    <m/>
    <d v="2015-07-22T00:00:00"/>
    <s v="117111"/>
    <s v="OTHER 3RD PARTYCONTRACTUAL SERVICES                         "/>
    <n v="1"/>
    <n v="145293"/>
    <x v="881"/>
    <s v="083270"/>
    <s v="MEDIUM"/>
    <s v="200k - 1m"/>
    <s v="Fort Collins, CO"/>
    <n v="264465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CO16X048"/>
    <n v="16"/>
    <x v="6"/>
    <s v="49 USC 5310 - Elderly and Individuals with Disabilities"/>
    <x v="1"/>
    <x v="1"/>
    <m/>
    <s v="00      "/>
    <s v="FTCOL                "/>
    <s v="CITY OF FORT COLLINS"/>
    <n v="1138"/>
    <n v="78800"/>
    <m/>
    <n v="162484"/>
    <m/>
    <d v="2015-07-22T00:00:00"/>
    <s v="117L00"/>
    <s v="MOBILITY MANAGEMENT (5302(A)(1)(L))                         "/>
    <n v="1"/>
    <n v="57813"/>
    <x v="882"/>
    <s v="083270"/>
    <s v="MEDIUM"/>
    <s v="200k - 1m"/>
    <s v="Fort Collins, CO"/>
    <n v="26446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O16X049"/>
    <n v="16"/>
    <x v="6"/>
    <s v="49 USC 5310 - Elderly and Individuals with Disabilities"/>
    <x v="1"/>
    <x v="1"/>
    <m/>
    <s v="00      "/>
    <s v="FTCOL                "/>
    <s v="CITY OF FORT COLLINS"/>
    <n v="1138"/>
    <n v="78800"/>
    <m/>
    <n v="179908"/>
    <m/>
    <d v="2015-07-22T00:00:00"/>
    <s v="117111"/>
    <s v="OTHER 3RD PARTYCONTRACTUAL SERVICES                         "/>
    <n v="1"/>
    <n v="184667"/>
    <x v="883"/>
    <s v="083270"/>
    <s v="MEDIUM"/>
    <s v="200k - 1m"/>
    <s v="Fort Collins, CO"/>
    <n v="264465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CO16X049"/>
    <n v="16"/>
    <x v="6"/>
    <s v="49 USC 5310 - Elderly and Individuals with Disabilities"/>
    <x v="1"/>
    <x v="1"/>
    <m/>
    <s v="00      "/>
    <s v="FTCOL                "/>
    <s v="CITY OF FORT COLLINS"/>
    <n v="1138"/>
    <n v="78800"/>
    <m/>
    <n v="179908"/>
    <m/>
    <d v="2015-07-22T00:00:00"/>
    <s v="117L00"/>
    <s v="MOBILITY MANAGEMENT (5302(A)(1)(L))                         "/>
    <n v="1"/>
    <n v="40218"/>
    <x v="884"/>
    <s v="083270"/>
    <s v="MEDIUM"/>
    <s v="200k - 1m"/>
    <s v="Fort Collins, CO"/>
    <n v="26446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O205001"/>
    <n v="20"/>
    <x v="7"/>
    <s v="49 USC 5320 - Paul S. Sarbanes Transit in Parks Program                    "/>
    <x v="14"/>
    <x v="15"/>
    <m/>
    <s v="00      "/>
    <s v="NPS/USDOI            "/>
    <s v="U.S. DEPARTMENT OF INTERIOR / NATIONAL PARK SERVICE"/>
    <n v="6341"/>
    <n v="65000"/>
    <m/>
    <n v="545000"/>
    <m/>
    <d v="2015-09-15T00:00:00"/>
    <s v="442500"/>
    <s v="TRANSPORTATION IMPROVEMENT PROGRAM                          "/>
    <n v="0"/>
    <n v="545000"/>
    <x v="885"/>
    <n v="110080"/>
    <s v="LARGE"/>
    <s v="Over 1m"/>
    <s v="Washington, DC-VA-MD"/>
    <n v="4586770"/>
    <s v="129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CO260010"/>
    <n v="26"/>
    <x v="6"/>
    <s v="49 USC 5314 - National Research Program"/>
    <x v="3"/>
    <x v="3"/>
    <m/>
    <s v="00      "/>
    <s v="CDOT                 "/>
    <s v="COLORADO DEPARTMENT OF TRANSPORTATION"/>
    <n v="1130"/>
    <n v="67000"/>
    <m/>
    <n v="240000"/>
    <m/>
    <d v="2015-08-20T00:00:00"/>
    <s v="551400"/>
    <s v="MANAGERIAL,TECHNICAL &amp; PROFESSIONAL                         "/>
    <n v="0"/>
    <n v="88000"/>
    <x v="886"/>
    <s v="081760"/>
    <s v="SMALL"/>
    <s v="50k - 200k"/>
    <s v="Pueblo, CO"/>
    <n v="13655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O260010"/>
    <n v="26"/>
    <x v="6"/>
    <s v="49 USC 5314 - National Research Program"/>
    <x v="3"/>
    <x v="3"/>
    <m/>
    <s v="00      "/>
    <s v="CDOT                 "/>
    <s v="COLORADO DEPARTMENT OF TRANSPORTATION"/>
    <n v="1130"/>
    <n v="67000"/>
    <m/>
    <n v="240000"/>
    <m/>
    <d v="2015-08-20T00:00:00"/>
    <s v="552000"/>
    <s v="TRAVEL                                                      "/>
    <n v="0"/>
    <n v="1000"/>
    <x v="243"/>
    <s v="081760"/>
    <s v="SMALL"/>
    <s v="50k - 200k"/>
    <s v="Pueblo, CO"/>
    <n v="13655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CO260010"/>
    <n v="26"/>
    <x v="6"/>
    <s v="49 USC 5314 - National Research Program"/>
    <x v="3"/>
    <x v="3"/>
    <m/>
    <s v="00      "/>
    <s v="CDOT                 "/>
    <s v="COLORADO DEPARTMENT OF TRANSPORTATION"/>
    <n v="1130"/>
    <n v="67000"/>
    <m/>
    <n v="240000"/>
    <m/>
    <d v="2015-08-20T00:00:00"/>
    <s v="555200"/>
    <s v="CONSULTANT SERVICES                                         "/>
    <n v="0"/>
    <n v="209130"/>
    <x v="887"/>
    <s v="081760"/>
    <s v="SMALL"/>
    <s v="50k - 200k"/>
    <s v="Pueblo, CO"/>
    <n v="13655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CO260010"/>
    <n v="26"/>
    <x v="6"/>
    <s v="49 USC 5314 - National Research Program"/>
    <x v="3"/>
    <x v="3"/>
    <m/>
    <s v="00      "/>
    <s v="CDOT                 "/>
    <s v="COLORADO DEPARTMENT OF TRANSPORTATION"/>
    <n v="1130"/>
    <n v="67000"/>
    <m/>
    <n v="240000"/>
    <m/>
    <d v="2015-08-20T00:00:00"/>
    <s v="557100"/>
    <s v="ADMINISTRATIVE COSTS- REPRODUCTION                          "/>
    <n v="0"/>
    <n v="120"/>
    <x v="888"/>
    <s v="081760"/>
    <s v="SMALL"/>
    <s v="50k - 200k"/>
    <s v="Pueblo, CO"/>
    <n v="13655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CO260010"/>
    <n v="26"/>
    <x v="6"/>
    <s v="49 USC 5314 - National Research Program"/>
    <x v="3"/>
    <x v="3"/>
    <m/>
    <s v="00      "/>
    <s v="CDOT                 "/>
    <s v="COLORADO DEPARTMENT OF TRANSPORTATION"/>
    <n v="1130"/>
    <n v="67000"/>
    <m/>
    <n v="240000"/>
    <m/>
    <d v="2015-08-20T00:00:00"/>
    <s v="557100"/>
    <s v="ADMINISTRATIVE COSTS                                        "/>
    <n v="0"/>
    <n v="1750"/>
    <x v="99"/>
    <s v="081760"/>
    <s v="SMALL"/>
    <s v="50k - 200k"/>
    <s v="Pueblo, CO"/>
    <n v="13655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CO267102"/>
    <n v="26"/>
    <x v="6"/>
    <s v="49 USC 5314 - National Research Program"/>
    <x v="3"/>
    <x v="3"/>
    <m/>
    <s v="00      "/>
    <s v="NREL                 "/>
    <s v="NATIONAL RENEWABLE ENERGY LABORATORY"/>
    <n v="6620"/>
    <n v="67000"/>
    <m/>
    <n v="900000"/>
    <m/>
    <d v="2015-09-18T00:00:00"/>
    <s v="555400"/>
    <s v="OTHER                                                       "/>
    <n v="0"/>
    <n v="1125000"/>
    <x v="512"/>
    <s v="080000"/>
    <s v="STATE"/>
    <s v="Under 50k"/>
    <s v="COLORADO GOV APP"/>
    <n v="0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CO278004"/>
    <n v="27"/>
    <x v="6"/>
    <s v="49 USC 5327 - Project Management Oversight/Compliance Reviews"/>
    <x v="10"/>
    <x v="11"/>
    <m/>
    <s v="01      "/>
    <s v="MTC                  "/>
    <s v="MEETING THE CHALLENGE, INC"/>
    <n v="6836"/>
    <n v="68000"/>
    <m/>
    <n v="-46790.05"/>
    <m/>
    <d v="2015-09-09T00:00:00"/>
    <s v="510600"/>
    <s v="* CIVIL RIGHTS REVIEWS                                      "/>
    <n v="0"/>
    <n v="-46790.05"/>
    <x v="889"/>
    <s v="081040"/>
    <s v="MEDIUM"/>
    <s v="200k - 1m"/>
    <s v="Colorado Springs, CO"/>
    <n v="559409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CO278005"/>
    <n v="27"/>
    <x v="6"/>
    <s v="49 USC 5327 - Project Management Oversight/Compliance Reviews"/>
    <x v="10"/>
    <x v="11"/>
    <m/>
    <s v="01      "/>
    <s v="MTC                  "/>
    <s v="MEETING THE CHALLENGE, INC"/>
    <n v="6836"/>
    <n v="68000"/>
    <m/>
    <n v="-2877.97"/>
    <m/>
    <d v="2015-07-30T00:00:00"/>
    <s v="510600"/>
    <s v="* CIVIL RIGHTS REVIEWS                                      "/>
    <n v="0"/>
    <n v="42126.03"/>
    <x v="890"/>
    <s v="081040"/>
    <s v="MEDIUM"/>
    <s v="200k - 1m"/>
    <s v="Colorado Springs, CO"/>
    <n v="559409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CO340004"/>
    <n v="34"/>
    <x v="6"/>
    <s v="49 USC 5339 - Bus and Bus Facilities Formula (FY2013 and forward)"/>
    <x v="4"/>
    <x v="4"/>
    <s v="CAPITAL"/>
    <s v="00      "/>
    <s v="FTCOL                "/>
    <s v="CITY OF FORT COLLINS"/>
    <n v="1138"/>
    <n v="78800"/>
    <m/>
    <n v="328604"/>
    <m/>
    <d v="2015-02-17T00:00:00"/>
    <s v="111240"/>
    <s v="BUY ASSOC CAP MAINT ITEMS                                   "/>
    <n v="1"/>
    <n v="50000"/>
    <x v="234"/>
    <s v="083270"/>
    <s v="MEDIUM"/>
    <s v="200k - 1m"/>
    <s v="Fort Collins, CO"/>
    <n v="264465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CO340004"/>
    <n v="34"/>
    <x v="6"/>
    <s v="49 USC 5339 - Bus and Bus Facilities Formula (FY2013 and forward)"/>
    <x v="4"/>
    <x v="4"/>
    <s v="CAPITAL"/>
    <s v="00      "/>
    <s v="FTCOL                "/>
    <s v="CITY OF FORT COLLINS"/>
    <n v="1138"/>
    <n v="78800"/>
    <m/>
    <n v="328604"/>
    <m/>
    <d v="2015-02-17T00:00:00"/>
    <s v="113401"/>
    <s v="REHAB/RENOVATE - BUS TERMINAL                               "/>
    <n v="1"/>
    <n v="50000"/>
    <x v="234"/>
    <s v="083270"/>
    <s v="MEDIUM"/>
    <s v="200k - 1m"/>
    <s v="Fort Collins, CO"/>
    <n v="264465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CO340004"/>
    <n v="34"/>
    <x v="6"/>
    <s v="49 USC 5339 - Bus and Bus Facilities Formula (FY2013 and forward)"/>
    <x v="4"/>
    <x v="4"/>
    <s v="CAPITAL"/>
    <s v="00      "/>
    <s v="FTCOL                "/>
    <s v="CITY OF FORT COLLINS"/>
    <n v="1138"/>
    <n v="78800"/>
    <m/>
    <n v="328604"/>
    <m/>
    <d v="2015-02-17T00:00:00"/>
    <s v="114403"/>
    <s v="REHAB/RENOVATE - ADMIN/MAINT FACILITY                       "/>
    <n v="1"/>
    <n v="25000"/>
    <x v="29"/>
    <s v="083270"/>
    <s v="MEDIUM"/>
    <s v="200k - 1m"/>
    <s v="Fort Collins, CO"/>
    <n v="26446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CO340004"/>
    <n v="34"/>
    <x v="6"/>
    <s v="49 USC 5339 - Bus and Bus Facilities Formula (FY2013 and forward)"/>
    <x v="4"/>
    <x v="4"/>
    <s v="CAPITAL"/>
    <s v="00      "/>
    <s v="FTCOL                "/>
    <s v="CITY OF FORT COLLINS"/>
    <n v="1138"/>
    <n v="78800"/>
    <m/>
    <n v="328604"/>
    <m/>
    <d v="2015-02-17T00:00:00"/>
    <s v="114210"/>
    <s v="ACQUIRE - MOBILE FARE COLL EQUIP                            "/>
    <n v="4"/>
    <n v="33255"/>
    <x v="891"/>
    <s v="083270"/>
    <s v="MEDIUM"/>
    <s v="200k - 1m"/>
    <s v="Fort Collins, CO"/>
    <n v="264465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CO340004"/>
    <n v="34"/>
    <x v="6"/>
    <s v="49 USC 5339 - Bus and Bus Facilities Formula (FY2013 and forward)"/>
    <x v="4"/>
    <x v="4"/>
    <s v="CAPITAL"/>
    <s v="00      "/>
    <s v="FTCOL                "/>
    <s v="CITY OF FORT COLLINS"/>
    <n v="1138"/>
    <n v="78800"/>
    <m/>
    <n v="328604"/>
    <m/>
    <d v="2015-02-17T00:00:00"/>
    <s v="116203"/>
    <s v="PURCHASE RADIOS                                             "/>
    <n v="25"/>
    <n v="225000"/>
    <x v="299"/>
    <s v="083270"/>
    <s v="MEDIUM"/>
    <s v="200k - 1m"/>
    <s v="Fort Collins, CO"/>
    <n v="264465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CO340004"/>
    <n v="34"/>
    <x v="6"/>
    <s v="49 USC 5339 - Bus and Bus Facilities Formula (FY2013 and forward)"/>
    <x v="4"/>
    <x v="4"/>
    <s v="CAPITAL"/>
    <s v="00      "/>
    <s v="FTCOL                "/>
    <s v="CITY OF FORT COLLINS"/>
    <n v="1138"/>
    <n v="78800"/>
    <m/>
    <n v="328604"/>
    <m/>
    <d v="2015-02-17T00:00:00"/>
    <s v="114211"/>
    <s v="ACQUIRE - SUPPORT VEHICLES                                  "/>
    <n v="4"/>
    <n v="27500"/>
    <x v="892"/>
    <s v="083270"/>
    <s v="MEDIUM"/>
    <s v="200k - 1m"/>
    <s v="Fort Collins, CO"/>
    <n v="264465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CO340005"/>
    <n v="34"/>
    <x v="6"/>
    <s v="49 USC 5339 - Bus and Bus Facilities Formula (FY2013 and forward)"/>
    <x v="4"/>
    <x v="4"/>
    <s v="CAPITAL"/>
    <s v="01      "/>
    <s v="CDOT                 "/>
    <s v="COLORADO DEPARTMENT OF TRANSPORTATION"/>
    <n v="1130"/>
    <n v="78800"/>
    <m/>
    <n v="235176"/>
    <m/>
    <d v="2015-08-12T00:00:00"/>
    <s v="111215"/>
    <s v="BUY REPLACEMENT VAN - Pueblo                                "/>
    <n v="3"/>
    <n v="195000"/>
    <x v="893"/>
    <s v="081760"/>
    <s v="SMALL"/>
    <s v="50k - 200k"/>
    <s v="Pueblo, CO"/>
    <n v="13655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O340005"/>
    <n v="34"/>
    <x v="6"/>
    <s v="49 USC 5339 - Bus and Bus Facilities Formula (FY2013 and forward)"/>
    <x v="4"/>
    <x v="4"/>
    <s v="CAPITAL"/>
    <s v="01      "/>
    <s v="CDOT                 "/>
    <s v="COLORADO DEPARTMENT OF TRANSPORTATION"/>
    <n v="1130"/>
    <n v="78800"/>
    <m/>
    <n v="235176"/>
    <m/>
    <d v="2015-08-12T00:00:00"/>
    <s v="111202"/>
    <s v="BUY REPLACEMENT 35-FT BUS - Greeley                         "/>
    <n v="1"/>
    <n v="245225"/>
    <x v="894"/>
    <s v="083350"/>
    <s v="SMALL"/>
    <s v="50k - 200k"/>
    <s v="Greeley, CO"/>
    <n v="117825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CO340005"/>
    <n v="34"/>
    <x v="6"/>
    <s v="49 USC 5339 - Bus and Bus Facilities Formula (FY2013 and forward)"/>
    <x v="4"/>
    <x v="4"/>
    <s v="CAPITAL"/>
    <s v="01      "/>
    <s v="CDOT                 "/>
    <s v="COLORADO DEPARTMENT OF TRANSPORTATION"/>
    <n v="1130"/>
    <n v="78800"/>
    <m/>
    <n v="235176"/>
    <m/>
    <d v="2015-08-12T00:00:00"/>
    <s v="111203"/>
    <s v="BUY REPLACEMENT 30-FT BUS - Mesa                            "/>
    <n v="2"/>
    <n v="198260"/>
    <x v="895"/>
    <s v="083340"/>
    <s v="SMALL"/>
    <s v="50k - 200k"/>
    <s v="Grand Junction, CO"/>
    <n v="128124"/>
    <s v="11100"/>
    <s v="CN"/>
    <s v="COMPRESS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CO340005"/>
    <n v="34"/>
    <x v="6"/>
    <s v="49 USC 5339 - Bus and Bus Facilities Formula (FY2013 and forward)"/>
    <x v="4"/>
    <x v="4"/>
    <s v="CAPITAL"/>
    <s v="01      "/>
    <s v="CDOT                 "/>
    <s v="COLORADO DEPARTMENT OF TRANSPORTATION"/>
    <n v="1130"/>
    <n v="78800"/>
    <m/>
    <n v="235176"/>
    <m/>
    <d v="2015-08-12T00:00:00"/>
    <s v="111208"/>
    <s v="BUY REPLACEMENT INTERCITY BUS - RTD Boulder                 "/>
    <n v="2"/>
    <n v="748750"/>
    <x v="896"/>
    <s v="082440"/>
    <s v="SMALL"/>
    <s v="50k - 200k"/>
    <s v="Boulder, CO"/>
    <n v="114591"/>
    <s v="11100"/>
    <s v="GA"/>
    <s v="GASOLINE"/>
    <s v="N"/>
    <s v="1112"/>
    <x v="2"/>
    <n v="11"/>
    <s v="Bus"/>
    <s v="12"/>
    <s v="111"/>
    <s v="Purchase - Replacement"/>
    <s v="08"/>
    <s v="Bus Intercity"/>
    <m/>
    <s v="Bus Intercity"/>
    <n v="1"/>
    <s v="Capital"/>
    <s v="1"/>
    <m/>
    <s v="1"/>
    <m/>
    <s v="2"/>
    <s v="0"/>
    <s v="8"/>
  </r>
  <r>
    <s v="CO340005"/>
    <n v="34"/>
    <x v="6"/>
    <s v="49 USC 5339 - Bus and Bus Facilities Formula (FY2013 and forward)"/>
    <x v="4"/>
    <x v="4"/>
    <s v="CAPITAL"/>
    <s v="01      "/>
    <s v="CDOT                 "/>
    <s v="COLORADO DEPARTMENT OF TRANSPORTATION"/>
    <n v="1130"/>
    <n v="78800"/>
    <m/>
    <n v="235176"/>
    <m/>
    <d v="2015-08-12T00:00:00"/>
    <s v="114208"/>
    <s v="ACQUIRE - ADP SOFTWARE - Pueblo                             "/>
    <n v="0"/>
    <n v="10000"/>
    <x v="795"/>
    <s v="081760"/>
    <s v="SMALL"/>
    <s v="50k - 200k"/>
    <s v="Pueblo, CO"/>
    <n v="13655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CO340005"/>
    <n v="34"/>
    <x v="6"/>
    <s v="49 USC 5339 - Bus and Bus Facilities Formula (FY2013 and forward)"/>
    <x v="4"/>
    <x v="4"/>
    <s v="CAPITAL"/>
    <s v="01      "/>
    <s v="CDOT                 "/>
    <s v="COLORADO DEPARTMENT OF TRANSPORTATION"/>
    <n v="1130"/>
    <n v="78800"/>
    <m/>
    <n v="235176"/>
    <m/>
    <d v="2015-08-12T00:00:00"/>
    <s v="114211"/>
    <s v="ACQUIRE - SUPPORT VEHICLES - Pueblo                         "/>
    <n v="2"/>
    <n v="50570"/>
    <x v="897"/>
    <s v="081760"/>
    <s v="SMALL"/>
    <s v="50k - 200k"/>
    <s v="Pueblo, CO"/>
    <n v="13655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CO340005"/>
    <n v="34"/>
    <x v="6"/>
    <s v="49 USC 5339 - Bus and Bus Facilities Formula (FY2013 and forward)"/>
    <x v="4"/>
    <x v="4"/>
    <s v="CAPITAL"/>
    <s v="01      "/>
    <s v="CDOT                 "/>
    <s v="COLORADO DEPARTMENT OF TRANSPORTATION"/>
    <n v="1130"/>
    <n v="78800"/>
    <m/>
    <n v="235176"/>
    <m/>
    <d v="2015-08-12T00:00:00"/>
    <s v="114206"/>
    <s v="ACQUIRE - SHOP EQUIPMENT - Pueblo                           "/>
    <n v="0"/>
    <n v="38400"/>
    <x v="898"/>
    <s v="081760"/>
    <s v="SMALL"/>
    <s v="50k - 200k"/>
    <s v="Pueblo, CO"/>
    <n v="13655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CO380005"/>
    <n v="38"/>
    <x v="6"/>
    <s v="TEA-21 3038 - Over-the-Road Bus"/>
    <x v="7"/>
    <x v="8"/>
    <m/>
    <s v="00      "/>
    <s v="RE                   "/>
    <s v="RAMBLIN EXPRESS"/>
    <n v="6136"/>
    <n v="78800"/>
    <m/>
    <n v="61405"/>
    <m/>
    <d v="2015-07-30T00:00:00"/>
    <s v="114243"/>
    <s v="ACQUIRE - ADA VEHICLE EQUIPMENT                             "/>
    <n v="3"/>
    <n v="68228"/>
    <x v="899"/>
    <s v="080000"/>
    <s v="STATE"/>
    <s v="Under 50k"/>
    <s v="COLORADO GOV APP"/>
    <n v="0"/>
    <s v="111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CO540003"/>
    <n v="54"/>
    <x v="6"/>
    <s v="49 USC 5337 - State of Good Repair Formula Grants"/>
    <x v="5"/>
    <x v="5"/>
    <s v="CAPITAL"/>
    <s v="00      "/>
    <s v="RTD                  "/>
    <s v="REGIONAL TRANSPORTATION DISTRICT"/>
    <n v="1136"/>
    <n v="78800"/>
    <m/>
    <n v="7594603"/>
    <m/>
    <d v="2015-09-15T00:00:00"/>
    <s v="127A00"/>
    <s v="PREVENTIVE MAINTENANCE (RAIL)                               "/>
    <n v="0"/>
    <n v="9493254"/>
    <x v="900"/>
    <s v="080240"/>
    <s v="LARGE"/>
    <s v="Over 1m"/>
    <s v="Denver-Aurora, CO"/>
    <n v="237420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CO647001"/>
    <n v="64"/>
    <x v="6"/>
    <s v="National Center for Mobility Management"/>
    <x v="11"/>
    <x v="12"/>
    <m/>
    <s v="00      "/>
    <s v="RTD                  "/>
    <s v="REGIONAL TRANSPORTATION DISTRICT"/>
    <n v="1136"/>
    <n v="67000"/>
    <m/>
    <n v="663256"/>
    <m/>
    <d v="2015-09-18T00:00:00"/>
    <s v="551400"/>
    <s v="MANAGERIAL,TECHNICAL &amp; PROFESSIONAL                         "/>
    <n v="0"/>
    <n v="5324"/>
    <x v="50"/>
    <s v="080000"/>
    <s v="STATE"/>
    <s v="Under 50k"/>
    <s v="COLORADO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CO647001"/>
    <n v="64"/>
    <x v="6"/>
    <s v="National Center for Mobility Management"/>
    <x v="11"/>
    <x v="12"/>
    <m/>
    <s v="00      "/>
    <s v="RTD                  "/>
    <s v="REGIONAL TRANSPORTATION DISTRICT"/>
    <n v="1136"/>
    <n v="67000"/>
    <m/>
    <n v="663256"/>
    <m/>
    <d v="2015-09-18T00:00:00"/>
    <s v="554200"/>
    <s v="MATERIAL &amp; EQUIP PURCHASE/LEASE/RENT                        "/>
    <n v="0"/>
    <n v="100000"/>
    <x v="901"/>
    <s v="080000"/>
    <s v="STATE"/>
    <s v="Under 50k"/>
    <s v="COLORADO GOV APP"/>
    <n v="0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CO647001"/>
    <n v="64"/>
    <x v="6"/>
    <s v="National Center for Mobility Management"/>
    <x v="11"/>
    <x v="12"/>
    <m/>
    <s v="00      "/>
    <s v="RTD                  "/>
    <s v="REGIONAL TRANSPORTATION DISTRICT"/>
    <n v="1136"/>
    <n v="67000"/>
    <m/>
    <n v="663256"/>
    <m/>
    <d v="2015-09-18T00:00:00"/>
    <s v="554900"/>
    <s v="SUPPLIES                                                    "/>
    <n v="0"/>
    <n v="29344"/>
    <x v="902"/>
    <s v="080000"/>
    <s v="STATE"/>
    <s v="Under 50k"/>
    <s v="COLORADO GOV APP"/>
    <n v="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CO647001"/>
    <n v="64"/>
    <x v="6"/>
    <s v="National Center for Mobility Management"/>
    <x v="11"/>
    <x v="12"/>
    <m/>
    <s v="00      "/>
    <s v="RTD                  "/>
    <s v="REGIONAL TRANSPORTATION DISTRICT"/>
    <n v="1136"/>
    <n v="67000"/>
    <m/>
    <n v="663256"/>
    <m/>
    <d v="2015-09-18T00:00:00"/>
    <s v="555200"/>
    <s v="CONSULTANT SERVICES                                         "/>
    <n v="0"/>
    <n v="720650"/>
    <x v="903"/>
    <s v="080000"/>
    <s v="STATE"/>
    <s v="Under 50k"/>
    <s v="COLORADO GOV APP"/>
    <n v="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CO647001"/>
    <n v="64"/>
    <x v="6"/>
    <s v="National Center for Mobility Management"/>
    <x v="11"/>
    <x v="12"/>
    <m/>
    <s v="00      "/>
    <s v="RTD                  "/>
    <s v="REGIONAL TRANSPORTATION DISTRICT"/>
    <n v="1136"/>
    <n v="67000"/>
    <m/>
    <n v="663256"/>
    <m/>
    <d v="2015-09-18T00:00:00"/>
    <s v="555400"/>
    <s v="OTHER                                                       "/>
    <n v="0"/>
    <n v="471194"/>
    <x v="904"/>
    <s v="080000"/>
    <s v="STATE"/>
    <s v="Under 50k"/>
    <s v="COLORADO GOV APP"/>
    <n v="0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CO90X218"/>
    <n v="90"/>
    <x v="6"/>
    <s v="49 USC 5307 - Urbanized Area Formula (FY2006 forward)"/>
    <x v="6"/>
    <x v="6"/>
    <m/>
    <s v="01      "/>
    <s v="MESA                 "/>
    <s v="MESA COUNTY"/>
    <n v="1139"/>
    <n v="78800"/>
    <m/>
    <n v="0"/>
    <m/>
    <s v="           "/>
    <s v="117A00"/>
    <s v="PREVENTIVE MAINTENANCE                                      "/>
    <n v="0"/>
    <n v="437500"/>
    <x v="599"/>
    <s v="083340"/>
    <s v="SMALL"/>
    <s v="50k - 200k"/>
    <s v="Grand Junction, CO"/>
    <n v="12812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O90X218"/>
    <n v="90"/>
    <x v="6"/>
    <s v="49 USC 5307 - Urbanized Area Formula (FY2006 forward)"/>
    <x v="6"/>
    <x v="6"/>
    <m/>
    <s v="01      "/>
    <s v="MESA                 "/>
    <s v="MESA COUNTY"/>
    <n v="1139"/>
    <n v="78800"/>
    <m/>
    <n v="0"/>
    <m/>
    <s v="           "/>
    <s v="117C00"/>
    <s v="NON FIXED ROUTE ADA PARATRANSIT SERVICE                     "/>
    <n v="0"/>
    <n v="130000"/>
    <x v="905"/>
    <s v="083340"/>
    <s v="SMALL"/>
    <s v="50k - 200k"/>
    <s v="Grand Junction, CO"/>
    <n v="12812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O90X218"/>
    <n v="90"/>
    <x v="6"/>
    <s v="49 USC 5307 - Urbanized Area Formula (FY2006 forward)"/>
    <x v="6"/>
    <x v="6"/>
    <m/>
    <s v="01      "/>
    <s v="MESA                 "/>
    <s v="MESA COUNTY"/>
    <n v="1139"/>
    <n v="78800"/>
    <m/>
    <n v="0"/>
    <m/>
    <s v="           "/>
    <s v="300901"/>
    <s v="UP TO 50% FEDERAL SHARE                                     "/>
    <n v="0"/>
    <n v="1815020"/>
    <x v="906"/>
    <s v="083340"/>
    <s v="SMALL"/>
    <s v="50k - 200k"/>
    <s v="Grand Junction, CO"/>
    <n v="12812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O90X218"/>
    <n v="90"/>
    <x v="6"/>
    <s v="49 USC 5307 - Urbanized Area Formula (FY2006 forward)"/>
    <x v="6"/>
    <x v="6"/>
    <m/>
    <s v="01      "/>
    <s v="MESA                 "/>
    <s v="MESA COUNTY"/>
    <n v="1139"/>
    <n v="78800"/>
    <m/>
    <n v="0"/>
    <m/>
    <s v="           "/>
    <s v="114210"/>
    <s v="ACQUIRE - MOBILE FARE COLL EQUIP                            "/>
    <n v="0"/>
    <n v="445869"/>
    <x v="907"/>
    <s v="083340"/>
    <s v="SMALL"/>
    <s v="50k - 200k"/>
    <s v="Grand Junction, CO"/>
    <n v="128124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CO90X219"/>
    <n v="90"/>
    <x v="6"/>
    <s v="49 USC 5307 - Urbanized Area Formula (FY2006 forward)"/>
    <x v="6"/>
    <x v="6"/>
    <m/>
    <s v="00      "/>
    <s v="FTCOL                "/>
    <s v="CITY OF FORT COLLINS"/>
    <n v="1138"/>
    <n v="78800"/>
    <m/>
    <n v="3084043"/>
    <m/>
    <d v="2015-03-19T00:00:00"/>
    <s v="117212"/>
    <s v="CAPITAL COST OF CONTRACTING                                 "/>
    <n v="1"/>
    <n v="887630"/>
    <x v="908"/>
    <s v="083270"/>
    <s v="MEDIUM"/>
    <s v="200k - 1m"/>
    <s v="Fort Collins, CO"/>
    <n v="264465"/>
    <s v="11700"/>
    <s v="BD"/>
    <s v="BIODIESEL"/>
    <s v="N"/>
    <s v="1172"/>
    <x v="0"/>
    <n v="11"/>
    <s v="Bus"/>
    <s v="72"/>
    <s v="117"/>
    <s v="Force Account"/>
    <s v="12"/>
    <s v="Force Account"/>
    <m/>
    <m/>
    <n v="1"/>
    <s v="Capital"/>
    <s v="1"/>
    <m/>
    <s v="7"/>
    <m/>
    <s v="2"/>
    <s v="1"/>
    <s v="2"/>
  </r>
  <r>
    <s v="CO90X219"/>
    <n v="90"/>
    <x v="6"/>
    <s v="49 USC 5307 - Urbanized Area Formula (FY2006 forward)"/>
    <x v="6"/>
    <x v="6"/>
    <m/>
    <s v="00      "/>
    <s v="FTCOL                "/>
    <s v="CITY OF FORT COLLINS"/>
    <n v="1138"/>
    <n v="78800"/>
    <m/>
    <n v="3084043"/>
    <m/>
    <d v="2015-03-19T00:00:00"/>
    <s v="117A00"/>
    <s v="PREVENTIVE MAINTENANCE                                      "/>
    <n v="1"/>
    <n v="1250000"/>
    <x v="405"/>
    <s v="083270"/>
    <s v="MEDIUM"/>
    <s v="200k - 1m"/>
    <s v="Fort Collins, CO"/>
    <n v="264465"/>
    <s v="11700"/>
    <s v="CN"/>
    <s v="COMPRESSED NATURAL GAS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O90X219"/>
    <n v="90"/>
    <x v="6"/>
    <s v="49 USC 5307 - Urbanized Area Formula (FY2006 forward)"/>
    <x v="6"/>
    <x v="6"/>
    <m/>
    <s v="00      "/>
    <s v="FTCOL                "/>
    <s v="CITY OF FORT COLLINS"/>
    <n v="1138"/>
    <n v="78800"/>
    <m/>
    <n v="3084043"/>
    <m/>
    <d v="2015-03-19T00:00:00"/>
    <s v="300903"/>
    <s v="SPECIAL RULE - OPERATING ASSISTANCE /1 - 75 BUSES           "/>
    <n v="0"/>
    <n v="4426713"/>
    <x v="909"/>
    <s v="083270"/>
    <s v="MEDIUM"/>
    <s v="200k - 1m"/>
    <s v="Fort Collins, CO"/>
    <n v="264465"/>
    <s v="30000"/>
    <s v="CN"/>
    <s v="COMPRESSED NATURAL GAS"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CO90X220"/>
    <n v="90"/>
    <x v="6"/>
    <s v="49 USC 5307 - Urbanized Area Formula (FY2006 forward)"/>
    <x v="6"/>
    <x v="6"/>
    <m/>
    <s v="00      "/>
    <s v="RTD                  "/>
    <s v="REGIONAL TRANSPORTATION DISTRICT"/>
    <n v="1136"/>
    <n v="78800"/>
    <m/>
    <n v="37706630"/>
    <m/>
    <d v="2015-07-29T00:00:00"/>
    <s v="117112"/>
    <s v="CAPITAL COST OF 3RD PARTY CONTRACTING                       "/>
    <n v="0"/>
    <n v="20738648"/>
    <x v="910"/>
    <s v="080240"/>
    <s v="LARGE"/>
    <s v="Over 1m"/>
    <s v="Denver-Aurora, CO"/>
    <n v="2374203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CO90X220"/>
    <n v="90"/>
    <x v="6"/>
    <s v="49 USC 5307 - Urbanized Area Formula (FY2006 forward)"/>
    <x v="6"/>
    <x v="6"/>
    <m/>
    <s v="00      "/>
    <s v="RTD                  "/>
    <s v="REGIONAL TRANSPORTATION DISTRICT"/>
    <n v="1136"/>
    <n v="78800"/>
    <m/>
    <n v="37706630"/>
    <m/>
    <d v="2015-07-29T00:00:00"/>
    <s v="117A00"/>
    <s v="PREVENTIVE MAINTENANCE                                      "/>
    <n v="0"/>
    <n v="26394641"/>
    <x v="911"/>
    <s v="080240"/>
    <s v="LARGE"/>
    <s v="Over 1m"/>
    <s v="Denver-Aurora, CO"/>
    <n v="237420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O90X221"/>
    <n v="90"/>
    <x v="6"/>
    <s v="49 USC 5307 - Urbanized Area Formula (FY2006 forward)"/>
    <x v="6"/>
    <x v="6"/>
    <m/>
    <s v="00      "/>
    <s v="GREELEY              "/>
    <s v="CITY OF GREELEY"/>
    <n v="1143"/>
    <n v="78800"/>
    <m/>
    <n v="1391320"/>
    <m/>
    <d v="2015-07-22T00:00:00"/>
    <s v="117A00"/>
    <s v="PREVENTIVE MAINTENANCE                                      "/>
    <n v="0"/>
    <n v="679352"/>
    <x v="912"/>
    <s v="083350"/>
    <s v="SMALL"/>
    <s v="50k - 200k"/>
    <s v="Greeley, CO"/>
    <n v="11782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O90X221"/>
    <n v="90"/>
    <x v="6"/>
    <s v="49 USC 5307 - Urbanized Area Formula (FY2006 forward)"/>
    <x v="6"/>
    <x v="6"/>
    <m/>
    <s v="00      "/>
    <s v="GREELEY              "/>
    <s v="CITY OF GREELEY"/>
    <n v="1143"/>
    <n v="78800"/>
    <m/>
    <n v="1391320"/>
    <m/>
    <d v="2015-07-22T00:00:00"/>
    <s v="117C00"/>
    <s v="NON FIXED ROUTE ADA PARATRANSIT SERVICE                     "/>
    <n v="0"/>
    <n v="173915"/>
    <x v="913"/>
    <s v="083350"/>
    <s v="SMALL"/>
    <s v="50k - 200k"/>
    <s v="Greeley, CO"/>
    <n v="11782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O90X221"/>
    <n v="90"/>
    <x v="6"/>
    <s v="49 USC 5307 - Urbanized Area Formula (FY2006 forward)"/>
    <x v="6"/>
    <x v="6"/>
    <m/>
    <s v="00      "/>
    <s v="GREELEY              "/>
    <s v="CITY OF GREELEY"/>
    <n v="1143"/>
    <n v="78800"/>
    <m/>
    <n v="1391320"/>
    <m/>
    <d v="2015-07-22T00:00:00"/>
    <s v="300901"/>
    <s v="UP TO 50% FEDERAL SHARE                                     "/>
    <n v="0"/>
    <n v="1417414"/>
    <x v="914"/>
    <s v="083350"/>
    <s v="SMALL"/>
    <s v="50k - 200k"/>
    <s v="Greeley, CO"/>
    <n v="11782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O90X222"/>
    <n v="90"/>
    <x v="6"/>
    <s v="49 USC 5307 - Urbanized Area Formula (FY2006 forward)"/>
    <x v="6"/>
    <x v="6"/>
    <m/>
    <s v="00      "/>
    <s v="MESA                 "/>
    <s v="MESA COUNTY"/>
    <n v="1139"/>
    <n v="78800"/>
    <m/>
    <n v="1141692"/>
    <m/>
    <d v="2015-07-22T00:00:00"/>
    <s v="117A00"/>
    <s v="PREVENTIVE MAINTENANCE                                      "/>
    <n v="0"/>
    <n v="456250"/>
    <x v="915"/>
    <s v="083340"/>
    <s v="SMALL"/>
    <s v="50k - 200k"/>
    <s v="Grand Junction, CO"/>
    <n v="12812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O90X222"/>
    <n v="90"/>
    <x v="6"/>
    <s v="49 USC 5307 - Urbanized Area Formula (FY2006 forward)"/>
    <x v="6"/>
    <x v="6"/>
    <m/>
    <s v="00      "/>
    <s v="MESA                 "/>
    <s v="MESA COUNTY"/>
    <n v="1139"/>
    <n v="78800"/>
    <m/>
    <n v="1141692"/>
    <m/>
    <d v="2015-07-22T00:00:00"/>
    <s v="117C00"/>
    <s v="NON FIXED ROUTE ADA PARATRANSIT SERVICE                     "/>
    <n v="0"/>
    <n v="142712"/>
    <x v="916"/>
    <s v="083340"/>
    <s v="SMALL"/>
    <s v="50k - 200k"/>
    <s v="Grand Junction, CO"/>
    <n v="12812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O90X222"/>
    <n v="90"/>
    <x v="6"/>
    <s v="49 USC 5307 - Urbanized Area Formula (FY2006 forward)"/>
    <x v="6"/>
    <x v="6"/>
    <m/>
    <s v="00      "/>
    <s v="MESA                 "/>
    <s v="MESA COUNTY"/>
    <n v="1139"/>
    <n v="78800"/>
    <m/>
    <n v="1141692"/>
    <m/>
    <d v="2015-07-22T00:00:00"/>
    <s v="300901"/>
    <s v="UP TO 50% FEDERAL SHARE                                     "/>
    <n v="0"/>
    <n v="845046"/>
    <x v="917"/>
    <s v="083340"/>
    <s v="SMALL"/>
    <s v="50k - 200k"/>
    <s v="Grand Junction, CO"/>
    <n v="12812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O90X222"/>
    <n v="90"/>
    <x v="6"/>
    <s v="49 USC 5307 - Urbanized Area Formula (FY2006 forward)"/>
    <x v="6"/>
    <x v="6"/>
    <m/>
    <s v="00      "/>
    <s v="MESA                 "/>
    <s v="MESA COUNTY"/>
    <n v="1139"/>
    <n v="78800"/>
    <m/>
    <n v="1141692"/>
    <m/>
    <d v="2015-07-22T00:00:00"/>
    <s v="114220"/>
    <s v="ACQUIRE - MISC SUPPORT EQUIPMENT                            "/>
    <n v="0"/>
    <n v="300000"/>
    <x v="466"/>
    <s v="083340"/>
    <s v="SMALL"/>
    <s v="50k - 200k"/>
    <s v="Grand Junction, CO"/>
    <n v="12812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O90X223"/>
    <n v="90"/>
    <x v="6"/>
    <s v="49 USC 5307 - Urbanized Area Formula (FY2006 forward)"/>
    <x v="6"/>
    <x v="6"/>
    <m/>
    <s v="00      "/>
    <s v="PUEBLO               "/>
    <s v="CITY OF PUEBLO"/>
    <n v="1140"/>
    <n v="78800"/>
    <m/>
    <n v="1306222"/>
    <m/>
    <d v="2015-08-25T00:00:00"/>
    <s v="117A00"/>
    <s v="PREVENTIVE MAINTENANCE                                      "/>
    <n v="0"/>
    <n v="134000"/>
    <x v="918"/>
    <s v="081760"/>
    <s v="SMALL"/>
    <s v="50k - 200k"/>
    <s v="Pueblo, CO"/>
    <n v="13655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O90X223"/>
    <n v="90"/>
    <x v="6"/>
    <s v="49 USC 5307 - Urbanized Area Formula (FY2006 forward)"/>
    <x v="6"/>
    <x v="6"/>
    <m/>
    <s v="00      "/>
    <s v="PUEBLO               "/>
    <s v="CITY OF PUEBLO"/>
    <n v="1140"/>
    <n v="78800"/>
    <m/>
    <n v="1306222"/>
    <m/>
    <d v="2015-08-25T00:00:00"/>
    <s v="117C00"/>
    <s v="NON FIXED ROUTE ADA PARATRANSIT SERVICE                     "/>
    <n v="0"/>
    <n v="70551"/>
    <x v="919"/>
    <s v="081760"/>
    <s v="SMALL"/>
    <s v="50k - 200k"/>
    <s v="Pueblo, CO"/>
    <n v="13655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CO90X223"/>
    <n v="90"/>
    <x v="6"/>
    <s v="49 USC 5307 - Urbanized Area Formula (FY2006 forward)"/>
    <x v="6"/>
    <x v="6"/>
    <m/>
    <s v="00      "/>
    <s v="PUEBLO               "/>
    <s v="CITY OF PUEBLO"/>
    <n v="1140"/>
    <n v="78800"/>
    <m/>
    <n v="1306222"/>
    <m/>
    <d v="2015-08-25T00:00:00"/>
    <s v="300901"/>
    <s v="UP TO 50% FEDERAL SHARE                                     "/>
    <n v="0"/>
    <n v="2278100"/>
    <x v="920"/>
    <s v="081760"/>
    <s v="SMALL"/>
    <s v="50k - 200k"/>
    <s v="Pueblo, CO"/>
    <n v="13655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120"/>
    <s v="ENG/DESIGN - MISC RAIL STATION EQUIP                        "/>
    <n v="0"/>
    <n v="148284"/>
    <x v="921"/>
    <s v="080240"/>
    <s v="LARGE"/>
    <s v="Over 1m"/>
    <s v="Denver-Aurora, CO"/>
    <n v="2374203"/>
    <s v="12300"/>
    <s v="  "/>
    <m/>
    <s v="N"/>
    <s v="1231"/>
    <x v="4"/>
    <n v="12"/>
    <s v="Fixed Guideway"/>
    <s v="31"/>
    <s v="123"/>
    <s v="Engineering and Design"/>
    <s v="20"/>
    <s v="Miscellaneous Rail Station Equip."/>
    <m/>
    <m/>
    <n v="1"/>
    <s v="Capital"/>
    <s v="2"/>
    <m/>
    <s v="3"/>
    <m/>
    <s v="1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120"/>
    <s v="ENG/DESIGN - MISC RAIL STATION EQUIP                        "/>
    <n v="0"/>
    <n v="-18192"/>
    <x v="922"/>
    <s v="080240"/>
    <s v="LARGE"/>
    <s v="Over 1m"/>
    <s v="Denver-Aurora, CO"/>
    <n v="2374203"/>
    <s v="12301"/>
    <s v="  "/>
    <m/>
    <s v="N"/>
    <s v="1231"/>
    <x v="4"/>
    <n v="12"/>
    <s v="Fixed Guideway"/>
    <s v="31"/>
    <s v="123"/>
    <s v="Engineering and Design"/>
    <s v="20"/>
    <s v="Miscellaneous Rail Station Equip."/>
    <m/>
    <m/>
    <n v="1"/>
    <s v="Capital"/>
    <s v="2"/>
    <m/>
    <s v="3"/>
    <m/>
    <s v="1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120"/>
    <s v="ENG/DESIGN - MISC RAIL STATION EQUIP                        "/>
    <n v="0"/>
    <n v="-292600"/>
    <x v="923"/>
    <s v="080240"/>
    <s v="LARGE"/>
    <s v="Over 1m"/>
    <s v="Denver-Aurora, CO"/>
    <n v="2374203"/>
    <s v="12302"/>
    <s v="  "/>
    <m/>
    <s v="N"/>
    <s v="1231"/>
    <x v="4"/>
    <n v="12"/>
    <s v="Fixed Guideway"/>
    <s v="31"/>
    <s v="123"/>
    <s v="Engineering and Design"/>
    <s v="20"/>
    <s v="Miscellaneous Rail Station Equip."/>
    <m/>
    <m/>
    <n v="1"/>
    <s v="Capital"/>
    <s v="2"/>
    <m/>
    <s v="3"/>
    <m/>
    <s v="1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120"/>
    <s v="ENG/DESIGN - MISC RAIL STATION EQUIP                        "/>
    <n v="0"/>
    <n v="-2817"/>
    <x v="924"/>
    <s v="080240"/>
    <s v="LARGE"/>
    <s v="Over 1m"/>
    <s v="Denver-Aurora, CO"/>
    <n v="2374203"/>
    <s v="12303"/>
    <s v="  "/>
    <m/>
    <s v="N"/>
    <s v="1231"/>
    <x v="4"/>
    <n v="12"/>
    <s v="Fixed Guideway"/>
    <s v="31"/>
    <s v="123"/>
    <s v="Engineering and Design"/>
    <s v="20"/>
    <s v="Miscellaneous Rail Station Equip."/>
    <m/>
    <m/>
    <n v="1"/>
    <s v="Capital"/>
    <s v="2"/>
    <m/>
    <s v="3"/>
    <m/>
    <s v="1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120"/>
    <s v="ENG/DESIGN - Clay Community Trail                           "/>
    <n v="0"/>
    <n v="203965"/>
    <x v="925"/>
    <s v="080240"/>
    <s v="LARGE"/>
    <s v="Over 1m"/>
    <s v="Denver-Aurora, CO"/>
    <n v="2374203"/>
    <s v="12307"/>
    <s v="  "/>
    <m/>
    <s v="N"/>
    <s v="1231"/>
    <x v="4"/>
    <n v="12"/>
    <s v="Fixed Guideway"/>
    <s v="31"/>
    <s v="123"/>
    <s v="Engineering and Design"/>
    <s v="20"/>
    <s v="Miscellaneous Rail Station Equip."/>
    <m/>
    <m/>
    <n v="1"/>
    <s v="Capital"/>
    <s v="2"/>
    <m/>
    <s v="3"/>
    <m/>
    <s v="1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302"/>
    <s v="CONSTRUCT RAIL STATION                                      "/>
    <n v="0"/>
    <n v="0"/>
    <x v="50"/>
    <s v="080240"/>
    <s v="LARGE"/>
    <s v="Over 1m"/>
    <s v="Denver-Aurora, CO"/>
    <n v="2374203"/>
    <s v="12701"/>
    <s v="  "/>
    <m/>
    <s v="N"/>
    <s v="1233"/>
    <x v="4"/>
    <n v="12"/>
    <s v="Fixed Guideway"/>
    <s v="33"/>
    <s v="123"/>
    <s v="Construction"/>
    <s v="02"/>
    <s v="Station"/>
    <m/>
    <m/>
    <n v="1"/>
    <s v="Capital"/>
    <s v="2"/>
    <m/>
    <s v="3"/>
    <m/>
    <s v="3"/>
    <s v="0"/>
    <s v="2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304"/>
    <s v="CONSTRUCT PARK &amp; RIDE FACILITY                              "/>
    <n v="0"/>
    <n v="0"/>
    <x v="50"/>
    <s v="080240"/>
    <s v="LARGE"/>
    <s v="Over 1m"/>
    <s v="Denver-Aurora, CO"/>
    <n v="2374203"/>
    <s v="12701"/>
    <s v="  "/>
    <m/>
    <s v="N"/>
    <s v="1233"/>
    <x v="4"/>
    <n v="12"/>
    <s v="Fixed Guideway"/>
    <s v="33"/>
    <s v="123"/>
    <s v="Construction"/>
    <s v="04"/>
    <s v="Park and Ride Lot"/>
    <m/>
    <m/>
    <n v="1"/>
    <s v="Capital"/>
    <s v="2"/>
    <m/>
    <s v="3"/>
    <m/>
    <s v="3"/>
    <s v="0"/>
    <s v="4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320"/>
    <s v="CONSTRUCT MISC RAIL EQUIPMENT                               "/>
    <n v="0"/>
    <n v="-18992"/>
    <x v="926"/>
    <s v="080240"/>
    <s v="LARGE"/>
    <s v="Over 1m"/>
    <s v="Denver-Aurora, CO"/>
    <n v="2374203"/>
    <s v="12300"/>
    <s v="  "/>
    <m/>
    <s v="N"/>
    <s v="1233"/>
    <x v="4"/>
    <n v="12"/>
    <s v="Fixed Guideway"/>
    <s v="33"/>
    <s v="123"/>
    <s v="Construction"/>
    <s v="20"/>
    <s v="Miscellaneous"/>
    <m/>
    <m/>
    <n v="1"/>
    <s v="Capital"/>
    <s v="2"/>
    <m/>
    <s v="3"/>
    <m/>
    <s v="3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320"/>
    <s v="CONSTRUCT MISC RAIL EQUIPMENT                               "/>
    <n v="0"/>
    <n v="175146"/>
    <x v="927"/>
    <s v="080240"/>
    <s v="LARGE"/>
    <s v="Over 1m"/>
    <s v="Denver-Aurora, CO"/>
    <n v="2374203"/>
    <s v="12301"/>
    <s v="  "/>
    <m/>
    <s v="N"/>
    <s v="1233"/>
    <x v="4"/>
    <n v="12"/>
    <s v="Fixed Guideway"/>
    <s v="33"/>
    <s v="123"/>
    <s v="Construction"/>
    <s v="20"/>
    <s v="Miscellaneous"/>
    <m/>
    <m/>
    <n v="1"/>
    <s v="Capital"/>
    <s v="2"/>
    <m/>
    <s v="3"/>
    <m/>
    <s v="3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320"/>
    <s v="CONSTRUCT MISC RAIL EQUIPMENT                               "/>
    <n v="0"/>
    <n v="414825"/>
    <x v="928"/>
    <s v="080240"/>
    <s v="LARGE"/>
    <s v="Over 1m"/>
    <s v="Denver-Aurora, CO"/>
    <n v="2374203"/>
    <s v="12302"/>
    <s v="  "/>
    <m/>
    <s v="N"/>
    <s v="1233"/>
    <x v="4"/>
    <n v="12"/>
    <s v="Fixed Guideway"/>
    <s v="33"/>
    <s v="123"/>
    <s v="Construction"/>
    <s v="20"/>
    <s v="Miscellaneous"/>
    <m/>
    <m/>
    <n v="1"/>
    <s v="Capital"/>
    <s v="2"/>
    <m/>
    <s v="3"/>
    <m/>
    <s v="3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320"/>
    <s v="CONSTRUCT MISC RAIL EQUIPMENT                               "/>
    <n v="0"/>
    <n v="-43160"/>
    <x v="929"/>
    <s v="080240"/>
    <s v="LARGE"/>
    <s v="Over 1m"/>
    <s v="Denver-Aurora, CO"/>
    <n v="2374203"/>
    <s v="12303"/>
    <s v="  "/>
    <m/>
    <s v="N"/>
    <s v="1233"/>
    <x v="4"/>
    <n v="12"/>
    <s v="Fixed Guideway"/>
    <s v="33"/>
    <s v="123"/>
    <s v="Construction"/>
    <s v="20"/>
    <s v="Miscellaneous"/>
    <m/>
    <m/>
    <n v="1"/>
    <s v="Capital"/>
    <s v="2"/>
    <m/>
    <s v="3"/>
    <m/>
    <s v="3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320"/>
    <s v="Construct Wheat Ridge Traffic Signals                       "/>
    <n v="0"/>
    <n v="114000"/>
    <x v="930"/>
    <s v="080240"/>
    <s v="LARGE"/>
    <s v="Over 1m"/>
    <s v="Denver-Aurora, CO"/>
    <n v="2374203"/>
    <s v="12305"/>
    <s v="  "/>
    <m/>
    <s v="N"/>
    <s v="1233"/>
    <x v="4"/>
    <n v="12"/>
    <s v="Fixed Guideway"/>
    <s v="33"/>
    <s v="123"/>
    <s v="Construction"/>
    <s v="20"/>
    <s v="Miscellaneous"/>
    <m/>
    <m/>
    <n v="1"/>
    <s v="Capital"/>
    <s v="2"/>
    <m/>
    <s v="3"/>
    <m/>
    <s v="3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320"/>
    <s v=" Construct Gold  Line  `OSP` Regional Drainage Project      "/>
    <n v="0"/>
    <n v="667138"/>
    <x v="931"/>
    <s v="080240"/>
    <s v="LARGE"/>
    <s v="Over 1m"/>
    <s v="Denver-Aurora, CO"/>
    <n v="2374203"/>
    <s v="12306"/>
    <s v="  "/>
    <m/>
    <s v="N"/>
    <s v="1233"/>
    <x v="4"/>
    <n v="12"/>
    <s v="Fixed Guideway"/>
    <s v="33"/>
    <s v="123"/>
    <s v="Construction"/>
    <s v="20"/>
    <s v="Miscellaneous"/>
    <m/>
    <m/>
    <n v="1"/>
    <s v="Capital"/>
    <s v="2"/>
    <m/>
    <s v="3"/>
    <m/>
    <s v="3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320"/>
    <s v="CONSTRUCT Clay Community Trail                              "/>
    <n v="0"/>
    <n v="205973"/>
    <x v="932"/>
    <s v="080240"/>
    <s v="LARGE"/>
    <s v="Over 1m"/>
    <s v="Denver-Aurora, CO"/>
    <n v="2374203"/>
    <s v="12307"/>
    <s v="  "/>
    <m/>
    <s v="N"/>
    <s v="1233"/>
    <x v="4"/>
    <n v="12"/>
    <s v="Fixed Guideway"/>
    <s v="33"/>
    <s v="123"/>
    <s v="Construction"/>
    <s v="20"/>
    <s v="Miscellaneous"/>
    <m/>
    <m/>
    <n v="1"/>
    <s v="Capital"/>
    <s v="2"/>
    <m/>
    <s v="3"/>
    <m/>
    <s v="3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3320"/>
    <s v="Construct Tabor Street imp. North Side                      "/>
    <n v="0"/>
    <n v="924178"/>
    <x v="933"/>
    <s v="080240"/>
    <s v="LARGE"/>
    <s v="Over 1m"/>
    <s v="Denver-Aurora, CO"/>
    <n v="2374203"/>
    <s v="12308"/>
    <s v="  "/>
    <m/>
    <s v="N"/>
    <s v="1233"/>
    <x v="4"/>
    <n v="12"/>
    <s v="Fixed Guideway"/>
    <s v="33"/>
    <s v="123"/>
    <s v="Construction"/>
    <s v="20"/>
    <s v="Miscellaneous"/>
    <m/>
    <m/>
    <n v="1"/>
    <s v="Capital"/>
    <s v="2"/>
    <m/>
    <s v="3"/>
    <m/>
    <s v="3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4320"/>
    <s v="CONSTRUCT Arvada Parking Garage                             "/>
    <n v="0"/>
    <n v="2000000"/>
    <x v="324"/>
    <s v="080240"/>
    <s v="LARGE"/>
    <s v="Over 1m"/>
    <s v="Denver-Aurora, CO"/>
    <n v="2374203"/>
    <s v="12400"/>
    <s v="  "/>
    <m/>
    <s v="N"/>
    <s v="1243"/>
    <x v="4"/>
    <n v="12"/>
    <s v="Fixed Guideway"/>
    <s v="43"/>
    <s v="124"/>
    <s v="Construction"/>
    <s v="20"/>
    <s v="Miscellaneous"/>
    <m/>
    <m/>
    <n v="1"/>
    <s v="Capital"/>
    <s v="2"/>
    <m/>
    <s v="4"/>
    <m/>
    <s v="3"/>
    <s v="2"/>
    <s v="0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203"/>
    <s v="FORCE ACCT PROJECT MANAGEMENT                               "/>
    <n v="0"/>
    <n v="100000"/>
    <x v="63"/>
    <s v="080240"/>
    <s v="LARGE"/>
    <s v="Over 1m"/>
    <s v="Denver-Aurora, CO"/>
    <n v="2374203"/>
    <s v="12302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591"/>
    <s v="RIGHT-OF-WAY ACQUISITION                                    "/>
    <n v="0"/>
    <n v="64439"/>
    <x v="934"/>
    <s v="080240"/>
    <s v="LARGE"/>
    <s v="Over 1m"/>
    <s v="Denver-Aurora, CO"/>
    <n v="2374203"/>
    <s v="12301"/>
    <s v="  "/>
    <m/>
    <s v="N"/>
    <s v="1275"/>
    <x v="4"/>
    <n v="12"/>
    <s v="Fixed Guideway"/>
    <s v="75"/>
    <s v="127"/>
    <s v="Real Estate (R/W)"/>
    <s v="91"/>
    <s v="Real Estate (R/W)"/>
    <m/>
    <m/>
    <n v="1"/>
    <s v="Capital"/>
    <s v="2"/>
    <m/>
    <s v="7"/>
    <m/>
    <s v="5"/>
    <s v="9"/>
    <s v="1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591"/>
    <s v="RIGHT-OF-WAY ACQUISITION                                    "/>
    <n v="0"/>
    <n v="120000"/>
    <x v="463"/>
    <s v="080240"/>
    <s v="LARGE"/>
    <s v="Over 1m"/>
    <s v="Denver-Aurora, CO"/>
    <n v="2374203"/>
    <s v="12303"/>
    <s v="  "/>
    <m/>
    <s v="N"/>
    <s v="1275"/>
    <x v="4"/>
    <n v="12"/>
    <s v="Fixed Guideway"/>
    <s v="75"/>
    <s v="127"/>
    <s v="Real Estate (R/W)"/>
    <s v="91"/>
    <s v="Real Estate (R/W)"/>
    <m/>
    <m/>
    <n v="1"/>
    <s v="Capital"/>
    <s v="2"/>
    <m/>
    <s v="7"/>
    <m/>
    <s v="5"/>
    <s v="9"/>
    <s v="1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591"/>
    <s v="RIGHT-OF-WAY ACQUISITION                                    "/>
    <n v="0"/>
    <n v="0"/>
    <x v="50"/>
    <s v="080240"/>
    <s v="LARGE"/>
    <s v="Over 1m"/>
    <s v="Denver-Aurora, CO"/>
    <n v="2374203"/>
    <s v="12304"/>
    <s v="  "/>
    <m/>
    <s v="N"/>
    <s v="1275"/>
    <x v="4"/>
    <n v="12"/>
    <s v="Fixed Guideway"/>
    <s v="75"/>
    <s v="127"/>
    <s v="Real Estate (R/W)"/>
    <s v="91"/>
    <s v="Real Estate (R/W)"/>
    <m/>
    <m/>
    <n v="1"/>
    <s v="Capital"/>
    <s v="2"/>
    <m/>
    <s v="7"/>
    <m/>
    <s v="5"/>
    <s v="9"/>
    <s v="1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591"/>
    <s v="RIGHT-OF-WAY ACQUISITION - Pecos Station                    "/>
    <n v="0"/>
    <n v="0"/>
    <x v="50"/>
    <s v="080240"/>
    <s v="LARGE"/>
    <s v="Over 1m"/>
    <s v="Denver-Aurora, CO"/>
    <n v="2374203"/>
    <s v="12702"/>
    <s v="  "/>
    <m/>
    <s v="N"/>
    <s v="1275"/>
    <x v="4"/>
    <n v="12"/>
    <s v="Fixed Guideway"/>
    <s v="75"/>
    <s v="127"/>
    <s v="Real Estate (R/W)"/>
    <s v="91"/>
    <s v="Real Estate (R/W)"/>
    <m/>
    <m/>
    <n v="1"/>
    <s v="Capital"/>
    <s v="2"/>
    <m/>
    <s v="7"/>
    <m/>
    <s v="5"/>
    <s v="9"/>
    <s v="1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591"/>
    <s v="RIGHT-OF-WAY ACQUISITION - Baseball District Property       "/>
    <n v="0"/>
    <n v="0"/>
    <x v="50"/>
    <s v="080240"/>
    <s v="LARGE"/>
    <s v="Over 1m"/>
    <s v="Denver-Aurora, CO"/>
    <n v="2374203"/>
    <s v="12702"/>
    <s v="  "/>
    <m/>
    <s v="N"/>
    <s v="1275"/>
    <x v="4"/>
    <n v="12"/>
    <s v="Fixed Guideway"/>
    <s v="75"/>
    <s v="127"/>
    <s v="Real Estate (R/W)"/>
    <s v="91"/>
    <s v="Real Estate (R/W)"/>
    <m/>
    <m/>
    <n v="1"/>
    <s v="Capital"/>
    <s v="2"/>
    <m/>
    <s v="7"/>
    <m/>
    <s v="5"/>
    <s v="9"/>
    <s v="1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591"/>
    <s v="RIGHT-OF-WAY ACQUISITION - 41st Ave Station                 "/>
    <n v="0"/>
    <n v="0"/>
    <x v="50"/>
    <s v="080240"/>
    <s v="LARGE"/>
    <s v="Over 1m"/>
    <s v="Denver-Aurora, CO"/>
    <n v="2374203"/>
    <s v="12702"/>
    <s v="  "/>
    <m/>
    <s v="N"/>
    <s v="1275"/>
    <x v="4"/>
    <n v="12"/>
    <s v="Fixed Guideway"/>
    <s v="75"/>
    <s v="127"/>
    <s v="Real Estate (R/W)"/>
    <s v="91"/>
    <s v="Real Estate (R/W)"/>
    <m/>
    <m/>
    <n v="1"/>
    <s v="Capital"/>
    <s v="2"/>
    <m/>
    <s v="7"/>
    <m/>
    <s v="5"/>
    <s v="9"/>
    <s v="1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591"/>
    <s v="RIGHT OF WAY ACQUISITION - Peoria Station                   "/>
    <n v="0"/>
    <n v="0"/>
    <x v="50"/>
    <s v="080240"/>
    <s v="LARGE"/>
    <s v="Over 1m"/>
    <s v="Denver-Aurora, CO"/>
    <n v="2374203"/>
    <s v="12702"/>
    <s v="  "/>
    <m/>
    <s v="N"/>
    <s v="1275"/>
    <x v="4"/>
    <n v="12"/>
    <s v="Fixed Guideway"/>
    <s v="75"/>
    <s v="127"/>
    <s v="Real Estate (R/W)"/>
    <s v="91"/>
    <s v="Real Estate (R/W)"/>
    <m/>
    <m/>
    <n v="1"/>
    <s v="Capital"/>
    <s v="2"/>
    <m/>
    <s v="7"/>
    <m/>
    <s v="5"/>
    <s v="9"/>
    <s v="1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593"/>
    <s v="RIGHT-OF-WAY DEMOLITION                                     "/>
    <n v="0"/>
    <n v="0"/>
    <x v="50"/>
    <s v="080240"/>
    <s v="LARGE"/>
    <s v="Over 1m"/>
    <s v="Denver-Aurora, CO"/>
    <n v="2374203"/>
    <s v="12701"/>
    <s v="  "/>
    <m/>
    <s v="N"/>
    <s v="1275"/>
    <x v="4"/>
    <n v="12"/>
    <s v="Fixed Guideway"/>
    <s v="75"/>
    <s v="127"/>
    <s v="Real Estate (R/W)"/>
    <s v="93"/>
    <s v="Demolition"/>
    <m/>
    <m/>
    <n v="1"/>
    <s v="Capital"/>
    <s v="2"/>
    <m/>
    <s v="7"/>
    <m/>
    <s v="5"/>
    <s v="9"/>
    <s v="3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595"/>
    <s v="RIGHT-OF-WAY UTILITY RELOCATION                             "/>
    <n v="0"/>
    <n v="0"/>
    <x v="50"/>
    <s v="080240"/>
    <s v="LARGE"/>
    <s v="Over 1m"/>
    <s v="Denver-Aurora, CO"/>
    <n v="2374203"/>
    <s v="12701"/>
    <s v="  "/>
    <m/>
    <s v="N"/>
    <s v="1275"/>
    <x v="4"/>
    <n v="12"/>
    <s v="Fixed Guideway"/>
    <s v="75"/>
    <s v="127"/>
    <s v="Real Estate (R/W)"/>
    <s v="95"/>
    <s v="Real Estate (R/W)"/>
    <m/>
    <m/>
    <n v="1"/>
    <s v="Capital"/>
    <s v="2"/>
    <m/>
    <s v="7"/>
    <m/>
    <s v="5"/>
    <s v="9"/>
    <s v="5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104"/>
    <s v="CONSTRUCTION MGMT - 3RD PARTY                               "/>
    <n v="0"/>
    <n v="-129293"/>
    <x v="935"/>
    <s v="080240"/>
    <s v="LARGE"/>
    <s v="Over 1m"/>
    <s v="Denver-Aurora, CO"/>
    <n v="2374203"/>
    <s v="12300"/>
    <s v="  "/>
    <m/>
    <s v="N"/>
    <s v="1271"/>
    <x v="4"/>
    <s v="12"/>
    <s v="Fixed Guideway"/>
    <s v="71"/>
    <s v="127"/>
    <s v="3rd party Contract"/>
    <s v="04"/>
    <s v="3rd party Contract"/>
    <m/>
    <m/>
    <s v="1"/>
    <s v="Capital"/>
    <s v="2"/>
    <m/>
    <s v="7"/>
    <m/>
    <s v="1"/>
    <s v="0"/>
    <s v="4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104"/>
    <s v="CONSTRUCTION MGMT - 3RD PARTY                               "/>
    <n v="0"/>
    <n v="-221392"/>
    <x v="936"/>
    <s v="080240"/>
    <s v="LARGE"/>
    <s v="Over 1m"/>
    <s v="Denver-Aurora, CO"/>
    <n v="2374203"/>
    <s v="12301"/>
    <s v="  "/>
    <m/>
    <s v="N"/>
    <s v="1271"/>
    <x v="4"/>
    <s v="12"/>
    <s v="Fixed Guideway"/>
    <s v="71"/>
    <s v="127"/>
    <s v="3rd party Contract"/>
    <s v="04"/>
    <s v="3rd party Contract"/>
    <m/>
    <m/>
    <s v="1"/>
    <s v="Capital"/>
    <s v="2"/>
    <m/>
    <s v="7"/>
    <m/>
    <s v="1"/>
    <s v="0"/>
    <s v="4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104"/>
    <s v="CONSTRUCTION MGMT - 3RD PARTY                               "/>
    <n v="0"/>
    <n v="-221300"/>
    <x v="937"/>
    <s v="080240"/>
    <s v="LARGE"/>
    <s v="Over 1m"/>
    <s v="Denver-Aurora, CO"/>
    <n v="2374203"/>
    <s v="12302"/>
    <s v="  "/>
    <m/>
    <s v="N"/>
    <s v="1271"/>
    <x v="4"/>
    <s v="12"/>
    <s v="Fixed Guideway"/>
    <s v="71"/>
    <s v="127"/>
    <s v="3rd party Contract"/>
    <s v="04"/>
    <s v="3rd party Contract"/>
    <m/>
    <m/>
    <s v="1"/>
    <s v="Capital"/>
    <s v="2"/>
    <m/>
    <s v="7"/>
    <m/>
    <s v="1"/>
    <s v="0"/>
    <s v="4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104"/>
    <s v="CONSTRUCTION MGMT - 3RD PARTY                               "/>
    <n v="0"/>
    <n v="-74023"/>
    <x v="938"/>
    <s v="080240"/>
    <s v="LARGE"/>
    <s v="Over 1m"/>
    <s v="Denver-Aurora, CO"/>
    <n v="2374203"/>
    <s v="12303"/>
    <s v="  "/>
    <m/>
    <s v="N"/>
    <s v="1271"/>
    <x v="4"/>
    <s v="12"/>
    <s v="Fixed Guideway"/>
    <s v="71"/>
    <s v="127"/>
    <s v="3rd party Contract"/>
    <s v="04"/>
    <s v="3rd party Contract"/>
    <m/>
    <m/>
    <s v="1"/>
    <s v="Capital"/>
    <s v="2"/>
    <m/>
    <s v="7"/>
    <m/>
    <s v="1"/>
    <s v="0"/>
    <s v="4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104"/>
    <s v="CONSTRUCTION MGMT - 3RD PARTY                               "/>
    <n v="0"/>
    <n v="-161617"/>
    <x v="939"/>
    <s v="080240"/>
    <s v="LARGE"/>
    <s v="Over 1m"/>
    <s v="Denver-Aurora, CO"/>
    <n v="2374203"/>
    <s v="12304"/>
    <s v="  "/>
    <m/>
    <s v="N"/>
    <s v="1271"/>
    <x v="4"/>
    <s v="12"/>
    <s v="Fixed Guideway"/>
    <s v="71"/>
    <s v="127"/>
    <s v="3rd party Contract"/>
    <s v="04"/>
    <s v="3rd party Contract"/>
    <m/>
    <m/>
    <s v="1"/>
    <s v="Capital"/>
    <s v="2"/>
    <m/>
    <s v="7"/>
    <m/>
    <s v="1"/>
    <s v="0"/>
    <s v="4"/>
  </r>
  <r>
    <s v="CO95X017"/>
    <n v="95"/>
    <x v="6"/>
    <s v="49 USC 5307 - Urbanized Area Formula (FHWA xfer FY 2007 fwd)"/>
    <x v="6"/>
    <x v="6"/>
    <m/>
    <s v="02      "/>
    <s v="RTD                  "/>
    <s v="REGIONAL TRANSPORTATION DISTRICT"/>
    <n v="1136"/>
    <n v="78800"/>
    <m/>
    <n v="2000000"/>
    <m/>
    <d v="2015-03-12T00:00:00"/>
    <s v="127104"/>
    <s v="CONSTRUCTION MGMT - 3RD PARTY                               "/>
    <n v="0"/>
    <n v="-1454556"/>
    <x v="940"/>
    <s v="080240"/>
    <s v="LARGE"/>
    <s v="Over 1m"/>
    <s v="Denver-Aurora, CO"/>
    <n v="2374203"/>
    <s v="12304"/>
    <s v="  "/>
    <m/>
    <s v="N"/>
    <s v="1271"/>
    <x v="4"/>
    <s v="12"/>
    <s v="Fixed Guideway"/>
    <s v="71"/>
    <s v="127"/>
    <s v="3rd party Contract"/>
    <s v="04"/>
    <s v="3rd party Contract"/>
    <m/>
    <m/>
    <s v="1"/>
    <s v="Capital"/>
    <s v="2"/>
    <m/>
    <s v="7"/>
    <m/>
    <s v="1"/>
    <s v="0"/>
    <s v="4"/>
  </r>
  <r>
    <s v="CO95X021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5350000"/>
    <m/>
    <d v="2015-05-19T00:00:00"/>
    <s v="121322"/>
    <s v="COMMUTER RAIL SELF PROPELLED - ELEC                         "/>
    <n v="2"/>
    <n v="5000000"/>
    <x v="538"/>
    <s v="080240"/>
    <s v="LARGE"/>
    <s v="Over 1m"/>
    <s v="Denver-Aurora, CO"/>
    <n v="2374203"/>
    <s v="12100"/>
    <s v="  "/>
    <m/>
    <s v="N"/>
    <s v="1213"/>
    <x v="4"/>
    <n v="12"/>
    <s v="Fixed Guideway"/>
    <s v="13"/>
    <s v="121"/>
    <s v="Purchase - Expansion"/>
    <s v="22"/>
    <s v="Commuter Rail Self Propelled - Elec."/>
    <s v="Commuter Rail Self Propelled - Elec."/>
    <m/>
    <n v="1"/>
    <s v="Capital"/>
    <s v="2"/>
    <m/>
    <s v="1"/>
    <m/>
    <s v="3"/>
    <s v="2"/>
    <s v="2"/>
  </r>
  <r>
    <s v="CO95X021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5350000"/>
    <m/>
    <d v="2015-05-19T00:00:00"/>
    <s v="122303"/>
    <s v="CONSTRUCT LINE EQUIP/STRUCTURE                              "/>
    <n v="0"/>
    <n v="1687500"/>
    <x v="627"/>
    <s v="080240"/>
    <s v="LARGE"/>
    <s v="Over 1m"/>
    <s v="Denver-Aurora, CO"/>
    <n v="2374203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CO95X023"/>
    <n v="95"/>
    <x v="6"/>
    <s v="49 USC 5307 - Urbanized Area Formula (FHWA xfer FY 2007 fwd)"/>
    <x v="6"/>
    <x v="6"/>
    <m/>
    <s v="00      "/>
    <s v="MMT                  "/>
    <s v="CITY OF COLORADO SPRINGS DBA MOUNTAIN METROPOLITAN TRANSIT"/>
    <n v="1137"/>
    <n v="78800"/>
    <m/>
    <n v="1535809"/>
    <m/>
    <d v="2015-07-01T00:00:00"/>
    <s v="111315"/>
    <s v="BUY VAN FOR SVC EXPANSION - MR 2015 CMAQ Expnsn (100%)      "/>
    <n v="1"/>
    <n v="32000"/>
    <x v="190"/>
    <s v="081040"/>
    <s v="MEDIUM"/>
    <s v="200k - 1m"/>
    <s v="Colorado Springs, CO"/>
    <n v="559409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CO95X023"/>
    <n v="95"/>
    <x v="6"/>
    <s v="49 USC 5307 - Urbanized Area Formula (FHWA xfer FY 2007 fwd)"/>
    <x v="6"/>
    <x v="6"/>
    <m/>
    <s v="00      "/>
    <s v="MMT                  "/>
    <s v="CITY OF COLORADO SPRINGS DBA MOUNTAIN METROPOLITAN TRANSIT"/>
    <n v="1137"/>
    <n v="78800"/>
    <m/>
    <n v="1535809"/>
    <m/>
    <d v="2015-07-01T00:00:00"/>
    <s v="119105"/>
    <s v="ENG/DESIGN PED ACCESS / WALKWAYS - ROUTES 1 &amp; 7 (80%)       "/>
    <n v="0"/>
    <n v="74006"/>
    <x v="941"/>
    <s v="081040"/>
    <s v="MEDIUM"/>
    <s v="200k - 1m"/>
    <s v="Colorado Springs, CO"/>
    <n v="559409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CO95X023"/>
    <n v="95"/>
    <x v="6"/>
    <s v="49 USC 5307 - Urbanized Area Formula (FHWA xfer FY 2007 fwd)"/>
    <x v="6"/>
    <x v="6"/>
    <m/>
    <s v="00      "/>
    <s v="MMT                  "/>
    <s v="CITY OF COLORADO SPRINGS DBA MOUNTAIN METROPOLITAN TRANSIT"/>
    <n v="1137"/>
    <n v="78800"/>
    <m/>
    <n v="1535809"/>
    <m/>
    <d v="2015-07-01T00:00:00"/>
    <s v="119105"/>
    <s v="ENG/DESIGN PED ACCESS / WALKWAYS ROUTE 6 (80%)              "/>
    <n v="0"/>
    <n v="74553"/>
    <x v="942"/>
    <s v="081040"/>
    <s v="MEDIUM"/>
    <s v="200k - 1m"/>
    <s v="Colorado Springs, CO"/>
    <n v="559409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CO95X023"/>
    <n v="95"/>
    <x v="6"/>
    <s v="49 USC 5307 - Urbanized Area Formula (FHWA xfer FY 2007 fwd)"/>
    <x v="6"/>
    <x v="6"/>
    <m/>
    <s v="00      "/>
    <s v="MMT                  "/>
    <s v="CITY OF COLORADO SPRINGS DBA MOUNTAIN METROPOLITAN TRANSIT"/>
    <n v="1137"/>
    <n v="78800"/>
    <m/>
    <n v="1535809"/>
    <m/>
    <d v="2015-07-01T00:00:00"/>
    <s v="119105"/>
    <s v="ENG/DESIGN PED ACCESS / WALKWAYS ROUTE 12 PHASE 3 (82.79%)  "/>
    <n v="0"/>
    <n v="34024"/>
    <x v="943"/>
    <s v="081040"/>
    <s v="MEDIUM"/>
    <s v="200k - 1m"/>
    <s v="Colorado Springs, CO"/>
    <n v="559409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CO95X023"/>
    <n v="95"/>
    <x v="6"/>
    <s v="49 USC 5307 - Urbanized Area Formula (FHWA xfer FY 2007 fwd)"/>
    <x v="6"/>
    <x v="6"/>
    <m/>
    <s v="00      "/>
    <s v="MMT                  "/>
    <s v="CITY OF COLORADO SPRINGS DBA MOUNTAIN METROPOLITAN TRANSIT"/>
    <n v="1137"/>
    <n v="78800"/>
    <m/>
    <n v="1535809"/>
    <m/>
    <d v="2015-07-01T00:00:00"/>
    <s v="119305"/>
    <s v="CONSTRUCT PED ACCESS / WALKWAYS - ROUTES 1&amp; 7 (80%)         "/>
    <n v="0"/>
    <n v="65439"/>
    <x v="944"/>
    <s v="081040"/>
    <s v="MEDIUM"/>
    <s v="200k - 1m"/>
    <s v="Colorado Springs, CO"/>
    <n v="55940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CO95X023"/>
    <n v="95"/>
    <x v="6"/>
    <s v="49 USC 5307 - Urbanized Area Formula (FHWA xfer FY 2007 fwd)"/>
    <x v="6"/>
    <x v="6"/>
    <m/>
    <s v="00      "/>
    <s v="MMT                  "/>
    <s v="CITY OF COLORADO SPRINGS DBA MOUNTAIN METROPOLITAN TRANSIT"/>
    <n v="1137"/>
    <n v="78800"/>
    <m/>
    <n v="1535809"/>
    <m/>
    <d v="2015-07-01T00:00:00"/>
    <s v="119305"/>
    <s v="CONSTRUCT PED ACCESS / WALKWAYS ROUTE 6 (80%)               "/>
    <n v="0"/>
    <n v="724503"/>
    <x v="945"/>
    <s v="081040"/>
    <s v="MEDIUM"/>
    <s v="200k - 1m"/>
    <s v="Colorado Springs, CO"/>
    <n v="55940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CO95X023"/>
    <n v="95"/>
    <x v="6"/>
    <s v="49 USC 5307 - Urbanized Area Formula (FHWA xfer FY 2007 fwd)"/>
    <x v="6"/>
    <x v="6"/>
    <m/>
    <s v="00      "/>
    <s v="MMT                  "/>
    <s v="CITY OF COLORADO SPRINGS DBA MOUNTAIN METROPOLITAN TRANSIT"/>
    <n v="1137"/>
    <n v="78800"/>
    <m/>
    <n v="1535809"/>
    <m/>
    <d v="2015-07-01T00:00:00"/>
    <s v="119305"/>
    <s v="CONSTRUCT PED ACCESS / WALKWAYS ROUTE 12 PHASE 3 (82.79%)   "/>
    <n v="0"/>
    <n v="322941"/>
    <x v="946"/>
    <s v="081040"/>
    <s v="MEDIUM"/>
    <s v="200k - 1m"/>
    <s v="Colorado Springs, CO"/>
    <n v="55940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CO95X023"/>
    <n v="95"/>
    <x v="6"/>
    <s v="49 USC 5307 - Urbanized Area Formula (FHWA xfer FY 2007 fwd)"/>
    <x v="6"/>
    <x v="6"/>
    <m/>
    <s v="00      "/>
    <s v="MMT                  "/>
    <s v="CITY OF COLORADO SPRINGS DBA MOUNTAIN METROPOLITAN TRANSIT"/>
    <n v="1137"/>
    <n v="78800"/>
    <m/>
    <n v="1535809"/>
    <m/>
    <d v="2015-07-01T00:00:00"/>
    <s v="308001"/>
    <s v="OPERATING ASSISTANCE (83%) CMAQ - MR MATCH 2015             "/>
    <n v="0"/>
    <n v="50884"/>
    <x v="947"/>
    <s v="081040"/>
    <s v="MEDIUM"/>
    <s v="200k - 1m"/>
    <s v="Colorado Springs, CO"/>
    <n v="55940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O95X023"/>
    <n v="95"/>
    <x v="6"/>
    <s v="49 USC 5307 - Urbanized Area Formula (FHWA xfer FY 2007 fwd)"/>
    <x v="6"/>
    <x v="6"/>
    <m/>
    <s v="00      "/>
    <s v="MMT                  "/>
    <s v="CITY OF COLORADO SPRINGS DBA MOUNTAIN METROPOLITAN TRANSIT"/>
    <n v="1137"/>
    <n v="78800"/>
    <m/>
    <n v="1535809"/>
    <m/>
    <d v="2015-07-01T00:00:00"/>
    <s v="308001"/>
    <s v="OPERATING ASSISTANCE (100%) CMAQ - MR NON-MATCH 2015        "/>
    <n v="0"/>
    <n v="313768"/>
    <x v="948"/>
    <s v="081040"/>
    <s v="MEDIUM"/>
    <s v="200k - 1m"/>
    <s v="Colorado Springs, CO"/>
    <n v="55940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O95X023"/>
    <n v="95"/>
    <x v="6"/>
    <s v="49 USC 5307 - Urbanized Area Formula (FHWA xfer FY 2007 fwd)"/>
    <x v="6"/>
    <x v="6"/>
    <m/>
    <s v="00      "/>
    <s v="MMT                  "/>
    <s v="CITY OF COLORADO SPRINGS DBA MOUNTAIN METROPOLITAN TRANSIT"/>
    <n v="1137"/>
    <n v="78800"/>
    <m/>
    <n v="1535809"/>
    <m/>
    <d v="2015-07-01T00:00:00"/>
    <s v="442400"/>
    <s v="SHORT RANGE TRANSIT PLANNING (80%) - STP METRO 2014 &amp; 2015  "/>
    <n v="0"/>
    <n v="126844"/>
    <x v="949"/>
    <s v="081040"/>
    <s v="MEDIUM"/>
    <s v="200k - 1m"/>
    <s v="Colorado Springs, CO"/>
    <n v="55940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CO95X024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1474000"/>
    <m/>
    <d v="2015-09-15T00:00:00"/>
    <s v="308001"/>
    <s v="Golden Circulator Bus Year 3                                "/>
    <n v="0"/>
    <n v="557500"/>
    <x v="950"/>
    <s v="080240"/>
    <s v="LARGE"/>
    <s v="Over 1m"/>
    <s v="Denver-Aurora, CO"/>
    <n v="2374203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O95X024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1474000"/>
    <m/>
    <d v="2015-09-15T00:00:00"/>
    <s v="308001"/>
    <s v="Commerce City to Denver Regional Bus Year 3                 "/>
    <n v="0"/>
    <n v="185000"/>
    <x v="951"/>
    <s v="080240"/>
    <s v="LARGE"/>
    <s v="Over 1m"/>
    <s v="Denver-Aurora, CO"/>
    <n v="2374203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CO95X024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1474000"/>
    <m/>
    <d v="2015-09-15T00:00:00"/>
    <s v="442301"/>
    <s v="40th and Colorado (Denver) Study                            "/>
    <n v="0"/>
    <n v="162500"/>
    <x v="673"/>
    <s v="080240"/>
    <s v="LARGE"/>
    <s v="Over 1m"/>
    <s v="Denver-Aurora, CO"/>
    <n v="2374203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CO95X024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1474000"/>
    <m/>
    <d v="2015-09-15T00:00:00"/>
    <s v="442301"/>
    <s v="Mineral Light Rail Station Area Study (Littleton)           "/>
    <n v="0"/>
    <n v="93750"/>
    <x v="700"/>
    <s v="080240"/>
    <s v="LARGE"/>
    <s v="Over 1m"/>
    <s v="Denver-Aurora, CO"/>
    <n v="2374203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CO95X024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1474000"/>
    <m/>
    <d v="2015-09-15T00:00:00"/>
    <s v="442301"/>
    <s v="Southeast I-25 Urban Corridor Study (Denver South TMA)      "/>
    <n v="0"/>
    <n v="187500"/>
    <x v="613"/>
    <s v="080240"/>
    <s v="LARGE"/>
    <s v="Over 1m"/>
    <s v="Denver-Aurora, CO"/>
    <n v="2374203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CO95X024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1474000"/>
    <m/>
    <d v="2015-09-15T00:00:00"/>
    <s v="442301"/>
    <s v="Speer/Leetsdale Urban Center Study (Denver)                 "/>
    <n v="0"/>
    <n v="225000"/>
    <x v="299"/>
    <s v="080240"/>
    <s v="LARGE"/>
    <s v="Over 1m"/>
    <s v="Denver-Aurora, CO"/>
    <n v="2374203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CO95X024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1474000"/>
    <m/>
    <d v="2015-09-15T00:00:00"/>
    <s v="442301"/>
    <s v="Englewood Light Rail Corridor Next Steps Study (Englewood)  "/>
    <n v="0"/>
    <n v="150000"/>
    <x v="156"/>
    <s v="080240"/>
    <s v="LARGE"/>
    <s v="Over 1m"/>
    <s v="Denver-Aurora, CO"/>
    <n v="2374203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CO95X024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1474000"/>
    <m/>
    <d v="2015-09-15T00:00:00"/>
    <s v="442301"/>
    <s v="Federal Blvd Corridor Plan - Adams County (Adams County)    "/>
    <n v="0"/>
    <n v="187500"/>
    <x v="613"/>
    <s v="080240"/>
    <s v="LARGE"/>
    <s v="Over 1m"/>
    <s v="Denver-Aurora, CO"/>
    <n v="2374203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CO95X024"/>
    <n v="95"/>
    <x v="6"/>
    <s v="49 USC 5307 - Urbanized Area Formula (FHWA xfer FY 2007 fwd)"/>
    <x v="6"/>
    <x v="6"/>
    <m/>
    <s v="00      "/>
    <s v="RTD                  "/>
    <s v="REGIONAL TRANSPORTATION DISTRICT"/>
    <n v="1136"/>
    <n v="78800"/>
    <m/>
    <n v="1474000"/>
    <m/>
    <d v="2015-09-15T00:00:00"/>
    <s v="442301"/>
    <s v="Federal Blvd Corridor Plan - Denver (Denver)                "/>
    <n v="0"/>
    <n v="93750"/>
    <x v="700"/>
    <s v="080240"/>
    <s v="LARGE"/>
    <s v="Over 1m"/>
    <s v="Denver-Aurora, CO"/>
    <n v="2374203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110"/>
    <s v="GUIDEWAY &amp; TRACK ELEMENTS                                   "/>
    <n v="0"/>
    <n v="0"/>
    <x v="50"/>
    <s v="090530"/>
    <s v="MEDIUM"/>
    <s v="200k - 1m"/>
    <s v="Hartford, CT"/>
    <n v="924859"/>
    <s v="14001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110"/>
    <s v="GUIDEWAY &amp; TRACK ELEMENTS                                   "/>
    <n v="0"/>
    <n v="0"/>
    <x v="50"/>
    <s v="090530"/>
    <s v="MEDIUM"/>
    <s v="200k - 1m"/>
    <s v="Hartford, CT"/>
    <n v="924859"/>
    <s v="14002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110"/>
    <s v="GUIDEWAY &amp; TRACK ELEMENTS                                   "/>
    <n v="0"/>
    <n v="50293364"/>
    <x v="952"/>
    <s v="090530"/>
    <s v="MEDIUM"/>
    <s v="200k - 1m"/>
    <s v="Hartford, CT"/>
    <n v="924859"/>
    <s v="14003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220"/>
    <s v="STATIONS, STOPS, TERMINALS, INTERMODAL                      "/>
    <n v="0"/>
    <n v="0"/>
    <x v="50"/>
    <s v="090530"/>
    <s v="MEDIUM"/>
    <s v="200k - 1m"/>
    <s v="Hartford, CT"/>
    <n v="924859"/>
    <s v="14001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220"/>
    <s v="STATIONS, STOPS, TERMINALS, INTERMODAL                      "/>
    <n v="0"/>
    <n v="0"/>
    <x v="50"/>
    <s v="090530"/>
    <s v="MEDIUM"/>
    <s v="200k - 1m"/>
    <s v="Hartford, CT"/>
    <n v="924859"/>
    <s v="14002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220"/>
    <s v="STATIONS, STOPS, TERMINALS, INTERMODAL                      "/>
    <n v="0"/>
    <n v="10000000"/>
    <x v="953"/>
    <s v="090530"/>
    <s v="MEDIUM"/>
    <s v="200k - 1m"/>
    <s v="Hartford, CT"/>
    <n v="924859"/>
    <s v="14003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440"/>
    <s v="SITEWORK &amp; SPECIAL CONDITIONS                               "/>
    <n v="0"/>
    <n v="0"/>
    <x v="50"/>
    <s v="090530"/>
    <s v="MEDIUM"/>
    <s v="200k - 1m"/>
    <s v="Hartford, CT"/>
    <n v="924859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440"/>
    <s v="SITEWORK &amp; SPECIAL CONDITIONS                               "/>
    <n v="0"/>
    <n v="0"/>
    <x v="50"/>
    <s v="090530"/>
    <s v="MEDIUM"/>
    <s v="200k - 1m"/>
    <s v="Hartford, CT"/>
    <n v="924859"/>
    <s v="14001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440"/>
    <s v="SITEWORK &amp; SPECIAL CONDITIONS                               "/>
    <n v="0"/>
    <n v="0"/>
    <x v="50"/>
    <s v="090530"/>
    <s v="MEDIUM"/>
    <s v="200k - 1m"/>
    <s v="Hartford, CT"/>
    <n v="924859"/>
    <s v="14002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550"/>
    <s v="SYSTEMS                                                     "/>
    <n v="0"/>
    <n v="0"/>
    <x v="50"/>
    <s v="090530"/>
    <s v="MEDIUM"/>
    <s v="200k - 1m"/>
    <s v="Hartford, CT"/>
    <n v="924859"/>
    <s v="14001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550"/>
    <s v="SYSTEMS                                                     "/>
    <n v="0"/>
    <n v="0"/>
    <x v="50"/>
    <s v="090530"/>
    <s v="MEDIUM"/>
    <s v="200k - 1m"/>
    <s v="Hartford, CT"/>
    <n v="924859"/>
    <s v="14002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550"/>
    <s v="SYSTEMS                                                     "/>
    <n v="0"/>
    <n v="10000000"/>
    <x v="953"/>
    <s v="090530"/>
    <s v="MEDIUM"/>
    <s v="200k - 1m"/>
    <s v="Hartford, CT"/>
    <n v="924859"/>
    <s v="14003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660"/>
    <s v="ROW, LAND, EXISTING IMPROVEMENTS                            "/>
    <n v="0"/>
    <n v="0"/>
    <x v="50"/>
    <s v="090530"/>
    <s v="MEDIUM"/>
    <s v="200k - 1m"/>
    <s v="Hartford, CT"/>
    <n v="924859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660"/>
    <s v="ROW, LAND, EXISTING IMPROVEMENTS                            "/>
    <n v="0"/>
    <n v="0"/>
    <x v="50"/>
    <s v="090530"/>
    <s v="MEDIUM"/>
    <s v="200k - 1m"/>
    <s v="Hartford, CT"/>
    <n v="924859"/>
    <s v="14001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880"/>
    <s v="FINAL DESIGN                                                "/>
    <n v="0"/>
    <n v="0"/>
    <x v="50"/>
    <s v="090530"/>
    <s v="MEDIUM"/>
    <s v="200k - 1m"/>
    <s v="Hartford, CT"/>
    <n v="924859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880"/>
    <s v="PROFESSIONAL SERVICES                                       "/>
    <n v="0"/>
    <n v="0"/>
    <x v="50"/>
    <s v="090530"/>
    <s v="MEDIUM"/>
    <s v="200k - 1m"/>
    <s v="Hartford, CT"/>
    <n v="924859"/>
    <s v="14001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880"/>
    <s v="PROFESSIONAL SERVICES                                       "/>
    <n v="0"/>
    <n v="0"/>
    <x v="50"/>
    <s v="090530"/>
    <s v="MEDIUM"/>
    <s v="200k - 1m"/>
    <s v="Hartford, CT"/>
    <n v="924859"/>
    <s v="14002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T030149"/>
    <n v="3"/>
    <x v="8"/>
    <s v="49 USC 5309 - New Starts"/>
    <x v="0"/>
    <x v="0"/>
    <s v="CAPITAL"/>
    <s v="03      "/>
    <s v="CONNDOT              "/>
    <s v="CONNECTICUT DEPARTMENT OF TRANSPORTATION"/>
    <n v="1334"/>
    <n v="78100"/>
    <m/>
    <n v="61938873"/>
    <m/>
    <d v="2015-03-27T00:00:00"/>
    <s v="140880"/>
    <s v="PROFESSIONAL SERVICES                                       "/>
    <n v="0"/>
    <n v="7130228"/>
    <x v="954"/>
    <s v="090530"/>
    <s v="MEDIUM"/>
    <s v="200k - 1m"/>
    <s v="Hartford, CT"/>
    <n v="924859"/>
    <s v="14003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CT050110"/>
    <n v="5"/>
    <x v="8"/>
    <s v="49 USC 5309 - Fixed Guideway Modernization (FY2006 forward)"/>
    <x v="0"/>
    <x v="7"/>
    <s v="CAPITAL"/>
    <s v="00      "/>
    <s v="CONNDOT              "/>
    <s v="CONNECTICUT DEPARTMENT OF TRANSPORTATION"/>
    <n v="1334"/>
    <n v="78100"/>
    <m/>
    <n v="12951942"/>
    <m/>
    <d v="2015-09-14T00:00:00"/>
    <s v="125301"/>
    <s v="Catenary Section C1a &amp; C2                                   "/>
    <n v="0"/>
    <n v="6189928"/>
    <x v="955"/>
    <s v="094070"/>
    <s v="STATE"/>
    <s v="Under 50k"/>
    <s v="CONNECTICUT GOV APP"/>
    <n v="0"/>
    <s v="12500"/>
    <s v="  "/>
    <m/>
    <s v="N"/>
    <s v="1253"/>
    <x v="4"/>
    <n v="12"/>
    <s v="Fixed Guideway"/>
    <s v="53"/>
    <s v="125"/>
    <s v="Construction"/>
    <s v="01"/>
    <s v="Traction Power"/>
    <m/>
    <m/>
    <n v="1"/>
    <s v="Capital"/>
    <s v="2"/>
    <m/>
    <s v="5"/>
    <m/>
    <s v="3"/>
    <s v="0"/>
    <s v="1"/>
  </r>
  <r>
    <s v="CT050110"/>
    <n v="5"/>
    <x v="8"/>
    <s v="49 USC 5309 - Fixed Guideway Modernization (FY2006 forward)"/>
    <x v="0"/>
    <x v="7"/>
    <s v="CAPITAL"/>
    <s v="00      "/>
    <s v="CONNDOT              "/>
    <s v="CONNECTICUT DEPARTMENT OF TRANSPORTATION"/>
    <n v="1334"/>
    <n v="78100"/>
    <m/>
    <n v="12951942"/>
    <m/>
    <d v="2015-09-14T00:00:00"/>
    <s v="126301"/>
    <s v="NHL Positive Train Control                                  "/>
    <n v="0"/>
    <n v="10000000"/>
    <x v="953"/>
    <s v="094070"/>
    <s v="STATE"/>
    <s v="Under 50k"/>
    <s v="CONNECTICUT GOV APP"/>
    <n v="0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15"/>
    <s v="Bridgeport-Stamford UZA:BUY REPLACEMENT VAN                 "/>
    <n v="3"/>
    <n v="159000"/>
    <x v="956"/>
    <s v="090000"/>
    <s v="STATE"/>
    <s v="Under 50k"/>
    <s v="CONNECTICUT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15"/>
    <s v="New Haven UZA:BUY REPLACEMENT VAN                           "/>
    <n v="3"/>
    <n v="161682"/>
    <x v="957"/>
    <s v="090000"/>
    <s v="STATE"/>
    <s v="Under 50k"/>
    <s v="CONNECTICUT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15"/>
    <s v="Rural: BUY REPLACEMENT VAN                                  "/>
    <n v="2"/>
    <n v="107000"/>
    <x v="958"/>
    <s v="090000"/>
    <s v="STATE"/>
    <s v="Under 50k"/>
    <s v="CONNECTICUT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315"/>
    <s v="Small Urban UZA: BUY VAN FOR SVC EXPANSION                  "/>
    <n v="1"/>
    <n v="51880"/>
    <x v="959"/>
    <s v="090000"/>
    <s v="STATE"/>
    <s v="Under 50k"/>
    <s v="CONNECTICUT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04"/>
    <s v="Bridgeport-Stamford UZA: REPL&lt;30 FT BUS                     "/>
    <n v="7"/>
    <n v="425000"/>
    <x v="849"/>
    <s v="090000"/>
    <s v="STATE"/>
    <s v="Under 50k"/>
    <s v="CONNECTICUT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04"/>
    <s v="Hartford UZA: BUY REPLACEMENT &lt;30 FT BUS                    "/>
    <n v="10"/>
    <n v="608000"/>
    <x v="960"/>
    <s v="090000"/>
    <s v="STATE"/>
    <s v="Under 50k"/>
    <s v="CONNECTICUT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04"/>
    <s v="New Haven UZA:BUY REPLACEMENT &lt;30 FT BUS                    "/>
    <n v="2"/>
    <n v="144460"/>
    <x v="961"/>
    <s v="090000"/>
    <s v="STATE"/>
    <s v="Under 50k"/>
    <s v="CONNECTICUT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04"/>
    <s v="Small Urban UZA: BUY REPLACEMENT &lt;30 FT BUS                 "/>
    <n v="2"/>
    <n v="164248"/>
    <x v="962"/>
    <s v="090000"/>
    <s v="STATE"/>
    <s v="Under 50k"/>
    <s v="CONNECTICUT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04"/>
    <s v="Rural: BUY REPLACEMENT &lt;30 FT BUS                           "/>
    <n v="5"/>
    <n v="314000"/>
    <x v="963"/>
    <s v="090000"/>
    <s v="STATE"/>
    <s v="Under 50k"/>
    <s v="CONNECTICUT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04"/>
    <s v="Hartford UZA: BUY REPLACEMENT                               "/>
    <n v="10"/>
    <n v="52065"/>
    <x v="964"/>
    <s v="090530"/>
    <s v="MEDIUM"/>
    <s v="200k - 1m"/>
    <s v="Hartford, CT"/>
    <n v="924859"/>
    <s v="11101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04"/>
    <s v="Worcester UZA:BUY REPLACEMENT &lt;30 FT BUS                    "/>
    <n v="2"/>
    <n v="25938"/>
    <x v="965"/>
    <s v="090840"/>
    <s v="MEDIUM"/>
    <s v="200k - 1m"/>
    <s v="Worcester, MA - CT"/>
    <n v="486514"/>
    <s v="11101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04"/>
    <s v="Small Urban UZA: BUY REPLACEMENT &lt;30 FT BUS                 "/>
    <n v="2"/>
    <n v="97424"/>
    <x v="966"/>
    <s v="091280"/>
    <s v="SMALL"/>
    <s v="50k - 200k"/>
    <s v="Waterbury, CT"/>
    <n v="194535"/>
    <s v="11101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204"/>
    <s v="Norwich-New London UZA:BUY REPLACEMENT &lt;30 FT BUS           "/>
    <n v="2"/>
    <n v="131250"/>
    <x v="705"/>
    <s v="091450"/>
    <s v="MEDIUM"/>
    <s v="200k - 1m"/>
    <s v="Norwich-New London, CT-RI"/>
    <n v="20919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304"/>
    <s v="Bridgeport-Stamford UZA:&lt;30-FT BUS FOR EXPANSION            "/>
    <n v="1"/>
    <n v="65000"/>
    <x v="967"/>
    <s v="090000"/>
    <s v="STATE"/>
    <s v="Under 50k"/>
    <s v="CONNECTICUT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304"/>
    <s v="New Haven UZA:BUY &lt;30-FT BUS FOR EXPANSION                  "/>
    <n v="1"/>
    <n v="55000"/>
    <x v="968"/>
    <s v="090000"/>
    <s v="STATE"/>
    <s v="Under 50k"/>
    <s v="CONNECTICUT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304"/>
    <s v="Small Urban UZA: BUY &lt;30-FT BUS FOR EXPANSION               "/>
    <n v="2"/>
    <n v="124000"/>
    <x v="969"/>
    <s v="090000"/>
    <s v="STATE"/>
    <s v="Under 50k"/>
    <s v="CONNECTICUT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1304"/>
    <s v="Rural: BUY &lt;30-FT BUS FOR EXPANSION                         "/>
    <n v="1"/>
    <n v="61000"/>
    <x v="970"/>
    <s v="090000"/>
    <s v="STATE"/>
    <s v="Under 50k"/>
    <s v="CONNECTICUT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7L00"/>
    <s v="Hartford UZA MOBILITY MANAGEMENT (5302(A)(1)(L))            "/>
    <n v="0"/>
    <n v="37427"/>
    <x v="971"/>
    <s v="090000"/>
    <s v="STATE"/>
    <s v="Under 50k"/>
    <s v="CONNECTICUT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7L00"/>
    <s v="Hartford UZA (NCMHB) MOBILITY MANAGEMENT (5302(A)(1)(L))    "/>
    <n v="0"/>
    <n v="134369"/>
    <x v="972"/>
    <s v="090000"/>
    <s v="STATE"/>
    <s v="Under 50k"/>
    <s v="CONNECTICUT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8000"/>
    <s v="Bridgeport-Stamford UZA STATE OR PROGRAM ADMINISTRATION     "/>
    <n v="0"/>
    <n v="36529"/>
    <x v="973"/>
    <s v="090570"/>
    <s v="MEDIUM"/>
    <s v="200k - 1m"/>
    <s v="Bridgeport-Stamford, CT-NY"/>
    <n v="923311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8000"/>
    <s v="Hartford UZA STATE OR PROGRAM ADMINISTRATION                "/>
    <n v="0"/>
    <n v="41652"/>
    <x v="964"/>
    <s v="090530"/>
    <s v="MEDIUM"/>
    <s v="200k - 1m"/>
    <s v="Hartford, CT"/>
    <n v="924859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8000"/>
    <s v="New Haven UZA STATE OR PROGRAM ADMINISTRATION               "/>
    <n v="0"/>
    <n v="23638"/>
    <x v="974"/>
    <s v="090650"/>
    <s v="MEDIUM"/>
    <s v="200k - 1m"/>
    <s v="New Haven, CT"/>
    <n v="562839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8000"/>
    <s v="Norwich-New London UZA STATE OR PROGRAM ADMINISTRATION      "/>
    <n v="0"/>
    <n v="7607"/>
    <x v="975"/>
    <s v="091450"/>
    <s v="MEDIUM"/>
    <s v="200k - 1m"/>
    <s v="Norwich-New London, CT-RI"/>
    <n v="20919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8000"/>
    <s v="Small Urban UZA STATE OR PROGRAM ADMINISTRATION             "/>
    <n v="0"/>
    <n v="0"/>
    <x v="50"/>
    <s v="090530"/>
    <s v="MEDIUM"/>
    <s v="200k - 1m"/>
    <s v="Hartford, CT"/>
    <n v="924859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8000"/>
    <s v="STATE OR PROGRAM ADMINISTRATION                             "/>
    <n v="0"/>
    <n v="14497"/>
    <x v="976"/>
    <s v="090000"/>
    <s v="STATE"/>
    <s v="Under 50k"/>
    <s v="CONNECTICUT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118000"/>
    <s v="STATE OR PROGRAM ADMINISTRATION                             "/>
    <n v="0"/>
    <n v="26474"/>
    <x v="977"/>
    <s v="090000"/>
    <s v="STATE"/>
    <s v="Under 50k"/>
    <s v="CONNECTICUT GOV APP"/>
    <n v="0"/>
    <s v="61001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300901"/>
    <s v="Bridgeport-Stamford UZA UP TO 50% FEDERAL SHARE             "/>
    <n v="0"/>
    <n v="512040"/>
    <x v="978"/>
    <s v="090570"/>
    <s v="MEDIUM"/>
    <s v="200k - 1m"/>
    <s v="Hartford, CT"/>
    <n v="92485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300901"/>
    <s v="Hartford UZA UP TO 50% FEDERAL SHARE                        "/>
    <n v="0"/>
    <n v="520218"/>
    <x v="979"/>
    <s v="090000"/>
    <s v="STATE"/>
    <s v="Under 50k"/>
    <s v="CONNECTICUT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300901"/>
    <s v="New Haven UZA UP TO 50% FEDERAL SHARE                       "/>
    <n v="0"/>
    <n v="425490"/>
    <x v="980"/>
    <s v="090650"/>
    <s v="MEDIUM"/>
    <s v="200k - 1m"/>
    <s v="New Haven, CT"/>
    <n v="56283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300901"/>
    <s v="Norwich-New London UZA UP TO 50% FEDERAL SHARE              "/>
    <n v="0"/>
    <n v="112856"/>
    <x v="981"/>
    <s v="091450"/>
    <s v="MEDIUM"/>
    <s v="200k - 1m"/>
    <s v="Norwich-New London, CT-RI"/>
    <n v="20919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300901"/>
    <s v="Small Urban UZA UP TO 50% FEDERAL SHARE                     "/>
    <n v="0"/>
    <n v="476520"/>
    <x v="982"/>
    <s v="091280"/>
    <s v="SMALL"/>
    <s v="50k - 200k"/>
    <s v="Waterbury, CT"/>
    <n v="19453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T16X039"/>
    <n v="16"/>
    <x v="8"/>
    <s v="49 USC 5310 - Elderly and Individuals with Disabilities"/>
    <x v="1"/>
    <x v="1"/>
    <m/>
    <s v="01      "/>
    <s v="CONNDOT              "/>
    <s v="CONNECTICUT DEPARTMENT OF TRANSPORTATION"/>
    <n v="1334"/>
    <n v="78100"/>
    <m/>
    <n v="235595"/>
    <m/>
    <d v="2015-09-16T00:00:00"/>
    <s v="300901"/>
    <s v="Springfield UZA UP TO 50% FEDERAL                           "/>
    <n v="0"/>
    <n v="137560"/>
    <x v="983"/>
    <s v="090470"/>
    <s v="MEDIUM"/>
    <s v="200k - 1m"/>
    <s v="Springfield, MA-CT"/>
    <n v="621300"/>
    <s v="30001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T44X004"/>
    <n v="44"/>
    <x v="8"/>
    <s v="49 USC 5324 - Public Transportation Emergency Relief"/>
    <x v="15"/>
    <x v="16"/>
    <m/>
    <s v="00      "/>
    <s v="CONNDOT              "/>
    <s v="CONNECTICUT DEPARTMENT OF TRANSPORTATION"/>
    <n v="1334"/>
    <n v="78100"/>
    <m/>
    <n v="40478750"/>
    <m/>
    <d v="2015-03-10T00:00:00"/>
    <s v="122105"/>
    <s v="WALK Bridge Design Replacement                              "/>
    <n v="0"/>
    <n v="42000000"/>
    <x v="984"/>
    <s v="090570"/>
    <s v="MEDIUM"/>
    <s v="200k - 1m"/>
    <s v="Bridgeport-Stamford, CT-NY"/>
    <n v="923311"/>
    <s v="12200"/>
    <s v="  "/>
    <m/>
    <s v="N"/>
    <s v="1221"/>
    <x v="4"/>
    <n v="12"/>
    <s v="Fixed Guideway"/>
    <s v="21"/>
    <s v="122"/>
    <s v="Engineering and Design"/>
    <s v="05"/>
    <s v="Bridges "/>
    <m/>
    <m/>
    <n v="1"/>
    <s v="Capital"/>
    <s v="2"/>
    <m/>
    <s v="2"/>
    <m/>
    <s v="1"/>
    <s v="0"/>
    <s v="5"/>
  </r>
  <r>
    <s v="CT44X004"/>
    <n v="44"/>
    <x v="8"/>
    <s v="49 USC 5324 - Public Transportation Emergency Relief"/>
    <x v="15"/>
    <x v="16"/>
    <m/>
    <s v="00      "/>
    <s v="CONNDOT              "/>
    <s v="CONNECTICUT DEPARTMENT OF TRANSPORTATION"/>
    <n v="1334"/>
    <n v="78100"/>
    <m/>
    <n v="40478750"/>
    <m/>
    <d v="2015-03-10T00:00:00"/>
    <s v="125403"/>
    <s v="REHAB/RENOV POWER DISTRIB SUBSTATION                        "/>
    <n v="0"/>
    <n v="11971667"/>
    <x v="985"/>
    <s v="090650"/>
    <s v="MEDIUM"/>
    <s v="200k - 1m"/>
    <s v="New Haven, CT"/>
    <n v="562839"/>
    <s v="12500"/>
    <s v="  "/>
    <m/>
    <s v="N"/>
    <s v="1254"/>
    <x v="4"/>
    <n v="12"/>
    <s v="Fixed Guideway"/>
    <s v="54"/>
    <s v="125"/>
    <s v="Rehab / Renovation"/>
    <s v="03"/>
    <s v="Power Distribution Substation"/>
    <m/>
    <m/>
    <n v="1"/>
    <s v="Capital"/>
    <s v="2"/>
    <m/>
    <s v="5"/>
    <m/>
    <s v="4"/>
    <s v="0"/>
    <s v="3"/>
  </r>
  <r>
    <s v="CT90X469"/>
    <n v="90"/>
    <x v="8"/>
    <s v="49 USC 5307 - Urbanized Area Formula (FY2006 forward)"/>
    <x v="6"/>
    <x v="6"/>
    <m/>
    <s v="00      "/>
    <s v="SOUTHEAST A.T. CT    "/>
    <s v="SOUTHEAST AREA TRANSIT - CT"/>
    <n v="1340"/>
    <n v="78100"/>
    <m/>
    <n v="1004800"/>
    <m/>
    <d v="2015-09-11T00:00:00"/>
    <s v="114207"/>
    <s v="ACQUIRE - ADP HARDWARE                                      "/>
    <n v="0"/>
    <n v="22000"/>
    <x v="986"/>
    <s v="091450"/>
    <s v="MEDIUM"/>
    <s v="200k - 1m"/>
    <s v="Norwich-New London, CT-RI"/>
    <n v="20919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CT90X469"/>
    <n v="90"/>
    <x v="8"/>
    <s v="49 USC 5307 - Urbanized Area Formula (FY2006 forward)"/>
    <x v="6"/>
    <x v="6"/>
    <m/>
    <s v="00      "/>
    <s v="SOUTHEAST A.T. CT    "/>
    <s v="SOUTHEAST AREA TRANSIT - CT"/>
    <n v="1340"/>
    <n v="78100"/>
    <m/>
    <n v="1004800"/>
    <m/>
    <d v="2015-09-11T00:00:00"/>
    <s v="111204"/>
    <s v="BUY REPLACEMENT &lt;30 FT BUS                                  "/>
    <n v="5"/>
    <n v="336000"/>
    <x v="987"/>
    <s v="091450"/>
    <s v="MEDIUM"/>
    <s v="200k - 1m"/>
    <s v="Norwich-New London, CT-RI"/>
    <n v="20919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90X469"/>
    <n v="90"/>
    <x v="8"/>
    <s v="49 USC 5307 - Urbanized Area Formula (FY2006 forward)"/>
    <x v="6"/>
    <x v="6"/>
    <m/>
    <s v="00      "/>
    <s v="SOUTHEAST A.T. CT    "/>
    <s v="SOUTHEAST AREA TRANSIT - CT"/>
    <n v="1340"/>
    <n v="78100"/>
    <m/>
    <n v="1004800"/>
    <m/>
    <d v="2015-09-11T00:00:00"/>
    <s v="117A00"/>
    <s v="PREVENTIVE MAINTENANCE                                      "/>
    <n v="7"/>
    <n v="173440"/>
    <x v="988"/>
    <s v="091450"/>
    <s v="MEDIUM"/>
    <s v="200k - 1m"/>
    <s v="Norwich-New London, CT-RI"/>
    <n v="209190"/>
    <s v="11700"/>
    <s v="DP"/>
    <s v="DIESEL (PARTICULATE TRAP)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CT90X469"/>
    <n v="90"/>
    <x v="8"/>
    <s v="49 USC 5307 - Urbanized Area Formula (FY2006 forward)"/>
    <x v="6"/>
    <x v="6"/>
    <m/>
    <s v="00      "/>
    <s v="SOUTHEAST A.T. CT    "/>
    <s v="SOUTHEAST AREA TRANSIT - CT"/>
    <n v="1340"/>
    <n v="78100"/>
    <m/>
    <n v="1004800"/>
    <m/>
    <d v="2015-09-11T00:00:00"/>
    <s v="114208"/>
    <s v="ACQUIRE - ADP SOFTWARE                                      "/>
    <n v="0"/>
    <n v="24000"/>
    <x v="989"/>
    <s v="091450"/>
    <s v="MEDIUM"/>
    <s v="200k - 1m"/>
    <s v="Norwich-New London, CT-RI"/>
    <n v="20919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CT90X469"/>
    <n v="90"/>
    <x v="8"/>
    <s v="49 USC 5307 - Urbanized Area Formula (FY2006 forward)"/>
    <x v="6"/>
    <x v="6"/>
    <m/>
    <s v="00      "/>
    <s v="SOUTHEAST A.T. CT    "/>
    <s v="SOUTHEAST AREA TRANSIT - CT"/>
    <n v="1340"/>
    <n v="78100"/>
    <m/>
    <n v="1004800"/>
    <m/>
    <d v="2015-09-11T00:00:00"/>
    <s v="114220"/>
    <s v="ACQUIRE - MISC SUPPORT EQUIPMENT                            "/>
    <n v="0"/>
    <n v="20000"/>
    <x v="577"/>
    <s v="091450"/>
    <s v="MEDIUM"/>
    <s v="200k - 1m"/>
    <s v="Norwich-New London, CT-RI"/>
    <n v="20919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T90X469"/>
    <n v="90"/>
    <x v="8"/>
    <s v="49 USC 5307 - Urbanized Area Formula (FY2006 forward)"/>
    <x v="6"/>
    <x v="6"/>
    <m/>
    <s v="00      "/>
    <s v="SOUTHEAST A.T. CT    "/>
    <s v="SOUTHEAST AREA TRANSIT - CT"/>
    <n v="1340"/>
    <n v="78100"/>
    <m/>
    <n v="1004800"/>
    <m/>
    <d v="2015-09-11T00:00:00"/>
    <s v="114211"/>
    <s v="ACQUIRE - SUPPORT VEHICLES                                  "/>
    <n v="3"/>
    <n v="120000"/>
    <x v="463"/>
    <s v="091450"/>
    <s v="MEDIUM"/>
    <s v="200k - 1m"/>
    <s v="Norwich-New London, CT-RI"/>
    <n v="20919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CT90X469"/>
    <n v="90"/>
    <x v="8"/>
    <s v="49 USC 5307 - Urbanized Area Formula (FY2006 forward)"/>
    <x v="6"/>
    <x v="6"/>
    <m/>
    <s v="00      "/>
    <s v="SOUTHEAST A.T. CT    "/>
    <s v="SOUTHEAST AREA TRANSIT - CT"/>
    <n v="1340"/>
    <n v="78100"/>
    <m/>
    <n v="1004800"/>
    <m/>
    <d v="2015-09-11T00:00:00"/>
    <s v="114209"/>
    <s v="ACQUIRE - MOBILE SURV/SECURITY EQUIP                        "/>
    <n v="0"/>
    <n v="100000"/>
    <x v="63"/>
    <s v="091450"/>
    <s v="MEDIUM"/>
    <s v="200k - 1m"/>
    <s v="Norwich-New London, CT-RI"/>
    <n v="20919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CT90X469"/>
    <n v="90"/>
    <x v="8"/>
    <s v="49 USC 5307 - Urbanized Area Formula (FY2006 forward)"/>
    <x v="6"/>
    <x v="6"/>
    <m/>
    <s v="00      "/>
    <s v="SOUTHEAST A.T. CT    "/>
    <s v="SOUTHEAST AREA TRANSIT - CT"/>
    <n v="1340"/>
    <n v="78100"/>
    <m/>
    <n v="1004800"/>
    <m/>
    <d v="2015-09-11T00:00:00"/>
    <s v="114206"/>
    <s v="ACQUIRE - SHOP EQUIPMENT                                    "/>
    <n v="0"/>
    <n v="460560"/>
    <x v="990"/>
    <s v="091450"/>
    <s v="MEDIUM"/>
    <s v="200k - 1m"/>
    <s v="Norwich-New London, CT-RI"/>
    <n v="20919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CT90X524"/>
    <n v="90"/>
    <x v="8"/>
    <s v="49 USC 5307 - Urbanized Area Formula (FY2006 forward)"/>
    <x v="6"/>
    <x v="6"/>
    <m/>
    <s v="00      "/>
    <s v="HART                 "/>
    <s v="HOUSATONIC AREA REGIONAL TRANSIT DISTRICT"/>
    <n v="1754"/>
    <n v="78100"/>
    <m/>
    <n v="492302"/>
    <m/>
    <d v="2015-07-28T00:00:00"/>
    <s v="300901"/>
    <s v="UP TO 50% FEDERAL SHARE                                     "/>
    <n v="0"/>
    <n v="984604"/>
    <x v="991"/>
    <s v="092470"/>
    <s v="SMALL"/>
    <s v="50k - 200k"/>
    <s v="Danbury, CT-NY"/>
    <n v="168136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CT90X525"/>
    <n v="90"/>
    <x v="8"/>
    <s v="49 USC 5307 - Urbanized Area Formula (FY2006 forward)"/>
    <x v="6"/>
    <x v="6"/>
    <m/>
    <s v="00      "/>
    <s v="GHTD                 "/>
    <s v="GREATER HARTFORD TRANSIT DISTRICT"/>
    <n v="1335"/>
    <n v="78100"/>
    <m/>
    <n v="16360000"/>
    <m/>
    <d v="2015-08-03T00:00:00"/>
    <s v="113111"/>
    <s v="MASTER PLAN DEVELOPMENT                                     "/>
    <n v="0"/>
    <n v="250000"/>
    <x v="269"/>
    <s v="090530"/>
    <s v="MEDIUM"/>
    <s v="200k - 1m"/>
    <s v="Hartford, CT"/>
    <n v="924859"/>
    <s v="11300"/>
    <s v="  "/>
    <m/>
    <s v="N"/>
    <s v="1131"/>
    <x v="0"/>
    <n v="11"/>
    <s v="Bus"/>
    <s v="31"/>
    <s v="113"/>
    <s v="Engineering and Design"/>
    <s v="11"/>
    <s v="Terminal, intermodal (Intercity bus)"/>
    <m/>
    <m/>
    <n v="1"/>
    <s v="Capital"/>
    <s v="1"/>
    <m/>
    <s v="3"/>
    <m/>
    <s v="1"/>
    <s v="1"/>
    <s v="1"/>
  </r>
  <r>
    <s v="CT90X525"/>
    <n v="90"/>
    <x v="8"/>
    <s v="49 USC 5307 - Urbanized Area Formula (FY2006 forward)"/>
    <x v="6"/>
    <x v="6"/>
    <m/>
    <s v="00      "/>
    <s v="GHTD                 "/>
    <s v="GREATER HARTFORD TRANSIT DISTRICT"/>
    <n v="1335"/>
    <n v="78100"/>
    <m/>
    <n v="16360000"/>
    <m/>
    <d v="2015-08-03T00:00:00"/>
    <s v="114303"/>
    <s v="CONSTRUCT - ADMIN/MAINT FACILITY                            "/>
    <n v="0"/>
    <n v="20000000"/>
    <x v="992"/>
    <s v="090530"/>
    <s v="MEDIUM"/>
    <s v="200k - 1m"/>
    <s v="Hartford, CT"/>
    <n v="924859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CT90X525"/>
    <n v="90"/>
    <x v="8"/>
    <s v="49 USC 5307 - Urbanized Area Formula (FY2006 forward)"/>
    <x v="6"/>
    <x v="6"/>
    <m/>
    <s v="00      "/>
    <s v="GHTD                 "/>
    <s v="GREATER HARTFORD TRANSIT DISTRICT"/>
    <n v="1335"/>
    <n v="78100"/>
    <m/>
    <n v="16360000"/>
    <m/>
    <d v="2015-08-03T00:00:00"/>
    <s v="114220"/>
    <s v="ACQUIRE - MISC SUPPORT EQUIPMENT                            "/>
    <n v="0"/>
    <n v="50000"/>
    <x v="234"/>
    <s v="090530"/>
    <s v="MEDIUM"/>
    <s v="200k - 1m"/>
    <s v="Hartford, CT"/>
    <n v="92485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T90X525"/>
    <n v="90"/>
    <x v="8"/>
    <s v="49 USC 5307 - Urbanized Area Formula (FY2006 forward)"/>
    <x v="6"/>
    <x v="6"/>
    <m/>
    <s v="00      "/>
    <s v="GHTD                 "/>
    <s v="GREATER HARTFORD TRANSIT DISTRICT"/>
    <n v="1335"/>
    <n v="78100"/>
    <m/>
    <n v="16360000"/>
    <m/>
    <d v="2015-08-03T00:00:00"/>
    <s v="114211"/>
    <s v="ACQUIRE - SUPPORT VEHICLES                                  "/>
    <n v="4"/>
    <n v="150000"/>
    <x v="156"/>
    <s v="090530"/>
    <s v="MEDIUM"/>
    <s v="200k - 1m"/>
    <s v="Hartford, CT"/>
    <n v="92485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CT90X526"/>
    <n v="90"/>
    <x v="8"/>
    <s v="49 USC 5307 - Urbanized Area Formula (FY2006 forward)"/>
    <x v="6"/>
    <x v="6"/>
    <m/>
    <s v="00      "/>
    <s v="GBTA                 "/>
    <s v="GREATER BRIDGEPORT TRANSIT AUTHORITY"/>
    <n v="1752"/>
    <n v="78100"/>
    <m/>
    <n v="12286840"/>
    <m/>
    <d v="2015-08-27T00:00:00"/>
    <s v="111215"/>
    <s v="BUY REPLACEMENT VAN                                         "/>
    <n v="24"/>
    <n v="2388750"/>
    <x v="993"/>
    <s v="090570"/>
    <s v="MEDIUM"/>
    <s v="200k - 1m"/>
    <s v="Bridgeport-Stamford, CT-NY"/>
    <n v="923311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CT90X526"/>
    <n v="90"/>
    <x v="8"/>
    <s v="49 USC 5307 - Urbanized Area Formula (FY2006 forward)"/>
    <x v="6"/>
    <x v="6"/>
    <m/>
    <s v="00      "/>
    <s v="GBTA                 "/>
    <s v="GREATER BRIDGEPORT TRANSIT AUTHORITY"/>
    <n v="1752"/>
    <n v="78100"/>
    <m/>
    <n v="12286840"/>
    <m/>
    <d v="2015-08-27T00:00:00"/>
    <s v="111201"/>
    <s v="BUY REPLACEMENT 40-FT BUS                                   "/>
    <n v="10"/>
    <n v="5003100"/>
    <x v="994"/>
    <s v="090570"/>
    <s v="MEDIUM"/>
    <s v="200k - 1m"/>
    <s v="Bridgeport-Stamford, CT-NY"/>
    <n v="923311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T90X526"/>
    <n v="90"/>
    <x v="8"/>
    <s v="49 USC 5307 - Urbanized Area Formula (FY2006 forward)"/>
    <x v="6"/>
    <x v="6"/>
    <m/>
    <s v="00      "/>
    <s v="GBTA                 "/>
    <s v="GREATER BRIDGEPORT TRANSIT AUTHORITY"/>
    <n v="1752"/>
    <n v="78100"/>
    <m/>
    <n v="12286840"/>
    <m/>
    <d v="2015-08-27T00:00:00"/>
    <s v="111202"/>
    <s v="BUY REPLACEMENT 35-FT BUS                                   "/>
    <n v="5"/>
    <n v="2362575"/>
    <x v="995"/>
    <s v="090570"/>
    <s v="MEDIUM"/>
    <s v="200k - 1m"/>
    <s v="Bridgeport-Stamford, CT-NY"/>
    <n v="923311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CT90X526"/>
    <n v="90"/>
    <x v="8"/>
    <s v="49 USC 5307 - Urbanized Area Formula (FY2006 forward)"/>
    <x v="6"/>
    <x v="6"/>
    <m/>
    <s v="00      "/>
    <s v="GBTA                 "/>
    <s v="GREATER BRIDGEPORT TRANSIT AUTHORITY"/>
    <n v="1752"/>
    <n v="78100"/>
    <m/>
    <n v="12286840"/>
    <m/>
    <d v="2015-08-27T00:00:00"/>
    <s v="111206"/>
    <s v="BUY REPL ARTICULATED BUS                                    "/>
    <n v="5"/>
    <n v="4864125"/>
    <x v="996"/>
    <s v="090570"/>
    <s v="MEDIUM"/>
    <s v="200k - 1m"/>
    <s v="Bridgeport-Stamford, CT-NY"/>
    <n v="923311"/>
    <s v="11100"/>
    <s v="HE"/>
    <s v="HYBRID ELECTRIC - 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CT90X526"/>
    <n v="90"/>
    <x v="8"/>
    <s v="49 USC 5307 - Urbanized Area Formula (FY2006 forward)"/>
    <x v="6"/>
    <x v="6"/>
    <m/>
    <s v="00      "/>
    <s v="GBTA                 "/>
    <s v="GREATER BRIDGEPORT TRANSIT AUTHORITY"/>
    <n v="1752"/>
    <n v="78100"/>
    <m/>
    <n v="12286840"/>
    <m/>
    <d v="2015-08-27T00:00:00"/>
    <s v="113402"/>
    <s v="REHAB/RENOVATE - BUS STATION                                "/>
    <n v="0"/>
    <n v="150000"/>
    <x v="156"/>
    <s v="090570"/>
    <s v="MEDIUM"/>
    <s v="200k - 1m"/>
    <s v="Bridgeport-Stamford, CT-NY"/>
    <n v="923311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CT90X526"/>
    <n v="90"/>
    <x v="8"/>
    <s v="49 USC 5307 - Urbanized Area Formula (FY2006 forward)"/>
    <x v="6"/>
    <x v="6"/>
    <m/>
    <s v="00      "/>
    <s v="GBTA                 "/>
    <s v="GREATER BRIDGEPORT TRANSIT AUTHORITY"/>
    <n v="1752"/>
    <n v="78100"/>
    <m/>
    <n v="12286840"/>
    <m/>
    <d v="2015-08-27T00:00:00"/>
    <s v="114220"/>
    <s v="ACQUIRE - MISC SUPPORT EQUIPMENT                            "/>
    <n v="0"/>
    <n v="390000"/>
    <x v="997"/>
    <s v="090570"/>
    <s v="MEDIUM"/>
    <s v="200k - 1m"/>
    <s v="Bridgeport-Stamford, CT-NY"/>
    <n v="92331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T90X526"/>
    <n v="90"/>
    <x v="8"/>
    <s v="49 USC 5307 - Urbanized Area Formula (FY2006 forward)"/>
    <x v="6"/>
    <x v="6"/>
    <m/>
    <s v="00      "/>
    <s v="GBTA                 "/>
    <s v="GREATER BRIDGEPORT TRANSIT AUTHORITY"/>
    <n v="1752"/>
    <n v="78100"/>
    <m/>
    <n v="12286840"/>
    <m/>
    <d v="2015-08-27T00:00:00"/>
    <s v="114206"/>
    <s v="ACQUIRE - SHOP EQUIPMENT                                    "/>
    <n v="0"/>
    <n v="200000"/>
    <x v="59"/>
    <s v="090570"/>
    <s v="MEDIUM"/>
    <s v="200k - 1m"/>
    <s v="Bridgeport-Stamford, CT-NY"/>
    <n v="92331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CT90X527"/>
    <n v="90"/>
    <x v="8"/>
    <s v="49 USC 5307 - Urbanized Area Formula (FY2006 forward)"/>
    <x v="6"/>
    <x v="6"/>
    <m/>
    <s v="00      "/>
    <s v="GNHTD                "/>
    <s v="GREATER NEW HAVEN TRANSIT DISTRICT"/>
    <n v="1337"/>
    <n v="78100"/>
    <m/>
    <n v="2192000"/>
    <m/>
    <d v="2015-09-17T00:00:00"/>
    <s v="111204"/>
    <s v="BUY REPLACEMENT &lt;30 FT BUS                                  "/>
    <n v="24"/>
    <n v="1800000"/>
    <x v="998"/>
    <s v="090650"/>
    <s v="MEDIUM"/>
    <s v="200k - 1m"/>
    <s v="New Haven, CT"/>
    <n v="56283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CT90X527"/>
    <n v="90"/>
    <x v="8"/>
    <s v="49 USC 5307 - Urbanized Area Formula (FY2006 forward)"/>
    <x v="6"/>
    <x v="6"/>
    <m/>
    <s v="00      "/>
    <s v="GNHTD                "/>
    <s v="GREATER NEW HAVEN TRANSIT DISTRICT"/>
    <n v="1337"/>
    <n v="78100"/>
    <m/>
    <n v="2192000"/>
    <m/>
    <d v="2015-09-17T00:00:00"/>
    <s v="114403"/>
    <s v="REHAB/RENOVATE - ADMIN/MAINT FACILITY                       "/>
    <n v="0"/>
    <n v="200000"/>
    <x v="59"/>
    <s v="090650"/>
    <s v="MEDIUM"/>
    <s v="200k - 1m"/>
    <s v="New Haven, CT"/>
    <n v="56283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CT90X527"/>
    <n v="90"/>
    <x v="8"/>
    <s v="49 USC 5307 - Urbanized Area Formula (FY2006 forward)"/>
    <x v="6"/>
    <x v="6"/>
    <m/>
    <s v="00      "/>
    <s v="GNHTD                "/>
    <s v="GREATER NEW HAVEN TRANSIT DISTRICT"/>
    <n v="1337"/>
    <n v="78100"/>
    <m/>
    <n v="2192000"/>
    <m/>
    <d v="2015-09-17T00:00:00"/>
    <s v="114220"/>
    <s v="ACQUIRE - MISC SUPPORT EQUIPMENT                            "/>
    <n v="0"/>
    <n v="740000"/>
    <x v="999"/>
    <s v="090650"/>
    <s v="MEDIUM"/>
    <s v="200k - 1m"/>
    <s v="New Haven, CT"/>
    <n v="56283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CT95X015"/>
    <n v="95"/>
    <x v="8"/>
    <s v="49 USC 5307 - Urbanized Area Formula (FHWA xfer FY 2007 fwd)"/>
    <x v="6"/>
    <x v="6"/>
    <m/>
    <s v="01      "/>
    <s v="GHTD                 "/>
    <s v="GREATER HARTFORD TRANSIT DISTRICT"/>
    <n v="1335"/>
    <n v="78100"/>
    <m/>
    <n v="1000000"/>
    <m/>
    <d v="2015-08-10T00:00:00"/>
    <s v="113320"/>
    <s v="CONSTRUCT - MISC BUS STATION EQUIPMENT                      "/>
    <n v="0"/>
    <n v="1250000"/>
    <x v="405"/>
    <s v="090530"/>
    <s v="MEDIUM"/>
    <s v="200k - 1m"/>
    <s v="Hartford, CT"/>
    <n v="924859"/>
    <s v="11301"/>
    <s v="  "/>
    <m/>
    <s v="N"/>
    <s v="1133"/>
    <x v="0"/>
    <n v="11"/>
    <s v="Bus"/>
    <s v="33"/>
    <s v="113"/>
    <s v="Construction"/>
    <s v="20"/>
    <s v="Miscellaneous"/>
    <m/>
    <m/>
    <n v="1"/>
    <s v="Capital"/>
    <s v="1"/>
    <m/>
    <s v="3"/>
    <m/>
    <s v="3"/>
    <s v="2"/>
    <s v="0"/>
  </r>
  <r>
    <s v="CT95X015"/>
    <n v="95"/>
    <x v="8"/>
    <s v="49 USC 5307 - Urbanized Area Formula (FHWA xfer FY 2007 fwd)"/>
    <x v="6"/>
    <x v="6"/>
    <m/>
    <s v="01      "/>
    <s v="GHTD                 "/>
    <s v="GREATER HARTFORD TRANSIT DISTRICT"/>
    <n v="1335"/>
    <n v="78100"/>
    <m/>
    <n v="1000000"/>
    <m/>
    <d v="2015-08-10T00:00:00"/>
    <s v="113320"/>
    <s v="Sailors &amp; Soldiers Memorial Arch Improvements               "/>
    <n v="0"/>
    <n v="0"/>
    <x v="50"/>
    <s v="090530"/>
    <s v="MEDIUM"/>
    <s v="200k - 1m"/>
    <s v="Hartford, CT"/>
    <n v="924859"/>
    <s v="11330"/>
    <s v="  "/>
    <m/>
    <s v="N"/>
    <s v="1133"/>
    <x v="0"/>
    <n v="11"/>
    <s v="Bus"/>
    <s v="33"/>
    <s v="113"/>
    <s v="Construction"/>
    <s v="20"/>
    <s v="Miscellaneous"/>
    <m/>
    <m/>
    <n v="1"/>
    <s v="Capital"/>
    <s v="1"/>
    <m/>
    <s v="3"/>
    <m/>
    <s v="3"/>
    <s v="2"/>
    <s v="0"/>
  </r>
  <r>
    <s v="CT95X015"/>
    <n v="95"/>
    <x v="8"/>
    <s v="49 USC 5307 - Urbanized Area Formula (FHWA xfer FY 2007 fwd)"/>
    <x v="6"/>
    <x v="6"/>
    <m/>
    <s v="01      "/>
    <s v="GHTD                 "/>
    <s v="GREATER HARTFORD TRANSIT DISTRICT"/>
    <n v="1335"/>
    <n v="78100"/>
    <m/>
    <n v="1000000"/>
    <m/>
    <d v="2015-08-10T00:00:00"/>
    <s v="113320"/>
    <s v="Asylum Street Transit Corridor                              "/>
    <n v="0"/>
    <n v="0"/>
    <x v="50"/>
    <s v="090530"/>
    <s v="MEDIUM"/>
    <s v="200k - 1m"/>
    <s v="Hartford, CT"/>
    <n v="924859"/>
    <s v="11330"/>
    <s v="  "/>
    <m/>
    <s v="N"/>
    <s v="1133"/>
    <x v="0"/>
    <n v="11"/>
    <s v="Bus"/>
    <s v="33"/>
    <s v="113"/>
    <s v="Construction"/>
    <s v="20"/>
    <s v="Miscellaneous"/>
    <m/>
    <m/>
    <n v="1"/>
    <s v="Capital"/>
    <s v="1"/>
    <m/>
    <s v="3"/>
    <m/>
    <s v="3"/>
    <s v="2"/>
    <s v="0"/>
  </r>
  <r>
    <s v="CT95X017"/>
    <n v="95"/>
    <x v="8"/>
    <s v="49 USC 5307 - Urbanized Area Formula (FHWA xfer FY 2007 fwd)"/>
    <x v="6"/>
    <x v="6"/>
    <m/>
    <s v="02      "/>
    <s v="CONNDOT              "/>
    <s v="CONNECTICUT DEPARTMENT OF TRANSPORTATION"/>
    <n v="1334"/>
    <n v="78100"/>
    <m/>
    <n v="600000"/>
    <m/>
    <d v="2015-09-16T00:00:00"/>
    <s v="442400"/>
    <s v="SHORT RANGE TRANSIT PLANNING - COGCNV                       "/>
    <n v="0"/>
    <n v="200000"/>
    <x v="59"/>
    <s v="091280"/>
    <s v="SMALL"/>
    <s v="50k - 200k"/>
    <s v="Waterbury, CT"/>
    <n v="19453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CT95X017"/>
    <n v="95"/>
    <x v="8"/>
    <s v="49 USC 5307 - Urbanized Area Formula (FHWA xfer FY 2007 fwd)"/>
    <x v="6"/>
    <x v="6"/>
    <m/>
    <s v="02      "/>
    <s v="CONNDOT              "/>
    <s v="CONNECTICUT DEPARTMENT OF TRANSPORTATION"/>
    <n v="1334"/>
    <n v="78100"/>
    <m/>
    <n v="600000"/>
    <m/>
    <d v="2015-09-16T00:00:00"/>
    <s v="442400"/>
    <s v="SHORT RANGE TRANSIT PLANNING - SCCOG                        "/>
    <n v="0"/>
    <n v="250000"/>
    <x v="269"/>
    <s v="091280"/>
    <s v="SMALL"/>
    <s v="50k - 200k"/>
    <s v="Waterbury, CT"/>
    <n v="19453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CT95X017"/>
    <n v="95"/>
    <x v="8"/>
    <s v="49 USC 5307 - Urbanized Area Formula (FHWA xfer FY 2007 fwd)"/>
    <x v="6"/>
    <x v="6"/>
    <m/>
    <s v="02      "/>
    <s v="CONNDOT              "/>
    <s v="CONNECTICUT DEPARTMENT OF TRANSPORTATION"/>
    <n v="1334"/>
    <n v="78100"/>
    <m/>
    <n v="600000"/>
    <m/>
    <d v="2015-09-16T00:00:00"/>
    <s v="442400"/>
    <s v="SHORT RANGE TRANSIT PLANNING - CRCOG, Amendment # 2         "/>
    <n v="0"/>
    <n v="750000"/>
    <x v="266"/>
    <s v="091280"/>
    <s v="SMALL"/>
    <s v="50k - 200k"/>
    <s v="Waterbury, CT"/>
    <n v="194535"/>
    <s v="44202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CT95X017"/>
    <n v="95"/>
    <x v="8"/>
    <s v="49 USC 5307 - Urbanized Area Formula (FHWA xfer FY 2007 fwd)"/>
    <x v="6"/>
    <x v="6"/>
    <m/>
    <s v="02      "/>
    <s v="CONNDOT              "/>
    <s v="CONNECTICUT DEPARTMENT OF TRANSPORTATION"/>
    <n v="1334"/>
    <n v="78100"/>
    <m/>
    <n v="600000"/>
    <m/>
    <d v="2015-09-16T00:00:00"/>
    <s v="442700"/>
    <s v="OTHER ACTIVITIES-Marketing CTFastrak                        "/>
    <n v="0"/>
    <n v="1159000"/>
    <x v="1000"/>
    <s v="090530"/>
    <s v="MEDIUM"/>
    <s v="200k - 1m"/>
    <s v="Hartford, CT"/>
    <n v="924859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CT95X017"/>
    <n v="95"/>
    <x v="8"/>
    <s v="49 USC 5307 - Urbanized Area Formula (FHWA xfer FY 2007 fwd)"/>
    <x v="6"/>
    <x v="6"/>
    <m/>
    <s v="02      "/>
    <s v="CONNDOT              "/>
    <s v="CONNECTICUT DEPARTMENT OF TRANSPORTATION"/>
    <n v="1334"/>
    <n v="78100"/>
    <m/>
    <n v="600000"/>
    <m/>
    <d v="2015-09-16T00:00:00"/>
    <s v="442700"/>
    <s v="OTHER ACTIVITIES-Marketing CTFastrak, Amendment # 1         "/>
    <n v="0"/>
    <n v="2500000"/>
    <x v="206"/>
    <s v="090530"/>
    <s v="MEDIUM"/>
    <s v="200k - 1m"/>
    <s v="Hartford, CT"/>
    <n v="924859"/>
    <s v="44201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CT95X018"/>
    <n v="95"/>
    <x v="8"/>
    <s v="49 USC 5307 - Urbanized Area Formula (FHWA xfer FY 2007 fwd)"/>
    <x v="6"/>
    <x v="6"/>
    <m/>
    <s v="00      "/>
    <s v="GBTA                 "/>
    <s v="GREATER BRIDGEPORT TRANSIT AUTHORITY"/>
    <n v="1752"/>
    <n v="78100"/>
    <m/>
    <n v="10800000"/>
    <m/>
    <d v="2015-02-20T00:00:00"/>
    <s v="111201"/>
    <s v="BUY REPLACEMENT 40-FT BUS                                   "/>
    <n v="13"/>
    <n v="8775000"/>
    <x v="1001"/>
    <s v="090570"/>
    <s v="MEDIUM"/>
    <s v="200k - 1m"/>
    <s v="Bridgeport-Stamford, CT-NY"/>
    <n v="923311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CT95X018"/>
    <n v="95"/>
    <x v="8"/>
    <s v="49 USC 5307 - Urbanized Area Formula (FHWA xfer FY 2007 fwd)"/>
    <x v="6"/>
    <x v="6"/>
    <m/>
    <s v="00      "/>
    <s v="GBTA                 "/>
    <s v="GREATER BRIDGEPORT TRANSIT AUTHORITY"/>
    <n v="1752"/>
    <n v="78100"/>
    <m/>
    <n v="10800000"/>
    <m/>
    <d v="2015-02-20T00:00:00"/>
    <s v="111202"/>
    <s v="BUY REPLACEMENT 35-FT BUS                                   "/>
    <n v="7"/>
    <n v="4725000"/>
    <x v="1002"/>
    <s v="090570"/>
    <s v="MEDIUM"/>
    <s v="200k - 1m"/>
    <s v="Bridgeport-Stamford, CT-NY"/>
    <n v="923311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CT95X019"/>
    <n v="95"/>
    <x v="8"/>
    <s v="49 USC 5307 - Urbanized Area Formula (FHWA xfer FY 2007 fwd)"/>
    <x v="6"/>
    <x v="6"/>
    <m/>
    <s v="00      "/>
    <s v="CONNDOT              "/>
    <s v="CONNECTICUT DEPARTMENT OF TRANSPORTATION"/>
    <n v="1334"/>
    <n v="78100"/>
    <m/>
    <n v="7400000"/>
    <m/>
    <d v="2015-05-12T00:00:00"/>
    <s v="308001"/>
    <s v="CTFastrak Operating Assistance - 80% CMAQ CAPITAL           "/>
    <n v="0"/>
    <n v="9250000"/>
    <x v="1003"/>
    <s v="090530"/>
    <s v="MEDIUM"/>
    <s v="200k - 1m"/>
    <s v="Hartford, CT"/>
    <n v="92485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DC035005"/>
    <n v="3"/>
    <x v="5"/>
    <s v="49 USC 5309 - New Starts"/>
    <x v="0"/>
    <x v="0"/>
    <s v="CAPITAL"/>
    <s v="01      "/>
    <s v="FLUOR CORP           "/>
    <s v="FLUOR CORPORATION"/>
    <n v="5104"/>
    <n v="65000"/>
    <m/>
    <n v="-190465"/>
    <m/>
    <d v="2015-04-14T00:00:00"/>
    <s v="137300"/>
    <s v="CONTINGENCIES                                               "/>
    <n v="0"/>
    <n v="-190465"/>
    <x v="1004"/>
    <s v="060020"/>
    <s v="LARGE"/>
    <s v="Over 1m"/>
    <s v="Los Angeles-Long Beach-Anaheim, CA"/>
    <n v="12150996"/>
    <s v="13700"/>
    <s v="  "/>
    <m/>
    <s v="N"/>
    <s v="1373"/>
    <x v="7"/>
    <n v="13"/>
    <s v="New Starts"/>
    <s v="73"/>
    <s v="137"/>
    <s v="Acquisition"/>
    <s v="00"/>
    <s v="Contingencies"/>
    <m/>
    <m/>
    <n v="1"/>
    <s v="Capital"/>
    <s v="3"/>
    <m/>
    <s v="7"/>
    <m/>
    <s v="3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1215"/>
    <s v="roll-DC Yellow Transportation (FY13) BUY REPLACEMENT VAN    "/>
    <n v="7"/>
    <n v="245000"/>
    <x v="1005"/>
    <n v="110080"/>
    <s v="LARGE"/>
    <s v="Over 1m"/>
    <s v="Washington, DC-VA-MD"/>
    <n v="458677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1204"/>
    <s v="BUY REPLACEMENT &lt;30 FT BUS (FY13)                           "/>
    <n v="23"/>
    <n v="1320394"/>
    <x v="1006"/>
    <n v="110080"/>
    <s v="LARGE"/>
    <s v="Over 1m"/>
    <s v="Washington, DC-VA-MD"/>
    <n v="458677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1304"/>
    <s v="BUY &lt;30-FT BUS FOR EXPANSION (FY13 &amp; FY14)                  "/>
    <n v="3"/>
    <n v="162861"/>
    <x v="1007"/>
    <n v="110080"/>
    <s v="LARGE"/>
    <s v="Over 1m"/>
    <s v="Washington, DC-VA-MD"/>
    <n v="458677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7A00"/>
    <s v="PREVENTIVE MAINTENANCE - Arc of PWC (FY13)                  "/>
    <n v="0"/>
    <n v="15000"/>
    <x v="242"/>
    <n v="110080"/>
    <s v="LARGE"/>
    <s v="Over 1m"/>
    <s v="Washington, DC-VA-MD"/>
    <n v="4586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7A00"/>
    <s v="PREVENTIVE MAINTENANCE - Yellow Paratransit (FY13)          "/>
    <n v="0"/>
    <n v="28000"/>
    <x v="1008"/>
    <n v="110080"/>
    <s v="LARGE"/>
    <s v="Over 1m"/>
    <s v="Washington, DC-VA-MD"/>
    <n v="4586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7A00"/>
    <s v="PREVENTIVE MAINTENANCE - JCA (FY13)                         "/>
    <n v="0"/>
    <n v="109368"/>
    <x v="1009"/>
    <n v="110080"/>
    <s v="LARGE"/>
    <s v="Over 1m"/>
    <s v="Washington, DC-VA-MD"/>
    <n v="4586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7A00"/>
    <s v="PREVENTIVE MAINTENANCE - Easter Seals (FY13)                "/>
    <n v="0"/>
    <n v="26000"/>
    <x v="1010"/>
    <n v="110080"/>
    <s v="LARGE"/>
    <s v="Over 1m"/>
    <s v="Washington, DC-VA-MD"/>
    <n v="4586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7A00"/>
    <s v="PREVENTIVE MAINTENANCE - Arc of Montgomery County (FY13)    "/>
    <n v="0"/>
    <n v="42000"/>
    <x v="95"/>
    <n v="110080"/>
    <s v="LARGE"/>
    <s v="Over 1m"/>
    <s v="Washington, DC-VA-MD"/>
    <n v="4586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7L00"/>
    <s v="MOBILITY MANAGEMENT - Fairfax County NVMAP (FY13)           "/>
    <n v="0"/>
    <n v="420000"/>
    <x v="428"/>
    <n v="110080"/>
    <s v="LARGE"/>
    <s v="Over 1m"/>
    <s v="Washington, DC-VA-MD"/>
    <n v="458677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7L00"/>
    <s v="MOBILITY MANAGEMENT - JCA (FY13)                            "/>
    <n v="0"/>
    <n v="223578"/>
    <x v="1011"/>
    <n v="110080"/>
    <s v="LARGE"/>
    <s v="Over 1m"/>
    <s v="Washington, DC-VA-MD"/>
    <n v="458677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7L00"/>
    <s v="MOBILITY MANAGEMENT - Montgomery County (FY13)              "/>
    <n v="0"/>
    <n v="135929"/>
    <x v="1012"/>
    <n v="110080"/>
    <s v="LARGE"/>
    <s v="Over 1m"/>
    <s v="Washington, DC-VA-MD"/>
    <n v="458677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7L00"/>
    <s v="MOBILITY MANAGEMENT - CLB Mapping (FY13)                    "/>
    <n v="0"/>
    <n v="310894"/>
    <x v="1013"/>
    <n v="110080"/>
    <s v="LARGE"/>
    <s v="Over 1m"/>
    <s v="Washington, DC-VA-MD"/>
    <n v="458677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8000"/>
    <s v="FY13 &amp; FY14 PA                                              "/>
    <n v="0"/>
    <n v="563762"/>
    <x v="1014"/>
    <n v="110080"/>
    <s v="LARGE"/>
    <s v="Over 1m"/>
    <s v="Washington, DC-VA-MD"/>
    <n v="4586770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300901"/>
    <s v="DRIVER TRAINING - Yellow Transportation (FY13)              "/>
    <n v="0"/>
    <n v="7000"/>
    <x v="1015"/>
    <n v="110080"/>
    <s v="LARGE"/>
    <s v="Over 1m"/>
    <s v="Washington, DC-VA-MD"/>
    <n v="458677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300901"/>
    <s v="VOLUNTEER DRIVER RECRUITMENT- Montgomery County (FY13)      "/>
    <n v="0"/>
    <n v="60318"/>
    <x v="1016"/>
    <n v="110080"/>
    <s v="LARGE"/>
    <s v="Over 1m"/>
    <s v="Washington, DC-VA-MD"/>
    <n v="458677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300901"/>
    <s v="SERVICE OPERATIONS - FAIRFAX/LDN                            "/>
    <n v="0"/>
    <n v="52000"/>
    <x v="1017"/>
    <n v="110080"/>
    <s v="LARGE"/>
    <s v="Over 1m"/>
    <s v="Washington, DC-VA-MD"/>
    <n v="458677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4220"/>
    <s v="ACQUIRE - MISC SUPPORT EQUIPMENT-Yellow Paratransit (FY13)  "/>
    <n v="0"/>
    <n v="17500"/>
    <x v="1018"/>
    <n v="110080"/>
    <s v="LARGE"/>
    <s v="Over 1m"/>
    <s v="Washington, DC-VA-MD"/>
    <n v="458677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DC16X036"/>
    <n v="16"/>
    <x v="9"/>
    <s v="49 USC 5310 - Elderly and Individuals with Disabilities"/>
    <x v="1"/>
    <x v="1"/>
    <m/>
    <s v="01      "/>
    <s v="COG                  "/>
    <s v="METROPOLITAN WASHINGTON COUNCIL OF GOVERNMENTS"/>
    <n v="1473"/>
    <n v="78300"/>
    <m/>
    <n v="2552876"/>
    <m/>
    <d v="2015-09-17T00:00:00"/>
    <s v="114220"/>
    <s v="ACQUIRE - MISC SUPPORT EQMT-ArcPW County/INSIGHT GPS (FY13) "/>
    <n v="0"/>
    <n v="60000"/>
    <x v="574"/>
    <n v="110080"/>
    <s v="LARGE"/>
    <s v="Over 1m"/>
    <s v="Washington, DC-VA-MD"/>
    <n v="458677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DC266082"/>
    <n v="26"/>
    <x v="9"/>
    <s v="49 USC 5314 - National Research Program"/>
    <x v="3"/>
    <x v="3"/>
    <m/>
    <s v="00      "/>
    <s v="SGA                  "/>
    <s v="SMART GROWTH AMERICA"/>
    <n v="7300"/>
    <n v="66000"/>
    <m/>
    <n v="1000000"/>
    <m/>
    <d v="2015-09-22T00:00:00"/>
    <s v="551400"/>
    <s v="MANAGERIAL,TECHNICAL &amp; PROFESSIONAL                         "/>
    <n v="0"/>
    <n v="329614.40000000002"/>
    <x v="1019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266082"/>
    <n v="26"/>
    <x v="9"/>
    <s v="49 USC 5314 - National Research Program"/>
    <x v="3"/>
    <x v="3"/>
    <m/>
    <s v="00      "/>
    <s v="SGA                  "/>
    <s v="SMART GROWTH AMERICA"/>
    <n v="7300"/>
    <n v="66000"/>
    <m/>
    <n v="1000000"/>
    <m/>
    <d v="2015-09-22T00:00:00"/>
    <s v="552000"/>
    <s v="TRAVEL                                                      "/>
    <n v="0"/>
    <n v="75720"/>
    <x v="1020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266082"/>
    <n v="26"/>
    <x v="9"/>
    <s v="49 USC 5314 - National Research Program"/>
    <x v="3"/>
    <x v="3"/>
    <m/>
    <s v="00      "/>
    <s v="SGA                  "/>
    <s v="SMART GROWTH AMERICA"/>
    <n v="7300"/>
    <n v="66000"/>
    <m/>
    <n v="1000000"/>
    <m/>
    <d v="2015-09-22T00:00:00"/>
    <s v="553000"/>
    <s v="FRINGE BENEFITS                                             "/>
    <n v="0"/>
    <n v="56034.44"/>
    <x v="1021"/>
    <n v="110080"/>
    <s v="LARGE"/>
    <s v="Over 1m"/>
    <s v="Washington, DC-VA-MD"/>
    <n v="458677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DC266082"/>
    <n v="26"/>
    <x v="9"/>
    <s v="49 USC 5314 - National Research Program"/>
    <x v="3"/>
    <x v="3"/>
    <m/>
    <s v="00      "/>
    <s v="SGA                  "/>
    <s v="SMART GROWTH AMERICA"/>
    <n v="7300"/>
    <n v="66000"/>
    <m/>
    <n v="1000000"/>
    <m/>
    <d v="2015-09-22T00:00:00"/>
    <s v="554900"/>
    <s v="SUPPLIES                                                    "/>
    <n v="0"/>
    <n v="1024.75"/>
    <x v="1022"/>
    <n v="110080"/>
    <s v="LARGE"/>
    <s v="Over 1m"/>
    <s v="Washington, DC-VA-MD"/>
    <n v="458677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DC266082"/>
    <n v="26"/>
    <x v="9"/>
    <s v="49 USC 5314 - National Research Program"/>
    <x v="3"/>
    <x v="3"/>
    <m/>
    <s v="00      "/>
    <s v="SGA                  "/>
    <s v="SMART GROWTH AMERICA"/>
    <n v="7300"/>
    <n v="66000"/>
    <m/>
    <n v="1000000"/>
    <m/>
    <d v="2015-09-22T00:00:00"/>
    <s v="555200"/>
    <s v="CONSULTANT SERVICES                                         "/>
    <n v="0"/>
    <n v="375000"/>
    <x v="283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66082"/>
    <n v="26"/>
    <x v="9"/>
    <s v="49 USC 5314 - National Research Program"/>
    <x v="3"/>
    <x v="3"/>
    <m/>
    <s v="00      "/>
    <s v="SGA                  "/>
    <s v="SMART GROWTH AMERICA"/>
    <n v="7300"/>
    <n v="66000"/>
    <m/>
    <n v="1000000"/>
    <m/>
    <d v="2015-09-22T00:00:00"/>
    <s v="557400"/>
    <s v="OTHER PROJECT COSTS                                         "/>
    <n v="0"/>
    <n v="45000"/>
    <x v="301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DC266082"/>
    <n v="26"/>
    <x v="9"/>
    <s v="49 USC 5314 - National Research Program"/>
    <x v="3"/>
    <x v="3"/>
    <m/>
    <s v="00      "/>
    <s v="SGA                  "/>
    <s v="SMART GROWTH AMERICA"/>
    <n v="7300"/>
    <n v="66000"/>
    <m/>
    <n v="1000000"/>
    <m/>
    <d v="2015-09-22T00:00:00"/>
    <s v="558100"/>
    <s v="OVERHEAD                                                    "/>
    <n v="0"/>
    <n v="117606.41"/>
    <x v="1023"/>
    <n v="110080"/>
    <s v="LARGE"/>
    <s v="Over 1m"/>
    <s v="Washington, DC-VA-MD"/>
    <n v="458677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267243"/>
    <n v="26"/>
    <x v="9"/>
    <s v="49 USC 5314 - National Research Program"/>
    <x v="3"/>
    <x v="3"/>
    <m/>
    <s v="10      "/>
    <s v="NAS                  "/>
    <s v="NATIONAL ACADEMY OF SCIENCES - TRANSPORTATION RESEARCH BOARD"/>
    <n v="1955"/>
    <n v="67000"/>
    <m/>
    <n v="200000"/>
    <m/>
    <d v="2014-12-03T00:00:00"/>
    <s v="551400"/>
    <s v="MANAGERIAL,TECHNICAL &amp; PROFESSIONAL                         "/>
    <n v="0"/>
    <n v="64268"/>
    <x v="1024"/>
    <n v="110080"/>
    <s v="LARGE"/>
    <s v="Over 1m"/>
    <s v="Washington, DC-VA-MD"/>
    <n v="4586770"/>
    <s v="50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267243"/>
    <n v="26"/>
    <x v="9"/>
    <s v="49 USC 5314 - National Research Program"/>
    <x v="3"/>
    <x v="3"/>
    <m/>
    <s v="10      "/>
    <s v="NAS                  "/>
    <s v="NATIONAL ACADEMY OF SCIENCES - TRANSPORTATION RESEARCH BOARD"/>
    <n v="1955"/>
    <n v="67000"/>
    <m/>
    <n v="200000"/>
    <m/>
    <d v="2014-12-03T00:00:00"/>
    <s v="552000"/>
    <s v="TRAVEL                                                      "/>
    <n v="0"/>
    <n v="53508"/>
    <x v="1025"/>
    <n v="110080"/>
    <s v="LARGE"/>
    <s v="Over 1m"/>
    <s v="Washington, DC-VA-MD"/>
    <n v="4586770"/>
    <s v="50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267243"/>
    <n v="26"/>
    <x v="9"/>
    <s v="49 USC 5314 - National Research Program"/>
    <x v="3"/>
    <x v="3"/>
    <m/>
    <s v="10      "/>
    <s v="NAS                  "/>
    <s v="NATIONAL ACADEMY OF SCIENCES - TRANSPORTATION RESEARCH BOARD"/>
    <n v="1955"/>
    <n v="67000"/>
    <m/>
    <n v="200000"/>
    <m/>
    <d v="2014-12-03T00:00:00"/>
    <s v="557300"/>
    <s v="OTHER DIRECT                                                "/>
    <n v="0"/>
    <n v="6833"/>
    <x v="1026"/>
    <n v="110080"/>
    <s v="LARGE"/>
    <s v="Over 1m"/>
    <s v="Washington, DC-VA-MD"/>
    <n v="4586770"/>
    <s v="50000"/>
    <s v="  "/>
    <m/>
    <s v="N"/>
    <s v="5573"/>
    <x v="8"/>
    <n v="55"/>
    <s v="Research Projects"/>
    <s v="73"/>
    <s v="557"/>
    <s v="Research Projects"/>
    <s v="00"/>
    <s v="Research Projects"/>
    <m/>
    <m/>
    <n v="5"/>
    <s v="Research Projects"/>
    <s v="5"/>
    <m/>
    <s v="7"/>
    <m/>
    <s v="3"/>
    <s v="0"/>
    <s v="0"/>
  </r>
  <r>
    <s v="DC267243"/>
    <n v="26"/>
    <x v="9"/>
    <s v="49 USC 5314 - National Research Program"/>
    <x v="3"/>
    <x v="3"/>
    <m/>
    <s v="10      "/>
    <s v="NAS                  "/>
    <s v="NATIONAL ACADEMY OF SCIENCES - TRANSPORTATION RESEARCH BOARD"/>
    <n v="1955"/>
    <n v="67000"/>
    <m/>
    <n v="200000"/>
    <m/>
    <d v="2014-12-03T00:00:00"/>
    <s v="558100"/>
    <s v="OVERHEAD                                                    "/>
    <n v="0"/>
    <n v="40644"/>
    <x v="1027"/>
    <n v="110080"/>
    <s v="LARGE"/>
    <s v="Over 1m"/>
    <s v="Washington, DC-VA-MD"/>
    <n v="4586770"/>
    <s v="50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267243"/>
    <n v="26"/>
    <x v="9"/>
    <s v="49 USC 5314 - National Research Program"/>
    <x v="3"/>
    <x v="3"/>
    <m/>
    <s v="10      "/>
    <s v="NAS                  "/>
    <s v="NATIONAL ACADEMY OF SCIENCES - TRANSPORTATION RESEARCH BOARD"/>
    <n v="1955"/>
    <n v="67000"/>
    <m/>
    <n v="200000"/>
    <m/>
    <d v="2014-12-03T00:00:00"/>
    <s v="558200"/>
    <s v="GENERAL &amp; ADMINISTRATIVE                                    "/>
    <n v="0"/>
    <n v="34747"/>
    <x v="1028"/>
    <n v="110080"/>
    <s v="LARGE"/>
    <s v="Over 1m"/>
    <s v="Washington, DC-VA-MD"/>
    <n v="4586770"/>
    <s v="50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DC267377"/>
    <n v="26"/>
    <x v="9"/>
    <s v="49 USC 5314 - National Research Program"/>
    <x v="3"/>
    <x v="3"/>
    <m/>
    <s v="00      "/>
    <s v="LEAGUE               "/>
    <s v="LEAGUE OF AMERICAN BICYCLISTS"/>
    <n v="6979"/>
    <n v="67000"/>
    <m/>
    <n v="5000"/>
    <m/>
    <d v="2015-01-08T00:00:00"/>
    <s v="557400"/>
    <s v="Technical Assistance &amp; Marketing                            "/>
    <n v="0"/>
    <n v="5000"/>
    <x v="184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DC267378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4-11-25T00:00:00"/>
    <s v="551300"/>
    <s v="CLERICAL                                                    "/>
    <n v="0"/>
    <n v="16872"/>
    <x v="1029"/>
    <n v="110080"/>
    <s v="LARGE"/>
    <s v="Over 1m"/>
    <s v="Washington, DC-VA-MD"/>
    <n v="4586770"/>
    <s v="55000"/>
    <s v="  "/>
    <m/>
    <s v="N"/>
    <s v="5513"/>
    <x v="8"/>
    <n v="55"/>
    <s v="Research Projects"/>
    <s v="13"/>
    <s v="551"/>
    <s v="Personnel"/>
    <s v="00"/>
    <s v="Clerical"/>
    <m/>
    <m/>
    <n v="5"/>
    <s v="Research Projects"/>
    <s v="5"/>
    <m/>
    <s v="1"/>
    <m/>
    <s v="3"/>
    <s v="0"/>
    <s v="0"/>
  </r>
  <r>
    <s v="DC267378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4-11-25T00:00:00"/>
    <s v="551400"/>
    <s v="MANAGERIAL,TECHNICAL &amp; PROFESSIONAL                         "/>
    <n v="0"/>
    <n v="67698"/>
    <x v="1030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267378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4-11-25T00:00:00"/>
    <s v="552000"/>
    <s v="TRAVEL                                                      "/>
    <n v="0"/>
    <n v="4815"/>
    <x v="1031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267378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4-11-25T00:00:00"/>
    <s v="553000"/>
    <s v="FRINGE BENEFITS                                             "/>
    <n v="0"/>
    <n v="31641"/>
    <x v="1032"/>
    <n v="110080"/>
    <s v="LARGE"/>
    <s v="Over 1m"/>
    <s v="Washington, DC-VA-MD"/>
    <n v="458677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DC267378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4-11-25T00:00:00"/>
    <s v="554900"/>
    <s v="SUPPLIES                                                    "/>
    <n v="0"/>
    <n v="180"/>
    <x v="1033"/>
    <n v="110080"/>
    <s v="LARGE"/>
    <s v="Over 1m"/>
    <s v="Washington, DC-VA-MD"/>
    <n v="458677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DC267378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4-11-25T00:00:00"/>
    <s v="557100"/>
    <s v="ADMINISTRATIVE COSTS                                        "/>
    <n v="0"/>
    <n v="11900"/>
    <x v="1034"/>
    <n v="110080"/>
    <s v="LARGE"/>
    <s v="Over 1m"/>
    <s v="Washington, DC-VA-MD"/>
    <n v="458677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DC267378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4-11-25T00:00:00"/>
    <s v="558100"/>
    <s v="OVERHEAD                                                    "/>
    <n v="0"/>
    <n v="74327"/>
    <x v="1035"/>
    <n v="110080"/>
    <s v="LARGE"/>
    <s v="Over 1m"/>
    <s v="Washington, DC-VA-MD"/>
    <n v="458677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267378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4-11-25T00:00:00"/>
    <s v="558200"/>
    <s v="GENERAL &amp; ADMINISTRATIVE                                    "/>
    <n v="0"/>
    <n v="42567"/>
    <x v="1036"/>
    <n v="110080"/>
    <s v="LARGE"/>
    <s v="Over 1m"/>
    <s v="Washington, DC-VA-MD"/>
    <n v="4586770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DC267379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3000000"/>
    <m/>
    <d v="2014-12-12T00:00:00"/>
    <s v="551000"/>
    <s v="PERSONNEL                                                   "/>
    <n v="0"/>
    <n v="172819"/>
    <x v="1037"/>
    <n v="110080"/>
    <s v="LARGE"/>
    <s v="Over 1m"/>
    <s v="Washington, DC-VA-MD"/>
    <n v="4586770"/>
    <s v="55000"/>
    <s v="  "/>
    <m/>
    <s v="N"/>
    <s v="5510"/>
    <x v="8"/>
    <n v="55"/>
    <s v="Research Projects"/>
    <s v="10"/>
    <s v="551"/>
    <s v="Research Projects"/>
    <s v="00"/>
    <s v="Research Projects"/>
    <m/>
    <m/>
    <n v="5"/>
    <s v="Research Projects"/>
    <s v="5"/>
    <m/>
    <s v="1"/>
    <m/>
    <s v="0"/>
    <s v="0"/>
    <s v="0"/>
  </r>
  <r>
    <s v="DC267379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3000000"/>
    <m/>
    <d v="2014-12-12T00:00:00"/>
    <s v="552000"/>
    <s v="TRAVEL                                                      "/>
    <n v="0"/>
    <n v="27500"/>
    <x v="1038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267379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3000000"/>
    <m/>
    <d v="2014-12-12T00:00:00"/>
    <s v="555200"/>
    <s v="CONSULTANT SERVICES                                         "/>
    <n v="0"/>
    <n v="2500000"/>
    <x v="540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67379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3000000"/>
    <m/>
    <d v="2014-12-12T00:00:00"/>
    <s v="557400"/>
    <s v="OTHER PROJECT COSTS                                         "/>
    <n v="0"/>
    <n v="11015"/>
    <x v="1039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DC267379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3000000"/>
    <m/>
    <d v="2014-12-12T00:00:00"/>
    <s v="558100"/>
    <s v="OVERHEAD                                                    "/>
    <n v="0"/>
    <n v="102054"/>
    <x v="1040"/>
    <n v="110080"/>
    <s v="LARGE"/>
    <s v="Over 1m"/>
    <s v="Washington, DC-VA-MD"/>
    <n v="458677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267379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3000000"/>
    <m/>
    <d v="2014-12-12T00:00:00"/>
    <s v="558200"/>
    <s v="GENERAL &amp; ADMINISTRATIVE                                    "/>
    <n v="0"/>
    <n v="186612"/>
    <x v="1041"/>
    <n v="110080"/>
    <s v="LARGE"/>
    <s v="Over 1m"/>
    <s v="Washington, DC-VA-MD"/>
    <n v="4586770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DC267380"/>
    <n v="26"/>
    <x v="9"/>
    <s v="49 USC 5314 - National Research Program"/>
    <x v="3"/>
    <x v="3"/>
    <m/>
    <s v="01      "/>
    <s v="CTAA                 "/>
    <s v="COMMUNITY TRANSPORTATION ASSO OF AMERICA"/>
    <n v="5488"/>
    <n v="67000"/>
    <m/>
    <n v="0"/>
    <m/>
    <s v="           "/>
    <s v="557400"/>
    <s v="MTG ROOM COST AND RELATED EXPENSES                          "/>
    <n v="0"/>
    <n v="10000"/>
    <x v="614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DC267381"/>
    <n v="26"/>
    <x v="9"/>
    <s v="49 USC 5314 - National Research Program"/>
    <x v="3"/>
    <x v="3"/>
    <m/>
    <s v="00      "/>
    <s v="AMPO                 "/>
    <s v="ASSOCIATION OF METROPOLITAN PLANNING ORGANIZATIONS"/>
    <n v="6224"/>
    <n v="67000"/>
    <m/>
    <n v="10000"/>
    <m/>
    <d v="2015-03-11T00:00:00"/>
    <s v="557400"/>
    <s v="Technical Assistance and Marketing                          "/>
    <n v="0"/>
    <n v="10000"/>
    <x v="614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DC267382"/>
    <n v="26"/>
    <x v="9"/>
    <s v="49 USC 5314 - National Research Program"/>
    <x v="3"/>
    <x v="3"/>
    <m/>
    <s v="00      "/>
    <s v="ITSOA                "/>
    <s v="INTELLIGENT TRANSPORTATION SOCIETY OF AMERICA"/>
    <n v="6221"/>
    <n v="67000"/>
    <m/>
    <n v="5000"/>
    <m/>
    <d v="2015-07-30T00:00:00"/>
    <s v="555400"/>
    <s v="advertise, exhibit booth space, guest speaker               "/>
    <n v="0"/>
    <n v="5000"/>
    <x v="184"/>
    <n v="110080"/>
    <s v="LARGE"/>
    <s v="Over 1m"/>
    <s v="Washington, DC-VA-MD"/>
    <n v="4586770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DC267383"/>
    <n v="26"/>
    <x v="9"/>
    <s v="49 USC 5314 - National Research Program"/>
    <x v="3"/>
    <x v="3"/>
    <m/>
    <s v="00      "/>
    <s v="NARC                 "/>
    <s v="NATIONAL ASSOCIATION OF REGIONAL COUNCILS"/>
    <n v="5439"/>
    <n v="67000"/>
    <m/>
    <n v="5000"/>
    <m/>
    <d v="2015-03-24T00:00:00"/>
    <s v="557400"/>
    <s v="Speaking, marketing, tech assistance at Conference          "/>
    <n v="0"/>
    <n v="5000"/>
    <x v="184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DC267385"/>
    <n v="26"/>
    <x v="9"/>
    <s v="49 USC 5314 - National Research Program"/>
    <x v="3"/>
    <x v="3"/>
    <m/>
    <s v="00      "/>
    <s v="COMTO                "/>
    <s v="CONFERENCE OF MINORITY TRANSPORTATION OFFICIALS DBA COMTO"/>
    <n v="5026"/>
    <n v="67000"/>
    <m/>
    <n v="200000"/>
    <m/>
    <d v="2015-04-14T00:00:00"/>
    <s v="551400"/>
    <s v="MANAGERIAL,TECHNICAL &amp; PROFESSIONAL                         "/>
    <n v="0"/>
    <n v="50000"/>
    <x v="151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267385"/>
    <n v="26"/>
    <x v="9"/>
    <s v="49 USC 5314 - National Research Program"/>
    <x v="3"/>
    <x v="3"/>
    <m/>
    <s v="00      "/>
    <s v="COMTO                "/>
    <s v="CONFERENCE OF MINORITY TRANSPORTATION OFFICIALS DBA COMTO"/>
    <n v="5026"/>
    <n v="67000"/>
    <m/>
    <n v="200000"/>
    <m/>
    <d v="2015-04-14T00:00:00"/>
    <s v="502000"/>
    <s v="STIPEND/REGISTERATION/FEES                                  "/>
    <n v="0"/>
    <n v="18000"/>
    <x v="1042"/>
    <n v="110080"/>
    <s v="LARGE"/>
    <s v="Over 1m"/>
    <s v="Washington, DC-VA-MD"/>
    <n v="4586770"/>
    <s v="55000"/>
    <s v="  "/>
    <m/>
    <s v="N"/>
    <s v="5020"/>
    <x v="12"/>
    <n v="50"/>
    <s v="Management Training"/>
    <s v="20"/>
    <s v="502"/>
    <s v="Management Training"/>
    <s v="00"/>
    <s v="Management Training"/>
    <m/>
    <m/>
    <n v="5"/>
    <s v="Research Projects"/>
    <s v="0"/>
    <m/>
    <s v="2"/>
    <m/>
    <s v="0"/>
    <s v="0"/>
    <s v="0"/>
  </r>
  <r>
    <s v="DC267385"/>
    <n v="26"/>
    <x v="9"/>
    <s v="49 USC 5314 - National Research Program"/>
    <x v="3"/>
    <x v="3"/>
    <m/>
    <s v="00      "/>
    <s v="COMTO                "/>
    <s v="CONFERENCE OF MINORITY TRANSPORTATION OFFICIALS DBA COMTO"/>
    <n v="5026"/>
    <n v="67000"/>
    <m/>
    <n v="200000"/>
    <m/>
    <d v="2015-04-14T00:00:00"/>
    <s v="502000"/>
    <s v="TUITION/FEES                                                "/>
    <n v="0"/>
    <n v="85680"/>
    <x v="1043"/>
    <n v="110080"/>
    <s v="LARGE"/>
    <s v="Over 1m"/>
    <s v="Washington, DC-VA-MD"/>
    <n v="4586770"/>
    <s v="55000"/>
    <s v="  "/>
    <m/>
    <s v="N"/>
    <s v="5020"/>
    <x v="12"/>
    <n v="50"/>
    <s v="Management Training"/>
    <s v="20"/>
    <s v="502"/>
    <s v="Management Training"/>
    <s v="00"/>
    <s v="Management Training"/>
    <m/>
    <m/>
    <n v="5"/>
    <s v="Research Projects"/>
    <s v="0"/>
    <m/>
    <s v="2"/>
    <m/>
    <s v="0"/>
    <s v="0"/>
    <s v="0"/>
  </r>
  <r>
    <s v="DC267385"/>
    <n v="26"/>
    <x v="9"/>
    <s v="49 USC 5314 - National Research Program"/>
    <x v="3"/>
    <x v="3"/>
    <m/>
    <s v="00      "/>
    <s v="COMTO                "/>
    <s v="CONFERENCE OF MINORITY TRANSPORTATION OFFICIALS DBA COMTO"/>
    <n v="5026"/>
    <n v="67000"/>
    <m/>
    <n v="200000"/>
    <m/>
    <d v="2015-04-14T00:00:00"/>
    <s v="551900"/>
    <s v="OTHER-Supplies                                              "/>
    <n v="0"/>
    <n v="3520"/>
    <x v="1044"/>
    <n v="110080"/>
    <s v="LARGE"/>
    <s v="Over 1m"/>
    <s v="Washington, DC-VA-MD"/>
    <n v="4586770"/>
    <s v="55000"/>
    <s v="  "/>
    <m/>
    <s v="N"/>
    <s v="5519"/>
    <x v="8"/>
    <n v="55"/>
    <s v="Research Projects"/>
    <s v="19"/>
    <s v="551"/>
    <s v="Research Projects"/>
    <s v="00"/>
    <s v="Research Projects"/>
    <m/>
    <m/>
    <n v="5"/>
    <s v="Research Projects"/>
    <s v="5"/>
    <m/>
    <s v="1"/>
    <m/>
    <s v="9"/>
    <s v="0"/>
    <s v="0"/>
  </r>
  <r>
    <s v="DC267385"/>
    <n v="26"/>
    <x v="9"/>
    <s v="49 USC 5314 - National Research Program"/>
    <x v="3"/>
    <x v="3"/>
    <m/>
    <s v="00      "/>
    <s v="COMTO                "/>
    <s v="CONFERENCE OF MINORITY TRANSPORTATION OFFICIALS DBA COMTO"/>
    <n v="5026"/>
    <n v="67000"/>
    <m/>
    <n v="200000"/>
    <m/>
    <d v="2015-04-14T00:00:00"/>
    <s v="552000"/>
    <s v="TRAVEL-Staff                                                "/>
    <n v="0"/>
    <n v="10000"/>
    <x v="614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267385"/>
    <n v="26"/>
    <x v="9"/>
    <s v="49 USC 5314 - National Research Program"/>
    <x v="3"/>
    <x v="3"/>
    <m/>
    <s v="00      "/>
    <s v="COMTO                "/>
    <s v="CONFERENCE OF MINORITY TRANSPORTATION OFFICIALS DBA COMTO"/>
    <n v="5026"/>
    <n v="67000"/>
    <m/>
    <n v="200000"/>
    <m/>
    <d v="2015-04-14T00:00:00"/>
    <s v="552000"/>
    <s v="TRAVEL-Interns                                              "/>
    <n v="0"/>
    <n v="18800"/>
    <x v="1045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267385"/>
    <n v="26"/>
    <x v="9"/>
    <s v="49 USC 5314 - National Research Program"/>
    <x v="3"/>
    <x v="3"/>
    <m/>
    <s v="00      "/>
    <s v="COMTO                "/>
    <s v="CONFERENCE OF MINORITY TRANSPORTATION OFFICIALS DBA COMTO"/>
    <n v="5026"/>
    <n v="67000"/>
    <m/>
    <n v="200000"/>
    <m/>
    <d v="2015-04-14T00:00:00"/>
    <s v="553000"/>
    <s v="FRINGE BENEFITS                                             "/>
    <n v="0"/>
    <n v="10000"/>
    <x v="614"/>
    <n v="110080"/>
    <s v="LARGE"/>
    <s v="Over 1m"/>
    <s v="Washington, DC-VA-MD"/>
    <n v="458677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DC267385"/>
    <n v="26"/>
    <x v="9"/>
    <s v="49 USC 5314 - National Research Program"/>
    <x v="3"/>
    <x v="3"/>
    <m/>
    <s v="00      "/>
    <s v="COMTO                "/>
    <s v="CONFERENCE OF MINORITY TRANSPORTATION OFFICIALS DBA COMTO"/>
    <n v="5026"/>
    <n v="67000"/>
    <m/>
    <n v="200000"/>
    <m/>
    <d v="2015-04-14T00:00:00"/>
    <s v="555200"/>
    <s v="CONSULTANT SERVICES                                         "/>
    <n v="0"/>
    <n v="4000"/>
    <x v="229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67386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8T00:00:00"/>
    <s v="551300"/>
    <s v="CLERICAL                                                    "/>
    <n v="0"/>
    <n v="750"/>
    <x v="1046"/>
    <n v="110080"/>
    <s v="LARGE"/>
    <s v="Over 1m"/>
    <s v="Washington, DC-VA-MD"/>
    <n v="4586770"/>
    <s v="55000"/>
    <s v="  "/>
    <m/>
    <s v="N"/>
    <s v="5513"/>
    <x v="8"/>
    <n v="55"/>
    <s v="Research Projects"/>
    <s v="13"/>
    <s v="551"/>
    <s v="Personnel"/>
    <s v="00"/>
    <s v="Clerical"/>
    <m/>
    <m/>
    <n v="5"/>
    <s v="Research Projects"/>
    <s v="5"/>
    <m/>
    <s v="1"/>
    <m/>
    <s v="3"/>
    <s v="0"/>
    <s v="0"/>
  </r>
  <r>
    <s v="DC267386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8T00:00:00"/>
    <s v="551400"/>
    <s v="MANAGERIAL,TECHNICAL &amp; PROFESSIONAL                         "/>
    <n v="0"/>
    <n v="1400"/>
    <x v="99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267386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8T00:00:00"/>
    <s v="552000"/>
    <s v="TRAVEL                                                      "/>
    <n v="0"/>
    <n v="5500"/>
    <x v="1047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267386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8T00:00:00"/>
    <s v="557400"/>
    <s v="OTHER PROJECT COSTS                                         "/>
    <n v="0"/>
    <n v="3000"/>
    <x v="566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DC267386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8T00:00:00"/>
    <s v="558100"/>
    <s v="OVERHEAD                                                    "/>
    <n v="0"/>
    <n v="1375"/>
    <x v="1048"/>
    <n v="110080"/>
    <s v="LARGE"/>
    <s v="Over 1m"/>
    <s v="Washington, DC-VA-MD"/>
    <n v="458677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267386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8T00:00:00"/>
    <s v="558200"/>
    <s v="GENERAL &amp; ADMINISTRATIVE                                    "/>
    <n v="0"/>
    <n v="2975"/>
    <x v="1049"/>
    <n v="110080"/>
    <s v="LARGE"/>
    <s v="Over 1m"/>
    <s v="Washington, DC-VA-MD"/>
    <n v="4586770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DC267387"/>
    <n v="26"/>
    <x v="9"/>
    <s v="49 USC 5314 - National Research Program"/>
    <x v="3"/>
    <x v="3"/>
    <m/>
    <s v="00      "/>
    <s v="APTA ORG             "/>
    <s v="AMERICAN PUBLIC TRANSPORTATION ASSOCIATION (APTA)"/>
    <n v="2197"/>
    <n v="67000"/>
    <m/>
    <n v="20000"/>
    <m/>
    <d v="2015-07-30T00:00:00"/>
    <s v="557100"/>
    <s v="Materials                                                   "/>
    <n v="1"/>
    <n v="4700"/>
    <x v="1050"/>
    <n v="110080"/>
    <s v="LARGE"/>
    <s v="Over 1m"/>
    <s v="Washington, DC-VA-MD"/>
    <n v="458677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DC267387"/>
    <n v="26"/>
    <x v="9"/>
    <s v="49 USC 5314 - National Research Program"/>
    <x v="3"/>
    <x v="3"/>
    <m/>
    <s v="00      "/>
    <s v="APTA ORG             "/>
    <s v="AMERICAN PUBLIC TRANSPORTATION ASSOCIATION (APTA)"/>
    <n v="2197"/>
    <n v="67000"/>
    <m/>
    <n v="20000"/>
    <m/>
    <d v="2015-07-30T00:00:00"/>
    <s v="557100"/>
    <s v="Labor for preperations and exicution of the Sust. Workshop  "/>
    <n v="1"/>
    <n v="7500"/>
    <x v="1051"/>
    <n v="110080"/>
    <s v="LARGE"/>
    <s v="Over 1m"/>
    <s v="Washington, DC-VA-MD"/>
    <n v="458677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DC267387"/>
    <n v="26"/>
    <x v="9"/>
    <s v="49 USC 5314 - National Research Program"/>
    <x v="3"/>
    <x v="3"/>
    <m/>
    <s v="00      "/>
    <s v="APTA ORG             "/>
    <s v="AMERICAN PUBLIC TRANSPORTATION ASSOCIATION (APTA)"/>
    <n v="2197"/>
    <n v="67000"/>
    <m/>
    <n v="20000"/>
    <m/>
    <d v="2015-07-30T00:00:00"/>
    <s v="557100"/>
    <s v="G&amp;A on labor and materials at 35.9%                         "/>
    <n v="1"/>
    <n v="5175"/>
    <x v="1052"/>
    <n v="110080"/>
    <s v="LARGE"/>
    <s v="Over 1m"/>
    <s v="Washington, DC-VA-MD"/>
    <n v="458677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DC267387"/>
    <n v="26"/>
    <x v="9"/>
    <s v="49 USC 5314 - National Research Program"/>
    <x v="3"/>
    <x v="3"/>
    <m/>
    <s v="00      "/>
    <s v="APTA ORG             "/>
    <s v="AMERICAN PUBLIC TRANSPORTATION ASSOCIATION (APTA)"/>
    <n v="2197"/>
    <n v="67000"/>
    <m/>
    <n v="20000"/>
    <m/>
    <d v="2015-07-30T00:00:00"/>
    <s v="557100"/>
    <s v="Fringe benefits at 35%                                      "/>
    <n v="1"/>
    <n v="2625"/>
    <x v="1053"/>
    <n v="110080"/>
    <s v="LARGE"/>
    <s v="Over 1m"/>
    <s v="Washington, DC-VA-MD"/>
    <n v="458677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DC267388"/>
    <n v="26"/>
    <x v="9"/>
    <s v="49 USC 5314 - National Research Program"/>
    <x v="3"/>
    <x v="3"/>
    <m/>
    <s v="02      "/>
    <s v="NAS                  "/>
    <s v="NATIONAL ACADEMY OF SCIENCES - TRANSPORTATION RESEARCH BOARD"/>
    <n v="1955"/>
    <n v="67000"/>
    <m/>
    <n v="3000000"/>
    <m/>
    <d v="2015-05-12T00:00:00"/>
    <s v="551000"/>
    <s v="PERSONNEL                                                   "/>
    <n v="0"/>
    <n v="110859"/>
    <x v="1054"/>
    <n v="110080"/>
    <s v="LARGE"/>
    <s v="Over 1m"/>
    <s v="Washington, DC-VA-MD"/>
    <n v="4586770"/>
    <s v="55000"/>
    <s v="  "/>
    <m/>
    <s v="N"/>
    <s v="5510"/>
    <x v="8"/>
    <n v="55"/>
    <s v="Research Projects"/>
    <s v="10"/>
    <s v="551"/>
    <s v="Research Projects"/>
    <s v="00"/>
    <s v="Research Projects"/>
    <m/>
    <m/>
    <n v="5"/>
    <s v="Research Projects"/>
    <s v="5"/>
    <m/>
    <s v="1"/>
    <m/>
    <s v="0"/>
    <s v="0"/>
    <s v="0"/>
  </r>
  <r>
    <s v="DC267388"/>
    <n v="26"/>
    <x v="9"/>
    <s v="49 USC 5314 - National Research Program"/>
    <x v="3"/>
    <x v="3"/>
    <m/>
    <s v="02      "/>
    <s v="NAS                  "/>
    <s v="NATIONAL ACADEMY OF SCIENCES - TRANSPORTATION RESEARCH BOARD"/>
    <n v="1955"/>
    <n v="67000"/>
    <m/>
    <n v="3000000"/>
    <m/>
    <d v="2015-05-12T00:00:00"/>
    <s v="552000"/>
    <s v="TRAVEL                                                      "/>
    <n v="0"/>
    <n v="50378"/>
    <x v="1055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267388"/>
    <n v="26"/>
    <x v="9"/>
    <s v="49 USC 5314 - National Research Program"/>
    <x v="3"/>
    <x v="3"/>
    <m/>
    <s v="02      "/>
    <s v="NAS                  "/>
    <s v="NATIONAL ACADEMY OF SCIENCES - TRANSPORTATION RESEARCH BOARD"/>
    <n v="1955"/>
    <n v="67000"/>
    <m/>
    <n v="3000000"/>
    <m/>
    <d v="2015-05-12T00:00:00"/>
    <s v="555200"/>
    <s v="CONSULTANT SERVICES                                         "/>
    <n v="0"/>
    <n v="2610000"/>
    <x v="1056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67388"/>
    <n v="26"/>
    <x v="9"/>
    <s v="49 USC 5314 - National Research Program"/>
    <x v="3"/>
    <x v="3"/>
    <m/>
    <s v="02      "/>
    <s v="NAS                  "/>
    <s v="NATIONAL ACADEMY OF SCIENCES - TRANSPORTATION RESEARCH BOARD"/>
    <n v="1955"/>
    <n v="67000"/>
    <m/>
    <n v="3000000"/>
    <m/>
    <d v="2015-05-12T00:00:00"/>
    <s v="557400"/>
    <s v="OTHER PROJECT COSTS                                         "/>
    <n v="0"/>
    <n v="10226"/>
    <x v="1057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DC267388"/>
    <n v="26"/>
    <x v="9"/>
    <s v="49 USC 5314 - National Research Program"/>
    <x v="3"/>
    <x v="3"/>
    <m/>
    <s v="02      "/>
    <s v="NAS                  "/>
    <s v="NATIONAL ACADEMY OF SCIENCES - TRANSPORTATION RESEARCH BOARD"/>
    <n v="1955"/>
    <n v="67000"/>
    <m/>
    <n v="3000000"/>
    <m/>
    <d v="2015-05-12T00:00:00"/>
    <s v="558100"/>
    <s v="OVERHEAD                                                    "/>
    <n v="0"/>
    <n v="63589"/>
    <x v="1058"/>
    <n v="110080"/>
    <s v="LARGE"/>
    <s v="Over 1m"/>
    <s v="Washington, DC-VA-MD"/>
    <n v="458677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267388"/>
    <n v="26"/>
    <x v="9"/>
    <s v="49 USC 5314 - National Research Program"/>
    <x v="3"/>
    <x v="3"/>
    <m/>
    <s v="02      "/>
    <s v="NAS                  "/>
    <s v="NATIONAL ACADEMY OF SCIENCES - TRANSPORTATION RESEARCH BOARD"/>
    <n v="1955"/>
    <n v="67000"/>
    <m/>
    <n v="3000000"/>
    <m/>
    <d v="2015-05-12T00:00:00"/>
    <s v="558200"/>
    <s v="GENERAL &amp; ADMINISTRATIVE                                    "/>
    <n v="0"/>
    <n v="154948"/>
    <x v="1059"/>
    <n v="110080"/>
    <s v="LARGE"/>
    <s v="Over 1m"/>
    <s v="Washington, DC-VA-MD"/>
    <n v="4586770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DC267390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1T00:00:00"/>
    <s v="551300"/>
    <s v="CLERICAL                                                    "/>
    <n v="0"/>
    <n v="1000"/>
    <x v="133"/>
    <n v="110080"/>
    <s v="LARGE"/>
    <s v="Over 1m"/>
    <s v="Washington, DC-VA-MD"/>
    <n v="4586770"/>
    <s v="60000"/>
    <s v="  "/>
    <m/>
    <s v="N"/>
    <s v="5513"/>
    <x v="8"/>
    <n v="55"/>
    <s v="Research Projects"/>
    <s v="13"/>
    <s v="551"/>
    <s v="Personnel"/>
    <s v="00"/>
    <s v="Clerical"/>
    <m/>
    <m/>
    <n v="5"/>
    <s v="Research Projects"/>
    <s v="5"/>
    <m/>
    <s v="1"/>
    <m/>
    <s v="3"/>
    <s v="0"/>
    <s v="0"/>
  </r>
  <r>
    <s v="DC267390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1T00:00:00"/>
    <s v="551400"/>
    <s v="MANAGERIAL,TECHNICAL &amp; PROFESSIONAL                         "/>
    <n v="0"/>
    <n v="1800"/>
    <x v="1060"/>
    <n v="110080"/>
    <s v="LARGE"/>
    <s v="Over 1m"/>
    <s v="Washington, DC-VA-MD"/>
    <n v="4586770"/>
    <s v="60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267390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1T00:00:00"/>
    <s v="552000"/>
    <s v="TRAVEL                                                      "/>
    <n v="0"/>
    <n v="7365"/>
    <x v="1061"/>
    <n v="110080"/>
    <s v="LARGE"/>
    <s v="Over 1m"/>
    <s v="Washington, DC-VA-MD"/>
    <n v="4586770"/>
    <s v="60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267390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1T00:00:00"/>
    <s v="558100"/>
    <s v="OVERHEAD                                                    "/>
    <n v="0"/>
    <n v="1860"/>
    <x v="1062"/>
    <n v="110080"/>
    <s v="LARGE"/>
    <s v="Over 1m"/>
    <s v="Washington, DC-VA-MD"/>
    <n v="4586770"/>
    <s v="60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267390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15000"/>
    <m/>
    <d v="2015-09-11T00:00:00"/>
    <s v="558200"/>
    <s v="GENERAL &amp; ADMINISTRATIVE                                    "/>
    <n v="0"/>
    <n v="2975"/>
    <x v="1049"/>
    <n v="110080"/>
    <s v="LARGE"/>
    <s v="Over 1m"/>
    <s v="Washington, DC-VA-MD"/>
    <n v="4586770"/>
    <s v="60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DC267391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5-09-22T00:00:00"/>
    <s v="551300"/>
    <s v="CLERICAL                                                    "/>
    <n v="0"/>
    <n v="14480"/>
    <x v="1063"/>
    <n v="110080"/>
    <s v="LARGE"/>
    <s v="Over 1m"/>
    <s v="Washington, DC-VA-MD"/>
    <n v="4586770"/>
    <s v="55000"/>
    <s v="  "/>
    <m/>
    <s v="N"/>
    <s v="5513"/>
    <x v="8"/>
    <n v="55"/>
    <s v="Research Projects"/>
    <s v="13"/>
    <s v="551"/>
    <s v="Personnel"/>
    <s v="00"/>
    <s v="Clerical"/>
    <m/>
    <m/>
    <n v="5"/>
    <s v="Research Projects"/>
    <s v="5"/>
    <m/>
    <s v="1"/>
    <m/>
    <s v="3"/>
    <s v="0"/>
    <s v="0"/>
  </r>
  <r>
    <s v="DC267391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5-09-22T00:00:00"/>
    <s v="551400"/>
    <s v="MANAGERIAL,TECHNICAL &amp; PROFESSIONAL                         "/>
    <n v="0"/>
    <n v="69147"/>
    <x v="1064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267391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5-09-22T00:00:00"/>
    <s v="552000"/>
    <s v="TRAVEL                                                      "/>
    <n v="0"/>
    <n v="7615"/>
    <x v="1065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267391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5-09-22T00:00:00"/>
    <s v="553000"/>
    <s v="FRINGE BENEFITS                                             "/>
    <n v="0"/>
    <n v="29060"/>
    <x v="1066"/>
    <n v="110080"/>
    <s v="LARGE"/>
    <s v="Over 1m"/>
    <s v="Washington, DC-VA-MD"/>
    <n v="458677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DC267391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5-09-22T00:00:00"/>
    <s v="554900"/>
    <s v="SUPPLIES                                                    "/>
    <n v="0"/>
    <n v="120"/>
    <x v="1067"/>
    <n v="110080"/>
    <s v="LARGE"/>
    <s v="Over 1m"/>
    <s v="Washington, DC-VA-MD"/>
    <n v="458677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DC267391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5-09-22T00:00:00"/>
    <s v="557100"/>
    <s v="ADMINISTRATIVE COSTS                                        "/>
    <n v="0"/>
    <n v="9193"/>
    <x v="1068"/>
    <n v="110080"/>
    <s v="LARGE"/>
    <s v="Over 1m"/>
    <s v="Washington, DC-VA-MD"/>
    <n v="458677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DC267391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5-09-22T00:00:00"/>
    <s v="558100"/>
    <s v="OVERHEAD                                                    "/>
    <n v="0"/>
    <n v="70818"/>
    <x v="1069"/>
    <n v="110080"/>
    <s v="LARGE"/>
    <s v="Over 1m"/>
    <s v="Washington, DC-VA-MD"/>
    <n v="458677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267391"/>
    <n v="26"/>
    <x v="9"/>
    <s v="49 USC 5314 - National Research Program"/>
    <x v="3"/>
    <x v="3"/>
    <m/>
    <s v="00      "/>
    <s v="NAS                  "/>
    <s v="NATIONAL ACADEMY OF SCIENCES - TRANSPORTATION RESEARCH BOARD"/>
    <n v="1955"/>
    <n v="67000"/>
    <m/>
    <n v="250000"/>
    <m/>
    <d v="2015-09-22T00:00:00"/>
    <s v="558200"/>
    <s v="GENERAL &amp; ADMINISTRATIVE                                    "/>
    <n v="0"/>
    <n v="49567"/>
    <x v="1070"/>
    <n v="110080"/>
    <s v="LARGE"/>
    <s v="Over 1m"/>
    <s v="Washington, DC-VA-MD"/>
    <n v="4586770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DC268020"/>
    <n v="26"/>
    <x v="10"/>
    <s v="49 USC 5314 - National Research Program"/>
    <x v="3"/>
    <x v="3"/>
    <m/>
    <s v="01      "/>
    <s v="                     "/>
    <s v="THE COLLABORATIVE, INC"/>
    <n v="5670"/>
    <n v="68000"/>
    <m/>
    <n v="75472"/>
    <m/>
    <d v="2015-05-28T00:00:00"/>
    <s v="510600"/>
    <s v="* CIVIL RIGHTS REVIEWS                                      "/>
    <n v="0"/>
    <n v="147108"/>
    <x v="1071"/>
    <n v="110080"/>
    <s v="LARGE"/>
    <s v="Over 1m"/>
    <s v="Washington, DC-VA-MD"/>
    <n v="4586770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DC270002"/>
    <n v="27"/>
    <x v="9"/>
    <s v="49 USC 5327 - Project Management Oversight/Compliance Reviews"/>
    <x v="10"/>
    <x v="11"/>
    <m/>
    <s v="00      "/>
    <s v="NAS                  "/>
    <s v="NATIONAL ACADEMY OF SCIENCES - TRANSPORTATION RESEARCH BOARD"/>
    <n v="1955"/>
    <n v="66000"/>
    <m/>
    <n v="15000"/>
    <m/>
    <d v="2015-04-13T00:00:00"/>
    <s v="510200"/>
    <s v="* PMO REVIEWS                                               "/>
    <n v="1"/>
    <n v="15000"/>
    <x v="193"/>
    <n v="510370"/>
    <s v="LARGE"/>
    <s v="Over 1m"/>
    <s v="Virginia Beach, VA"/>
    <n v="1439666"/>
    <s v="51000"/>
    <s v="  "/>
    <m/>
    <s v="N"/>
    <s v="5102"/>
    <x v="9"/>
    <n v="51"/>
    <s v="Oversight Reviews"/>
    <s v="02"/>
    <s v="510"/>
    <s v="PMO Reviews"/>
    <s v="00"/>
    <s v="PMO Reviews"/>
    <m/>
    <m/>
    <n v="5"/>
    <s v="Research Projects"/>
    <s v="1"/>
    <m/>
    <s v="0"/>
    <m/>
    <s v="2"/>
    <s v="0"/>
    <s v="0"/>
  </r>
  <r>
    <s v="DC270003"/>
    <n v="27"/>
    <x v="7"/>
    <s v="49 USC 5327 - Project Management Oversight/Compliance Reviews"/>
    <x v="10"/>
    <x v="11"/>
    <m/>
    <s v="00      "/>
    <s v="Kearney &amp; CO         "/>
    <s v="KEARNEY &amp; COMPANY, P.C."/>
    <n v="7298"/>
    <n v="66000"/>
    <m/>
    <n v="535470"/>
    <m/>
    <d v="2015-07-31T00:00:00"/>
    <s v="510200"/>
    <s v="* PMO REVIEWS                                               "/>
    <n v="0"/>
    <n v="535470"/>
    <x v="1072"/>
    <n v="510370"/>
    <s v="LARGE"/>
    <s v="Over 1m"/>
    <s v="Virginia Beach, VA"/>
    <n v="1439666"/>
    <s v="51000"/>
    <s v="  "/>
    <m/>
    <s v="N"/>
    <s v="5102"/>
    <x v="9"/>
    <n v="51"/>
    <s v="Oversight Reviews"/>
    <s v="02"/>
    <s v="510"/>
    <s v="PMO Reviews"/>
    <s v="00"/>
    <s v="PMO Reviews"/>
    <m/>
    <m/>
    <n v="5"/>
    <s v="Research Projects"/>
    <s v="1"/>
    <m/>
    <s v="0"/>
    <m/>
    <s v="2"/>
    <s v="0"/>
    <s v="0"/>
  </r>
  <r>
    <s v="DC271005"/>
    <n v="27"/>
    <x v="9"/>
    <s v="49 USC 5327 - Project Management Oversight/Compliance Reviews"/>
    <x v="10"/>
    <x v="11"/>
    <m/>
    <s v="01      "/>
    <s v="                     "/>
    <s v="SCULLY CAPITAL SERVICES, INC"/>
    <n v="7256"/>
    <n v="71000"/>
    <m/>
    <n v="-284607.8"/>
    <m/>
    <d v="2015-07-31T00:00:00"/>
    <s v="442302"/>
    <s v="LONGTERM TRANS PLAN - PROJECT LEVEL                         "/>
    <n v="0"/>
    <n v="-284607.8"/>
    <x v="1073"/>
    <n v="240080"/>
    <s v="LARGE"/>
    <s v="Over 1m"/>
    <s v="Washington, DC-VA-MD"/>
    <n v="4586770"/>
    <s v="510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DC271006"/>
    <n v="27"/>
    <x v="9"/>
    <s v="49 USC 5327 - Project Management Oversight/Compliance Reviews"/>
    <x v="10"/>
    <x v="11"/>
    <m/>
    <s v="00      "/>
    <s v="                     "/>
    <s v="SCULLY CAPITAL SERVICES, INC"/>
    <n v="7256"/>
    <n v="71000"/>
    <m/>
    <n v="433200"/>
    <m/>
    <d v="2015-08-11T00:00:00"/>
    <s v="442302"/>
    <s v="LONGTERM TRANS PLAN - PROJECT LEVEL                         "/>
    <n v="0"/>
    <n v="433200"/>
    <x v="1074"/>
    <n v="240080"/>
    <s v="LARGE"/>
    <s v="Over 1m"/>
    <s v="Washington, DC-VA-MD"/>
    <n v="4586770"/>
    <s v="510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DC271111"/>
    <n v="27"/>
    <x v="11"/>
    <s v="49 USC 5327 - Project Management Oversight/Compliance Reviews"/>
    <x v="10"/>
    <x v="11"/>
    <m/>
    <s v="00      "/>
    <s v="                     "/>
    <s v="SEAMON CORPORATION"/>
    <n v="7293"/>
    <n v="74000"/>
    <m/>
    <n v="362926"/>
    <m/>
    <d v="2015-09-16T00:00:00"/>
    <s v="555200"/>
    <s v="CONSULTANT SERVICES                                         "/>
    <n v="0"/>
    <n v="362926"/>
    <x v="1075"/>
    <n v="510370"/>
    <s v="LARGE"/>
    <s v="Over 1m"/>
    <s v="Virginia Beach, VA"/>
    <n v="143966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2002"/>
    <n v="27"/>
    <x v="9"/>
    <s v="49 USC 5327 - Project Management Oversight/Compliance Reviews"/>
    <x v="10"/>
    <x v="11"/>
    <m/>
    <s v="07      "/>
    <s v="FAA                  "/>
    <s v="FEDERAL AVIATION ADMINISTRATION"/>
    <n v="7109"/>
    <n v="62000"/>
    <m/>
    <n v="2266000"/>
    <m/>
    <d v="2015-09-16T00:00:00"/>
    <s v="555300"/>
    <s v="ADP SERVICES                                                "/>
    <n v="0"/>
    <n v="3266000"/>
    <x v="1076"/>
    <n v="110080"/>
    <s v="LARGE"/>
    <s v="Over 1m"/>
    <s v="Washington, DC-VA-MD"/>
    <n v="4586770"/>
    <s v="99900"/>
    <s v="  "/>
    <m/>
    <s v="N"/>
    <s v="5553"/>
    <x v="8"/>
    <n v="55"/>
    <s v="Research Projects"/>
    <s v="53"/>
    <s v="555"/>
    <s v="Research Projects"/>
    <s v="00"/>
    <s v="Research Projects"/>
    <m/>
    <m/>
    <n v="5"/>
    <s v="Research Projects"/>
    <s v="5"/>
    <m/>
    <s v="5"/>
    <m/>
    <s v="3"/>
    <s v="0"/>
    <s v="0"/>
  </r>
  <r>
    <s v="DC272004"/>
    <n v="27"/>
    <x v="9"/>
    <s v="49 USC 5327 - Project Management Oversight/Compliance Reviews"/>
    <x v="10"/>
    <x v="11"/>
    <m/>
    <s v="05      "/>
    <s v="FAA                  "/>
    <s v="FEDERAL AVIATION ADMINISTRATION"/>
    <n v="7109"/>
    <n v="62000"/>
    <m/>
    <n v="141032"/>
    <m/>
    <d v="2015-08-05T00:00:00"/>
    <s v="555300"/>
    <s v="ADP SERVICES                                                "/>
    <n v="0"/>
    <n v="862190"/>
    <x v="1077"/>
    <n v="110080"/>
    <s v="LARGE"/>
    <s v="Over 1m"/>
    <s v="Washington, DC-VA-MD"/>
    <n v="4586770"/>
    <s v="62000"/>
    <s v="  "/>
    <m/>
    <s v="N"/>
    <s v="5553"/>
    <x v="8"/>
    <n v="55"/>
    <s v="Research Projects"/>
    <s v="53"/>
    <s v="555"/>
    <s v="Research Projects"/>
    <s v="00"/>
    <s v="Research Projects"/>
    <m/>
    <m/>
    <n v="5"/>
    <s v="Research Projects"/>
    <s v="5"/>
    <m/>
    <s v="5"/>
    <m/>
    <s v="3"/>
    <s v="0"/>
    <s v="0"/>
  </r>
  <r>
    <s v="DC274000"/>
    <n v="27"/>
    <x v="9"/>
    <s v="49 USC 5327 - Project Management Oversight/Compliance Reviews"/>
    <x v="10"/>
    <x v="11"/>
    <m/>
    <s v="04      "/>
    <s v="FAA                  "/>
    <s v="FEDERAL AVIATION ADMINISTRATION"/>
    <n v="7109"/>
    <n v="74000"/>
    <m/>
    <n v="150000"/>
    <m/>
    <d v="2015-07-31T00:00:00"/>
    <s v="555200"/>
    <s v="CONSULTANT SERVICES                                         "/>
    <n v="0"/>
    <n v="0"/>
    <x v="50"/>
    <n v="110080"/>
    <s v="LARGE"/>
    <s v="Over 1m"/>
    <s v="Washington, DC-VA-MD"/>
    <n v="4586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4000"/>
    <n v="27"/>
    <x v="9"/>
    <s v="49 USC 5327 - Project Management Oversight/Compliance Reviews"/>
    <x v="10"/>
    <x v="11"/>
    <m/>
    <s v="04      "/>
    <s v="FAA                  "/>
    <s v="FEDERAL AVIATION ADMINISTRATION"/>
    <n v="7109"/>
    <n v="74000"/>
    <m/>
    <n v="150000"/>
    <m/>
    <d v="2015-07-31T00:00:00"/>
    <s v="555200"/>
    <s v="CONSULTANT SERVICES                                         "/>
    <n v="0"/>
    <n v="0"/>
    <x v="50"/>
    <n v="110080"/>
    <s v="LARGE"/>
    <s v="Over 1m"/>
    <s v="Washington, DC-VA-MD"/>
    <n v="4586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4000"/>
    <n v="27"/>
    <x v="9"/>
    <s v="49 USC 5327 - Project Management Oversight/Compliance Reviews"/>
    <x v="10"/>
    <x v="11"/>
    <m/>
    <s v="04      "/>
    <s v="FAA                  "/>
    <s v="FEDERAL AVIATION ADMINISTRATION"/>
    <n v="7109"/>
    <n v="74000"/>
    <m/>
    <n v="150000"/>
    <m/>
    <d v="2015-07-31T00:00:00"/>
    <s v="555200"/>
    <s v="CONSULTANT SERVICES                                         "/>
    <n v="0"/>
    <n v="598430"/>
    <x v="1078"/>
    <n v="110080"/>
    <s v="LARGE"/>
    <s v="Over 1m"/>
    <s v="Washington, DC-VA-MD"/>
    <n v="4586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4000"/>
    <n v="27"/>
    <x v="9"/>
    <s v="49 USC 5327 - Project Management Oversight/Compliance Reviews"/>
    <x v="10"/>
    <x v="11"/>
    <m/>
    <s v="04      "/>
    <s v="FAA                  "/>
    <s v="FEDERAL AVIATION ADMINISTRATION"/>
    <n v="7109"/>
    <n v="74000"/>
    <m/>
    <n v="150000"/>
    <m/>
    <d v="2015-07-31T00:00:00"/>
    <s v="555200"/>
    <s v="CONSULTANT SERVICES                                         "/>
    <n v="0"/>
    <n v="150000"/>
    <x v="613"/>
    <n v="110080"/>
    <s v="LARGE"/>
    <s v="Over 1m"/>
    <s v="Washington, DC-VA-MD"/>
    <n v="4586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4016"/>
    <n v="27"/>
    <x v="9"/>
    <s v="49 USC 5327 - Project Management Oversight/Compliance Reviews"/>
    <x v="10"/>
    <x v="11"/>
    <m/>
    <s v="00      "/>
    <s v="TDMPG                "/>
    <s v="THE DMP GROUP, LLC"/>
    <n v="6434"/>
    <n v="74000"/>
    <m/>
    <n v="898904"/>
    <m/>
    <d v="2015-01-23T00:00:00"/>
    <s v="510400"/>
    <s v="* STATE MGMT REVIEWS                                        "/>
    <n v="0"/>
    <n v="898904"/>
    <x v="1079"/>
    <n v="510370"/>
    <s v="LARGE"/>
    <s v="Over 1m"/>
    <s v="Virginia Beach, VA"/>
    <n v="1439666"/>
    <s v="51000"/>
    <s v="  "/>
    <m/>
    <s v="N"/>
    <s v="5104"/>
    <x v="9"/>
    <n v="51"/>
    <s v="Oversight Reviews"/>
    <s v="04"/>
    <s v="510"/>
    <s v="Sitework &amp; Special Cond."/>
    <s v="00"/>
    <s v="State Management Reviews"/>
    <m/>
    <m/>
    <n v="5"/>
    <s v="Research Projects"/>
    <s v="1"/>
    <m/>
    <s v="0"/>
    <m/>
    <s v="4"/>
    <s v="0"/>
    <s v="0"/>
  </r>
  <r>
    <s v="DC274017"/>
    <n v="27"/>
    <x v="9"/>
    <s v="49 USC 5327 - Project Management Oversight/Compliance Reviews"/>
    <x v="10"/>
    <x v="11"/>
    <m/>
    <s v="00      "/>
    <s v="TDMPG                "/>
    <s v="THE DMP GROUP, LLC"/>
    <n v="6434"/>
    <n v="74000"/>
    <m/>
    <n v="868241"/>
    <m/>
    <d v="2015-08-21T00:00:00"/>
    <s v="510400"/>
    <s v="* STATE MGMT REVIEWS                                        "/>
    <n v="0"/>
    <n v="868241"/>
    <x v="1080"/>
    <n v="510370"/>
    <s v="LARGE"/>
    <s v="Over 1m"/>
    <s v="Virginia Beach, VA"/>
    <n v="1439666"/>
    <s v="51000"/>
    <s v="  "/>
    <m/>
    <s v="N"/>
    <s v="5104"/>
    <x v="9"/>
    <n v="51"/>
    <s v="Oversight Reviews"/>
    <s v="04"/>
    <s v="510"/>
    <s v="Sitework &amp; Special Cond."/>
    <s v="00"/>
    <s v="State Management Reviews"/>
    <m/>
    <m/>
    <n v="5"/>
    <s v="Research Projects"/>
    <s v="1"/>
    <m/>
    <s v="0"/>
    <m/>
    <s v="4"/>
    <s v="0"/>
    <s v="0"/>
  </r>
  <r>
    <s v="DC275018"/>
    <n v="27"/>
    <x v="12"/>
    <s v="49 USC 5327 - Project Management Oversight/Compliance Reviews"/>
    <x v="10"/>
    <x v="11"/>
    <m/>
    <s v="03      "/>
    <s v="IEI                  "/>
    <s v="INTERACTIVE ELEMENTS, INC"/>
    <n v="5504"/>
    <n v="65000"/>
    <m/>
    <n v="-10.33"/>
    <m/>
    <d v="2015-04-13T00:00:00"/>
    <s v="555200"/>
    <s v="CONSULTANT SERVICES                                         "/>
    <n v="0"/>
    <n v="-10.33"/>
    <x v="1081"/>
    <n v="360010"/>
    <s v="LARGE"/>
    <s v="Over 1m"/>
    <s v="New York-Newark, NY-NJ-CT"/>
    <n v="18351295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033"/>
    <n v="27"/>
    <x v="12"/>
    <s v="49 USC 5327 - Project Management Oversight/Compliance Reviews"/>
    <x v="10"/>
    <x v="11"/>
    <m/>
    <s v="01      "/>
    <s v="IEI                  "/>
    <s v="INTERACTIVE ELEMENTS, INC"/>
    <n v="5504"/>
    <n v="65000"/>
    <m/>
    <n v="-215.5"/>
    <m/>
    <d v="2015-04-13T00:00:00"/>
    <s v="555200"/>
    <s v="CONSULTANT SERVICES                                         "/>
    <n v="0"/>
    <n v="-215.5"/>
    <x v="1082"/>
    <n v="360010"/>
    <s v="LARGE"/>
    <s v="Over 1m"/>
    <s v="New York-Newark, NY-NJ-CT"/>
    <n v="18351295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035"/>
    <n v="27"/>
    <x v="13"/>
    <s v="49 USC 5327 - Project Management Oversight/Compliance Reviews"/>
    <x v="10"/>
    <x v="11"/>
    <m/>
    <s v="01      "/>
    <s v="BEI                  "/>
    <s v="BURNS ENGINEERING, INC"/>
    <n v="6526"/>
    <n v="65000"/>
    <m/>
    <n v="-63.29"/>
    <m/>
    <d v="2015-04-13T00:00:00"/>
    <s v="555200"/>
    <s v="CONSULTANT SERVICES                                         "/>
    <n v="0"/>
    <n v="-63.29"/>
    <x v="1083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114"/>
    <n v="27"/>
    <x v="14"/>
    <s v="49 USC 5327 - Project Management Oversight/Compliance Reviews"/>
    <x v="10"/>
    <x v="11"/>
    <m/>
    <s v="05      "/>
    <s v="KHA                  "/>
    <s v="KIMLEY-HORN AND ASSOCIATES, INC"/>
    <n v="6945"/>
    <n v="78200"/>
    <m/>
    <n v="97920"/>
    <m/>
    <d v="2015-01-30T00:00:00"/>
    <s v="555200"/>
    <s v="CONSULTANT SERVICES                                         "/>
    <n v="0"/>
    <n v="97920"/>
    <x v="1084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122"/>
    <n v="27"/>
    <x v="15"/>
    <s v="49 USC 5327 - Project Management Oversight/Compliance Reviews"/>
    <x v="10"/>
    <x v="11"/>
    <m/>
    <s v="01      "/>
    <s v="SVERDRUP CORP        "/>
    <s v="JACOBS CIVIL INC"/>
    <n v="5569"/>
    <n v="65000"/>
    <m/>
    <n v="-207"/>
    <m/>
    <d v="2015-04-13T00:00:00"/>
    <s v="555200"/>
    <s v="CONSULTANT SERVICES                                         "/>
    <n v="0"/>
    <n v="-207"/>
    <x v="1085"/>
    <n v="290100"/>
    <s v="LARGE"/>
    <s v="Over 1m"/>
    <s v="St. Louis, MO-IL"/>
    <n v="215070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142"/>
    <n v="27"/>
    <x v="16"/>
    <s v="49 USC 5327 - Project Management Oversight/Compliance Reviews"/>
    <x v="10"/>
    <x v="11"/>
    <m/>
    <s v="06      "/>
    <s v="HILL INTL INC        "/>
    <s v="HILL INTERNATIONAL, INC."/>
    <n v="5186"/>
    <n v="78300"/>
    <m/>
    <n v="251937"/>
    <m/>
    <d v="2014-11-14T00:00:00"/>
    <s v="555200"/>
    <s v="CONSULTANT SERVICES                                         "/>
    <n v="0"/>
    <n v="0"/>
    <x v="50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146"/>
    <n v="27"/>
    <x v="12"/>
    <s v="49 USC 5327 - Project Management Oversight/Compliance Reviews"/>
    <x v="10"/>
    <x v="11"/>
    <m/>
    <s v="06      "/>
    <s v="IEI                  "/>
    <s v="INTERACTIVE ELEMENTS, INC"/>
    <n v="5504"/>
    <n v="78300"/>
    <m/>
    <n v="24053"/>
    <m/>
    <d v="2015-09-09T00:00:00"/>
    <s v="555200"/>
    <s v="CONSULTANT SERVICES                                         "/>
    <n v="0"/>
    <n v="133793"/>
    <x v="1086"/>
    <n v="360010"/>
    <s v="LARGE"/>
    <s v="Over 1m"/>
    <s v="New York-Newark, NY-NJ-CT"/>
    <n v="18351295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153"/>
    <n v="27"/>
    <x v="13"/>
    <s v="49 USC 5327 - Project Management Oversight/Compliance Reviews"/>
    <x v="10"/>
    <x v="11"/>
    <m/>
    <s v="06      "/>
    <s v="BEI                  "/>
    <s v="BURNS ENGINEERING, INC"/>
    <n v="6526"/>
    <n v="78500"/>
    <m/>
    <n v="400000"/>
    <m/>
    <d v="2014-11-14T00:00:00"/>
    <s v="555200"/>
    <s v="CONSULTANT SERVICES                                         "/>
    <n v="0"/>
    <n v="400000"/>
    <x v="44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154"/>
    <n v="27"/>
    <x v="16"/>
    <s v="49 USC 5327 - Project Management Oversight/Compliance Reviews"/>
    <x v="10"/>
    <x v="11"/>
    <m/>
    <s v="05      "/>
    <s v="HILL INTL INC        "/>
    <s v="HILL INTERNATIONAL, INC."/>
    <n v="5186"/>
    <n v="78300"/>
    <m/>
    <n v="341775"/>
    <m/>
    <d v="2014-11-14T00:00:00"/>
    <s v="555200"/>
    <s v="CONSULTANT SERVICES                                         "/>
    <n v="0"/>
    <n v="0"/>
    <x v="50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155"/>
    <n v="27"/>
    <x v="13"/>
    <s v="49 USC 5327 - Project Management Oversight/Compliance Reviews"/>
    <x v="10"/>
    <x v="11"/>
    <m/>
    <s v="05      "/>
    <s v="BEI                  "/>
    <s v="BURNS ENGINEERING, INC"/>
    <n v="6526"/>
    <n v="65000"/>
    <m/>
    <n v="202024"/>
    <m/>
    <d v="2014-11-14T00:00:00"/>
    <s v="555200"/>
    <s v="CONSULTANT SERVICES                                         "/>
    <n v="0"/>
    <n v="202024"/>
    <x v="1087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168"/>
    <n v="27"/>
    <x v="16"/>
    <s v="49 USC 5327 - Project Management Oversight/Compliance Reviews"/>
    <x v="10"/>
    <x v="11"/>
    <m/>
    <s v="05      "/>
    <s v="HILL INTL INC        "/>
    <s v="HILL INTERNATIONAL, INC."/>
    <n v="5186"/>
    <n v="78400"/>
    <m/>
    <n v="174280"/>
    <m/>
    <d v="2014-12-15T00:00:00"/>
    <s v="555200"/>
    <s v="CONSULTANT SERVICES                                         "/>
    <n v="0"/>
    <n v="0"/>
    <x v="50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172"/>
    <n v="27"/>
    <x v="5"/>
    <s v="49 USC 5327 - Project Management Oversight/Compliance Reviews"/>
    <x v="10"/>
    <x v="11"/>
    <m/>
    <s v="04      "/>
    <s v="KKCS                 "/>
    <s v="KAL KRISHNAN CONSULTING SERVICE INC"/>
    <n v="6962"/>
    <n v="78100"/>
    <m/>
    <n v="540712"/>
    <m/>
    <d v="2014-12-15T00:00:00"/>
    <s v="555200"/>
    <s v="CONSULTANT SERVICES                                         "/>
    <n v="0"/>
    <n v="540712"/>
    <x v="1088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192"/>
    <n v="27"/>
    <x v="5"/>
    <s v="49 USC 5327 - Project Management Oversight/Compliance Reviews"/>
    <x v="10"/>
    <x v="11"/>
    <m/>
    <s v="02      "/>
    <s v="PMO                  "/>
    <s v="PMO PARTNERSHIP"/>
    <n v="7025"/>
    <n v="65000"/>
    <m/>
    <n v="-0.6"/>
    <m/>
    <d v="2015-04-13T00:00:00"/>
    <s v="555200"/>
    <s v="CONSULTANT SERVICES                                         "/>
    <n v="0"/>
    <n v="-0.6"/>
    <x v="1089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29"/>
    <n v="27"/>
    <x v="13"/>
    <s v="49 USC 5327 - Project Management Oversight/Compliance Reviews"/>
    <x v="10"/>
    <x v="11"/>
    <m/>
    <s v="02      "/>
    <s v="BEI                  "/>
    <s v="BURNS ENGINEERING, INC"/>
    <n v="6526"/>
    <n v="65000"/>
    <m/>
    <n v="255400"/>
    <m/>
    <d v="2014-11-14T00:00:00"/>
    <s v="555200"/>
    <s v="CONSULTANT SERVICES                                         "/>
    <n v="0"/>
    <n v="255400"/>
    <x v="1090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35"/>
    <n v="27"/>
    <x v="13"/>
    <s v="49 USC 5327 - Project Management Oversight/Compliance Reviews"/>
    <x v="10"/>
    <x v="11"/>
    <m/>
    <s v="03      "/>
    <s v="UE                   "/>
    <s v="URBAN ENGINEERS"/>
    <n v="5387"/>
    <n v="65000"/>
    <m/>
    <n v="1372360"/>
    <m/>
    <d v="2015-01-28T00:00:00"/>
    <s v="555200"/>
    <s v="CONSULTANT SERVICES                                         "/>
    <n v="0"/>
    <n v="1372360"/>
    <x v="1091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37"/>
    <n v="27"/>
    <x v="5"/>
    <s v="49 USC 5327 - Project Management Oversight/Compliance Reviews"/>
    <x v="10"/>
    <x v="11"/>
    <m/>
    <s v="01      "/>
    <s v="GFI                  "/>
    <s v="GANNETT FLEMING, INC"/>
    <n v="2323"/>
    <n v="65000"/>
    <m/>
    <n v="461054"/>
    <m/>
    <d v="2015-01-28T00:00:00"/>
    <s v="555200"/>
    <s v="CONSULTANT SERVICES                                         "/>
    <n v="0"/>
    <n v="461054"/>
    <x v="1092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42"/>
    <n v="27"/>
    <x v="16"/>
    <s v="49 USC 5327 - Project Management Oversight/Compliance Reviews"/>
    <x v="10"/>
    <x v="11"/>
    <m/>
    <s v="02      "/>
    <s v="HILL INTL INC        "/>
    <s v="HILL INTERNATIONAL, INC."/>
    <n v="5186"/>
    <n v="65000"/>
    <m/>
    <n v="150000"/>
    <m/>
    <d v="2015-01-07T00:00:00"/>
    <s v="555200"/>
    <s v="CONSULTANT SERVICES                                         "/>
    <n v="0"/>
    <n v="0"/>
    <x v="50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44"/>
    <n v="27"/>
    <x v="5"/>
    <s v="49 USC 5327 - Project Management Oversight/Compliance Reviews"/>
    <x v="10"/>
    <x v="11"/>
    <m/>
    <s v="02      "/>
    <s v="AVA                  "/>
    <s v="ANIL VERMA ASSOCIATES, INC"/>
    <n v="6964"/>
    <n v="65000"/>
    <m/>
    <n v="24955"/>
    <m/>
    <d v="2015-01-13T00:00:00"/>
    <s v="555200"/>
    <s v="CONSULTANT SERVICES                                         "/>
    <n v="0"/>
    <n v="24955"/>
    <x v="1093"/>
    <s v="060020"/>
    <s v="LARGE"/>
    <s v="Over 1m"/>
    <s v="Los Angeles-Long Beach-Anaheim, CA"/>
    <n v="1215099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57"/>
    <n v="27"/>
    <x v="13"/>
    <s v="49 USC 5327 - Project Management Oversight/Compliance Reviews"/>
    <x v="10"/>
    <x v="11"/>
    <m/>
    <s v="03      "/>
    <s v="BEI                  "/>
    <s v="BURNS ENGINEERING, INC"/>
    <n v="6526"/>
    <n v="65000"/>
    <m/>
    <n v="200000"/>
    <m/>
    <d v="2014-10-29T00:00:00"/>
    <s v="555200"/>
    <s v="CONSULTANT SERVICES                                         "/>
    <n v="0"/>
    <n v="200000"/>
    <x v="269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59"/>
    <n v="27"/>
    <x v="17"/>
    <s v="49 USC 5327 - Project Management Oversight/Compliance Reviews"/>
    <x v="10"/>
    <x v="11"/>
    <m/>
    <s v="03      "/>
    <s v="DEA                  "/>
    <s v="DAVID EVANS &amp; ASSOCIATES"/>
    <n v="6366"/>
    <n v="65000"/>
    <m/>
    <n v="385707"/>
    <m/>
    <d v="2014-10-29T00:00:00"/>
    <s v="555200"/>
    <s v="CONSULTANT SERVICES                                         "/>
    <n v="0"/>
    <n v="1628616"/>
    <x v="1094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62"/>
    <n v="27"/>
    <x v="15"/>
    <s v="49 USC 5327 - Project Management Oversight/Compliance Reviews"/>
    <x v="10"/>
    <x v="11"/>
    <m/>
    <s v="01      "/>
    <s v="JEG                  "/>
    <s v="JACOBS ENGINEERING GROUP INC"/>
    <n v="7017"/>
    <n v="65000"/>
    <m/>
    <n v="222860"/>
    <m/>
    <d v="2015-01-27T00:00:00"/>
    <s v="555200"/>
    <s v="CONSULTANT SERVICES                                         "/>
    <n v="0"/>
    <n v="222860"/>
    <x v="1095"/>
    <n v="290100"/>
    <s v="LARGE"/>
    <s v="Over 1m"/>
    <s v="St. Louis, MO-IL"/>
    <n v="215070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64"/>
    <n v="27"/>
    <x v="5"/>
    <s v="49 USC 5327 - Project Management Oversight/Compliance Reviews"/>
    <x v="10"/>
    <x v="11"/>
    <m/>
    <s v="01      "/>
    <s v="KKCS                 "/>
    <s v="KAL KRISHNAN CONSULTING SERVICE INC"/>
    <n v="6962"/>
    <n v="65000"/>
    <m/>
    <n v="818310"/>
    <m/>
    <d v="2014-12-15T00:00:00"/>
    <s v="555200"/>
    <s v="CONSULTANT SERVICES                                         "/>
    <n v="0"/>
    <n v="785000"/>
    <x v="1096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65"/>
    <n v="27"/>
    <x v="15"/>
    <s v="49 USC 5327 - Project Management Oversight/Compliance Reviews"/>
    <x v="10"/>
    <x v="11"/>
    <m/>
    <s v="00      "/>
    <s v="JEG                  "/>
    <s v="JACOBS ENGINEERING GROUP INC"/>
    <n v="7017"/>
    <n v="65000"/>
    <m/>
    <n v="500000"/>
    <m/>
    <d v="2014-10-28T00:00:00"/>
    <s v="555200"/>
    <s v="CONSULTANT SERVICES                                         "/>
    <n v="0"/>
    <n v="500000"/>
    <x v="42"/>
    <n v="290100"/>
    <s v="LARGE"/>
    <s v="Over 1m"/>
    <s v="St. Louis, MO-IL"/>
    <n v="215070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66"/>
    <n v="27"/>
    <x v="5"/>
    <s v="49 USC 5327 - Project Management Oversight/Compliance Reviews"/>
    <x v="10"/>
    <x v="11"/>
    <m/>
    <s v="03      "/>
    <s v="PMO                  "/>
    <s v="PMO PARTNERSHIP JV LLC"/>
    <n v="7073"/>
    <n v="65000"/>
    <m/>
    <n v="500000"/>
    <m/>
    <d v="2014-12-17T00:00:00"/>
    <s v="555200"/>
    <s v="CONSULTANT SERVICES                                         "/>
    <n v="0"/>
    <n v="351556"/>
    <x v="1097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68"/>
    <n v="27"/>
    <x v="5"/>
    <s v="49 USC 5327 - Project Management Oversight/Compliance Reviews"/>
    <x v="10"/>
    <x v="11"/>
    <m/>
    <s v="01      "/>
    <s v="AVA                  "/>
    <s v="ANIL VERMA ASSOCIATES, INC"/>
    <n v="6964"/>
    <n v="65000"/>
    <m/>
    <n v="120000"/>
    <m/>
    <d v="2015-08-31T00:00:00"/>
    <s v="555200"/>
    <s v="CONSULTANT SERVICES                                         "/>
    <n v="0"/>
    <n v="300000"/>
    <x v="305"/>
    <s v="060020"/>
    <s v="LARGE"/>
    <s v="Over 1m"/>
    <s v="Los Angeles-Long Beach-Anaheim, CA"/>
    <n v="1215099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68"/>
    <n v="27"/>
    <x v="5"/>
    <s v="49 USC 5327 - Project Management Oversight/Compliance Reviews"/>
    <x v="10"/>
    <x v="11"/>
    <m/>
    <s v="01      "/>
    <s v="AVA                  "/>
    <s v="ANIL VERMA ASSOCIATES, INC"/>
    <n v="6964"/>
    <n v="65000"/>
    <m/>
    <n v="120000"/>
    <m/>
    <d v="2015-08-31T00:00:00"/>
    <s v="555200"/>
    <s v="CONSULTANT SERVICES                                         "/>
    <n v="0"/>
    <n v="120000"/>
    <x v="156"/>
    <s v="060020"/>
    <s v="LARGE"/>
    <s v="Over 1m"/>
    <s v="Los Angeles-Long Beach-Anaheim, CA"/>
    <n v="1215099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69"/>
    <n v="27"/>
    <x v="7"/>
    <s v="49 USC 5327 - Project Management Oversight/Compliance Reviews"/>
    <x v="10"/>
    <x v="11"/>
    <m/>
    <s v="00      "/>
    <s v="BOOZ ALLEN           "/>
    <s v="BOOZ, ALLEN, AND HAMILTON, INC. APPLIED RESEARCH"/>
    <n v="2243"/>
    <n v="65000"/>
    <m/>
    <n v="500000"/>
    <m/>
    <d v="2015-02-04T00:00:00"/>
    <s v="555200"/>
    <s v="CONSULTANT SERVICES                                         "/>
    <n v="0"/>
    <n v="500000"/>
    <x v="42"/>
    <n v="510000"/>
    <s v="STATE"/>
    <s v="Under 50k"/>
    <s v="VIRGINI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0"/>
    <n v="27"/>
    <x v="17"/>
    <s v="49 USC 5327 - Project Management Oversight/Compliance Reviews"/>
    <x v="10"/>
    <x v="11"/>
    <m/>
    <s v="00      "/>
    <s v="DEA                  "/>
    <s v="DAVID EVANS &amp; ASSOCIATES"/>
    <n v="6366"/>
    <n v="65000"/>
    <m/>
    <n v="500000"/>
    <m/>
    <d v="2014-12-02T00:00:00"/>
    <s v="555200"/>
    <s v="CONSULTANT SERVICES                                         "/>
    <n v="0"/>
    <n v="500000"/>
    <x v="42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1"/>
    <n v="27"/>
    <x v="13"/>
    <s v="49 USC 5327 - Project Management Oversight/Compliance Reviews"/>
    <x v="10"/>
    <x v="11"/>
    <m/>
    <s v="02      "/>
    <s v="BEI                  "/>
    <s v="BURNS ENGINEERING, INC"/>
    <n v="6526"/>
    <n v="65000"/>
    <m/>
    <n v="820467"/>
    <m/>
    <d v="2015-09-09T00:00:00"/>
    <s v="555200"/>
    <s v="CONSULTANT SERVICES                                         "/>
    <n v="0"/>
    <n v="500000"/>
    <x v="42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1"/>
    <n v="27"/>
    <x v="13"/>
    <s v="49 USC 5327 - Project Management Oversight/Compliance Reviews"/>
    <x v="10"/>
    <x v="11"/>
    <m/>
    <s v="02      "/>
    <s v="BEI                  "/>
    <s v="BURNS ENGINEERING, INC"/>
    <n v="6526"/>
    <n v="65000"/>
    <m/>
    <n v="820467"/>
    <m/>
    <d v="2015-09-09T00:00:00"/>
    <s v="555200"/>
    <s v="CONSULTANT SERVICES                                         "/>
    <n v="0"/>
    <n v="660000"/>
    <x v="1098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1"/>
    <n v="27"/>
    <x v="13"/>
    <s v="49 USC 5327 - Project Management Oversight/Compliance Reviews"/>
    <x v="10"/>
    <x v="11"/>
    <m/>
    <s v="02      "/>
    <s v="BEI                  "/>
    <s v="BURNS ENGINEERING, INC"/>
    <n v="6526"/>
    <n v="65000"/>
    <m/>
    <n v="820467"/>
    <m/>
    <d v="2015-09-09T00:00:00"/>
    <s v="555200"/>
    <s v="CONSULTANT SERVICES                                         "/>
    <n v="0"/>
    <n v="820467"/>
    <x v="1099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2"/>
    <n v="27"/>
    <x v="16"/>
    <s v="49 USC 5327 - Project Management Oversight/Compliance Reviews"/>
    <x v="10"/>
    <x v="11"/>
    <m/>
    <s v="02      "/>
    <s v="HILL INTL INC        "/>
    <s v="HILL INTERNATIONAL, INC."/>
    <n v="5186"/>
    <n v="65000"/>
    <m/>
    <n v="422260"/>
    <m/>
    <d v="2015-09-09T00:00:00"/>
    <s v="555200"/>
    <s v="CONSULTANT SERVICES                                         "/>
    <n v="0"/>
    <n v="0"/>
    <x v="50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2"/>
    <n v="27"/>
    <x v="16"/>
    <s v="49 USC 5327 - Project Management Oversight/Compliance Reviews"/>
    <x v="10"/>
    <x v="11"/>
    <m/>
    <s v="02      "/>
    <s v="HILL INTL INC        "/>
    <s v="HILL INTERNATIONAL, INC."/>
    <n v="5186"/>
    <n v="65000"/>
    <m/>
    <n v="422260"/>
    <m/>
    <d v="2015-09-09T00:00:00"/>
    <s v="555200"/>
    <s v="CONSULTANT SERVICES                                         "/>
    <n v="0"/>
    <n v="0"/>
    <x v="50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3"/>
    <n v="27"/>
    <x v="5"/>
    <s v="49 USC 5327 - Project Management Oversight/Compliance Reviews"/>
    <x v="10"/>
    <x v="11"/>
    <m/>
    <s v="00      "/>
    <s v="GFI                  "/>
    <s v="GANNETT FLEMING, INC"/>
    <n v="2323"/>
    <n v="65000"/>
    <m/>
    <n v="500000"/>
    <m/>
    <d v="2014-12-29T00:00:00"/>
    <s v="555200"/>
    <s v="CONSULTANT SERVICES                                         "/>
    <n v="0"/>
    <n v="500000"/>
    <x v="42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4"/>
    <n v="27"/>
    <x v="15"/>
    <s v="49 USC 5327 - Project Management Oversight/Compliance Reviews"/>
    <x v="10"/>
    <x v="11"/>
    <m/>
    <s v="01      "/>
    <s v="JEG                  "/>
    <s v="JACOBS ENGINEERING GROUP INC"/>
    <n v="7017"/>
    <n v="65000"/>
    <m/>
    <n v="150000"/>
    <m/>
    <d v="2015-09-09T00:00:00"/>
    <s v="555200"/>
    <s v="CONSULTANT SERVICES                                         "/>
    <n v="0"/>
    <n v="650000"/>
    <x v="194"/>
    <n v="290100"/>
    <s v="LARGE"/>
    <s v="Over 1m"/>
    <s v="St. Louis, MO-IL"/>
    <n v="215070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5"/>
    <n v="27"/>
    <x v="6"/>
    <s v="49 USC 5327 - Project Management Oversight/Compliance Reviews"/>
    <x v="10"/>
    <x v="11"/>
    <m/>
    <s v="01      "/>
    <s v="CH2M                 "/>
    <s v="CH2M HILL, INC"/>
    <n v="6958"/>
    <n v="65000"/>
    <m/>
    <n v="310000"/>
    <m/>
    <d v="2015-08-31T00:00:00"/>
    <s v="555200"/>
    <s v="CONSULTANT SERVICES                                         "/>
    <n v="0"/>
    <n v="0"/>
    <x v="50"/>
    <s v="080000"/>
    <s v="STATE"/>
    <s v="Under 50k"/>
    <s v="COLORADO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6"/>
    <n v="27"/>
    <x v="6"/>
    <s v="49 USC 5327 - Project Management Oversight/Compliance Reviews"/>
    <x v="10"/>
    <x v="11"/>
    <m/>
    <s v="01      "/>
    <s v="SCI                  "/>
    <s v="STANTEC CONSULTING, INC"/>
    <n v="6961"/>
    <n v="65000"/>
    <m/>
    <n v="150186"/>
    <m/>
    <d v="2015-09-09T00:00:00"/>
    <s v="555200"/>
    <s v="CONSULTANT SERVICES                                         "/>
    <n v="0"/>
    <n v="298446"/>
    <x v="1100"/>
    <s v="080240"/>
    <s v="LARGE"/>
    <s v="Over 1m"/>
    <s v="Denver-Aurora, CO"/>
    <n v="2374203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6"/>
    <n v="27"/>
    <x v="6"/>
    <s v="49 USC 5327 - Project Management Oversight/Compliance Reviews"/>
    <x v="10"/>
    <x v="11"/>
    <m/>
    <s v="01      "/>
    <s v="SCI                  "/>
    <s v="STANTEC CONSULTING, INC"/>
    <n v="6961"/>
    <n v="65000"/>
    <m/>
    <n v="150186"/>
    <m/>
    <d v="2015-09-09T00:00:00"/>
    <s v="555200"/>
    <s v="CONSULTANT SERVICES                                         "/>
    <n v="0"/>
    <n v="150186"/>
    <x v="1101"/>
    <s v="080240"/>
    <s v="LARGE"/>
    <s v="Over 1m"/>
    <s v="Denver-Aurora, CO"/>
    <n v="2374203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7"/>
    <n v="27"/>
    <x v="18"/>
    <s v="49 USC 5327 - Project Management Oversight/Compliance Reviews"/>
    <x v="10"/>
    <x v="11"/>
    <m/>
    <s v="01      "/>
    <s v="ATKINS               "/>
    <s v="ATKINS NORTH AMERICA INC"/>
    <n v="7071"/>
    <n v="65000"/>
    <m/>
    <n v="1000000"/>
    <m/>
    <d v="2015-07-02T00:00:00"/>
    <s v="555200"/>
    <s v="CONSULTANT SERVICES                                         "/>
    <n v="0"/>
    <n v="300000"/>
    <x v="305"/>
    <n v="120620"/>
    <s v="LARGE"/>
    <s v="Over 1m"/>
    <s v="Tampa-St. Petersburg, FL"/>
    <n v="2441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7"/>
    <n v="27"/>
    <x v="18"/>
    <s v="49 USC 5327 - Project Management Oversight/Compliance Reviews"/>
    <x v="10"/>
    <x v="11"/>
    <m/>
    <s v="01      "/>
    <s v="ATKINS               "/>
    <s v="ATKINS NORTH AMERICA INC"/>
    <n v="7071"/>
    <n v="65000"/>
    <m/>
    <n v="1000000"/>
    <m/>
    <d v="2015-07-02T00:00:00"/>
    <s v="555200"/>
    <s v="CONSULTANT SERVICES                                         "/>
    <n v="0"/>
    <n v="1000000"/>
    <x v="405"/>
    <n v="120620"/>
    <s v="LARGE"/>
    <s v="Over 1m"/>
    <s v="Tampa-St. Petersburg, FL"/>
    <n v="2441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9"/>
    <n v="27"/>
    <x v="9"/>
    <s v="49 USC 5327 - Project Management Oversight/Compliance Reviews"/>
    <x v="10"/>
    <x v="11"/>
    <m/>
    <s v="02      "/>
    <s v="DELON HAMPTOMCOM     "/>
    <s v="DELON HAMPTON AND ASSOCIATES"/>
    <n v="2441"/>
    <n v="65000"/>
    <m/>
    <n v="285351"/>
    <m/>
    <d v="2015-09-09T00:00:00"/>
    <s v="555200"/>
    <s v="CONSULTANT SERVICES                                         "/>
    <n v="0"/>
    <n v="900000"/>
    <x v="512"/>
    <n v="110080"/>
    <s v="LARGE"/>
    <s v="Over 1m"/>
    <s v="Washington, DC-VA-MD"/>
    <n v="4586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79"/>
    <n v="27"/>
    <x v="9"/>
    <s v="49 USC 5327 - Project Management Oversight/Compliance Reviews"/>
    <x v="10"/>
    <x v="11"/>
    <m/>
    <s v="02      "/>
    <s v="DELON HAMPTOMCOM     "/>
    <s v="DELON HAMPTON AND ASSOCIATES"/>
    <n v="2441"/>
    <n v="65000"/>
    <m/>
    <n v="285351"/>
    <m/>
    <d v="2015-09-09T00:00:00"/>
    <s v="555200"/>
    <s v="CONSULTANT SERVICES                                         "/>
    <n v="0"/>
    <n v="285351"/>
    <x v="1102"/>
    <n v="110080"/>
    <s v="LARGE"/>
    <s v="Over 1m"/>
    <s v="Washington, DC-VA-MD"/>
    <n v="4586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0"/>
    <n v="27"/>
    <x v="14"/>
    <s v="49 USC 5327 - Project Management Oversight/Compliance Reviews"/>
    <x v="10"/>
    <x v="11"/>
    <m/>
    <s v="00      "/>
    <s v="KHA                  "/>
    <s v="KIMLEY-HORN AND ASSOCIATES, INC"/>
    <n v="6945"/>
    <n v="65000"/>
    <m/>
    <n v="500000"/>
    <m/>
    <d v="2014-12-30T00:00:00"/>
    <s v="555200"/>
    <s v="CONSULTANT SERVICES                                         "/>
    <n v="0"/>
    <n v="500000"/>
    <x v="42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1"/>
    <n v="27"/>
    <x v="5"/>
    <s v="49 USC 5327 - Project Management Oversight/Compliance Reviews"/>
    <x v="10"/>
    <x v="11"/>
    <m/>
    <s v="01      "/>
    <s v="KKCS                 "/>
    <s v="KAL KRISHNAN CONSULTING SERVICE INC"/>
    <n v="6962"/>
    <n v="65000"/>
    <m/>
    <n v="375783"/>
    <m/>
    <d v="2015-09-08T00:00:00"/>
    <s v="555200"/>
    <s v="CONSULTANT SERVICES                                         "/>
    <n v="0"/>
    <n v="500000"/>
    <x v="42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1"/>
    <n v="27"/>
    <x v="5"/>
    <s v="49 USC 5327 - Project Management Oversight/Compliance Reviews"/>
    <x v="10"/>
    <x v="11"/>
    <m/>
    <s v="01      "/>
    <s v="KKCS                 "/>
    <s v="KAL KRISHNAN CONSULTING SERVICE INC"/>
    <n v="6962"/>
    <n v="65000"/>
    <m/>
    <n v="375783"/>
    <m/>
    <d v="2015-09-08T00:00:00"/>
    <s v="555200"/>
    <s v="CONSULTANT SERVICES                                         "/>
    <n v="0"/>
    <n v="375783"/>
    <x v="1103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2"/>
    <n v="27"/>
    <x v="5"/>
    <s v="49 USC 5327 - Project Management Oversight/Compliance Reviews"/>
    <x v="10"/>
    <x v="11"/>
    <m/>
    <s v="01      "/>
    <s v="PMO                  "/>
    <s v="PMO PARTNERSHIP JV LLC"/>
    <n v="7073"/>
    <n v="65000"/>
    <m/>
    <n v="1852300"/>
    <m/>
    <d v="2015-08-31T00:00:00"/>
    <s v="555200"/>
    <s v="CONSULTANT SERVICES                                         "/>
    <n v="0"/>
    <n v="500000"/>
    <x v="42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2"/>
    <n v="27"/>
    <x v="5"/>
    <s v="49 USC 5327 - Project Management Oversight/Compliance Reviews"/>
    <x v="10"/>
    <x v="11"/>
    <m/>
    <s v="01      "/>
    <s v="PMO                  "/>
    <s v="PMO PARTNERSHIP JV LLC"/>
    <n v="7073"/>
    <n v="65000"/>
    <m/>
    <n v="1852300"/>
    <m/>
    <d v="2015-08-31T00:00:00"/>
    <s v="555200"/>
    <s v="CONSULTANT SERVICES                                         "/>
    <n v="0"/>
    <n v="1852300"/>
    <x v="1104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3"/>
    <n v="27"/>
    <x v="13"/>
    <s v="49 USC 5327 - Project Management Oversight/Compliance Reviews"/>
    <x v="10"/>
    <x v="11"/>
    <m/>
    <s v="02      "/>
    <s v="UE                   "/>
    <s v="URBAN ENGINEERS"/>
    <n v="5387"/>
    <n v="65000"/>
    <m/>
    <n v="800000"/>
    <m/>
    <d v="2015-08-31T00:00:00"/>
    <s v="555200"/>
    <s v="CONSULTANT SERVICES                                         "/>
    <n v="0"/>
    <n v="775000"/>
    <x v="1105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3"/>
    <n v="27"/>
    <x v="13"/>
    <s v="49 USC 5327 - Project Management Oversight/Compliance Reviews"/>
    <x v="10"/>
    <x v="11"/>
    <m/>
    <s v="02      "/>
    <s v="UE                   "/>
    <s v="URBAN ENGINEERS"/>
    <n v="5387"/>
    <n v="65000"/>
    <m/>
    <n v="800000"/>
    <m/>
    <d v="2015-08-31T00:00:00"/>
    <s v="555200"/>
    <s v="CONSULTANT SERVICES                                         "/>
    <n v="0"/>
    <n v="800000"/>
    <x v="420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4"/>
    <n v="27"/>
    <x v="19"/>
    <s v="49 USC 5327 - Project Management Oversight/Compliance Reviews"/>
    <x v="10"/>
    <x v="11"/>
    <m/>
    <s v="01      "/>
    <s v="CBI                  "/>
    <s v="CB&amp;I FEDERAL SERVICES LLC"/>
    <n v="7245"/>
    <n v="65000"/>
    <m/>
    <n v="50000"/>
    <m/>
    <d v="2015-08-31T00:00:00"/>
    <s v="555200"/>
    <s v="CONSULTANT SERVICES                                         "/>
    <n v="0"/>
    <n v="550000"/>
    <x v="582"/>
    <n v="220000"/>
    <s v="STATE"/>
    <s v="Under 50k"/>
    <s v="LOUISIAN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5"/>
    <n v="27"/>
    <x v="13"/>
    <s v="49 USC 5327 - Project Management Oversight/Compliance Reviews"/>
    <x v="10"/>
    <x v="11"/>
    <m/>
    <s v="00      "/>
    <s v="BEI                  "/>
    <s v="BURNS ENGINEERING, INC"/>
    <n v="6526"/>
    <n v="65000"/>
    <m/>
    <n v="900000"/>
    <m/>
    <d v="2015-03-27T00:00:00"/>
    <s v="555200"/>
    <s v="CONSULTANT SERVICES                                         "/>
    <n v="0"/>
    <n v="900000"/>
    <x v="512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6"/>
    <n v="27"/>
    <x v="16"/>
    <s v="49 USC 5327 - Project Management Oversight/Compliance Reviews"/>
    <x v="10"/>
    <x v="11"/>
    <m/>
    <s v="00      "/>
    <s v="HILL INTL INC        "/>
    <s v="HILL INTERNATIONAL, INC."/>
    <n v="5186"/>
    <n v="65000"/>
    <m/>
    <n v="875000"/>
    <m/>
    <d v="2015-01-23T00:00:00"/>
    <s v="555200"/>
    <s v="CONSULTANT SERVICES                                         "/>
    <n v="0"/>
    <n v="0"/>
    <x v="50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7"/>
    <n v="27"/>
    <x v="13"/>
    <s v="49 USC 5327 - Project Management Oversight/Compliance Reviews"/>
    <x v="10"/>
    <x v="11"/>
    <m/>
    <s v="00      "/>
    <s v="UE                   "/>
    <s v="URBAN ENGINEERS"/>
    <n v="5387"/>
    <n v="65000"/>
    <m/>
    <n v="4201862"/>
    <m/>
    <d v="2015-05-12T00:00:00"/>
    <s v="555200"/>
    <s v="CONSULTANT SERVICES                                         "/>
    <n v="0"/>
    <n v="4201862"/>
    <x v="1106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8"/>
    <n v="27"/>
    <x v="15"/>
    <s v="49 USC 5327 - Project Management Oversight/Compliance Reviews"/>
    <x v="10"/>
    <x v="11"/>
    <m/>
    <s v="00      "/>
    <s v="JEG                  "/>
    <s v="JACOBS ENGINEERING GROUP INC"/>
    <n v="7017"/>
    <n v="65000"/>
    <m/>
    <n v="992844"/>
    <m/>
    <d v="2015-02-18T00:00:00"/>
    <s v="555200"/>
    <s v="CONSULTANT SERVICES                                         "/>
    <n v="0"/>
    <n v="992844"/>
    <x v="1107"/>
    <n v="290100"/>
    <s v="LARGE"/>
    <s v="Over 1m"/>
    <s v="St. Louis, MO-IL"/>
    <n v="215070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89"/>
    <n v="27"/>
    <x v="5"/>
    <s v="49 USC 5327 - Project Management Oversight/Compliance Reviews"/>
    <x v="10"/>
    <x v="11"/>
    <m/>
    <s v="00      "/>
    <s v="KKCS                 "/>
    <s v="KAL KRISHNAN CONSULTING SERVICE INC"/>
    <n v="6962"/>
    <n v="65000"/>
    <m/>
    <n v="1406689"/>
    <m/>
    <d v="2015-07-07T00:00:00"/>
    <s v="555200"/>
    <s v="CONSULTANT SERVICES                                         "/>
    <n v="0"/>
    <n v="1406689"/>
    <x v="1108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90"/>
    <n v="27"/>
    <x v="18"/>
    <s v="49 USC 5327 - Project Management Oversight/Compliance Reviews"/>
    <x v="10"/>
    <x v="11"/>
    <m/>
    <s v="00      "/>
    <s v="ATKINS               "/>
    <s v="ATKINS NORTH AMERICA INC"/>
    <n v="7071"/>
    <n v="65000"/>
    <m/>
    <n v="275000"/>
    <m/>
    <d v="2014-12-01T00:00:00"/>
    <s v="555200"/>
    <s v="CONSULTANT SERVICES                                         "/>
    <n v="0"/>
    <n v="275000"/>
    <x v="1109"/>
    <n v="120620"/>
    <s v="LARGE"/>
    <s v="Over 1m"/>
    <s v="Tampa-St. Petersburg, FL"/>
    <n v="2441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91"/>
    <n v="27"/>
    <x v="13"/>
    <s v="49 USC 5327 - Project Management Oversight/Compliance Reviews"/>
    <x v="10"/>
    <x v="11"/>
    <m/>
    <s v="00      "/>
    <s v="BEI                  "/>
    <s v="BURNS ENGINEERING, INC"/>
    <n v="6526"/>
    <n v="65000"/>
    <m/>
    <n v="1250000"/>
    <m/>
    <d v="2014-12-30T00:00:00"/>
    <s v="555200"/>
    <s v="CONSULTANT SERVICES                                         "/>
    <n v="0"/>
    <n v="1250000"/>
    <x v="1110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92"/>
    <n v="27"/>
    <x v="5"/>
    <s v="49 USC 5327 - Project Management Oversight/Compliance Reviews"/>
    <x v="10"/>
    <x v="11"/>
    <m/>
    <s v="00      "/>
    <s v="GFI                  "/>
    <s v="GANNETT FLEMING, INC"/>
    <n v="2323"/>
    <n v="65000"/>
    <m/>
    <n v="460000"/>
    <m/>
    <d v="2015-01-28T00:00:00"/>
    <s v="555200"/>
    <s v="CONSULTANT SERVICES                                         "/>
    <n v="0"/>
    <n v="460000"/>
    <x v="1111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93"/>
    <n v="27"/>
    <x v="6"/>
    <s v="49 USC 5327 - Project Management Oversight/Compliance Reviews"/>
    <x v="10"/>
    <x v="11"/>
    <m/>
    <s v="01      "/>
    <s v="LSG                  "/>
    <s v="LS GALLEGOS &amp; ASSOCIATES, INC"/>
    <n v="7273"/>
    <n v="65000"/>
    <m/>
    <n v="200000"/>
    <m/>
    <d v="2015-05-11T00:00:00"/>
    <s v="555200"/>
    <s v="CONSULTANT SERVICES                                         "/>
    <n v="0"/>
    <n v="500000"/>
    <x v="42"/>
    <s v="080000"/>
    <s v="STATE"/>
    <s v="Under 50k"/>
    <s v="COLORADO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94"/>
    <n v="27"/>
    <x v="16"/>
    <s v="49 USC 5327 - Project Management Oversight/Compliance Reviews"/>
    <x v="10"/>
    <x v="11"/>
    <m/>
    <s v="01      "/>
    <s v="KMJ                  "/>
    <s v="ENVISION/KMJ JOINT VENTURE"/>
    <n v="7271"/>
    <n v="65000"/>
    <m/>
    <n v="102422"/>
    <m/>
    <d v="2015-09-01T00:00:00"/>
    <s v="555200"/>
    <s v="CONSULTANT SERVICES                                         "/>
    <n v="0"/>
    <n v="390748"/>
    <x v="1112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95"/>
    <n v="27"/>
    <x v="19"/>
    <s v="49 USC 5327 - Project Management Oversight/Compliance Reviews"/>
    <x v="10"/>
    <x v="11"/>
    <m/>
    <s v="00      "/>
    <s v="CBI                  "/>
    <s v="CB&amp;I FEDERAL SERVICES LLC"/>
    <n v="7245"/>
    <n v="65000"/>
    <m/>
    <n v="716000"/>
    <m/>
    <d v="2015-01-27T00:00:00"/>
    <s v="555200"/>
    <s v="CONSULTANT SERVICES                                         "/>
    <n v="0"/>
    <n v="716000"/>
    <x v="1113"/>
    <n v="220000"/>
    <s v="STATE"/>
    <s v="Under 50k"/>
    <s v="LOUISIAN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96"/>
    <n v="27"/>
    <x v="19"/>
    <s v="49 USC 5327 - Project Management Oversight/Compliance Reviews"/>
    <x v="10"/>
    <x v="11"/>
    <m/>
    <s v="00      "/>
    <s v="CBI                  "/>
    <s v="CB&amp;I FEDERAL SERVICES LLC"/>
    <n v="7245"/>
    <n v="65000"/>
    <m/>
    <n v="400000"/>
    <m/>
    <d v="2015-06-02T00:00:00"/>
    <s v="555200"/>
    <s v="CONSULTANT SERVICES                                         "/>
    <n v="0"/>
    <n v="400000"/>
    <x v="44"/>
    <n v="220000"/>
    <s v="STATE"/>
    <s v="Under 50k"/>
    <s v="LOUISIAN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97"/>
    <n v="27"/>
    <x v="5"/>
    <s v="49 USC 5327 - Project Management Oversight/Compliance Reviews"/>
    <x v="10"/>
    <x v="11"/>
    <m/>
    <s v="00      "/>
    <s v="AVA                  "/>
    <s v="ANIL VERMA ASSOCIATES, INC"/>
    <n v="6964"/>
    <n v="65000"/>
    <m/>
    <n v="311000"/>
    <m/>
    <d v="2015-05-21T00:00:00"/>
    <s v="555200"/>
    <s v="CONSULTANT SERVICES                                         "/>
    <n v="0"/>
    <n v="311000"/>
    <x v="481"/>
    <s v="060020"/>
    <s v="LARGE"/>
    <s v="Over 1m"/>
    <s v="Los Angeles-Long Beach-Anaheim, CA"/>
    <n v="1215099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98"/>
    <n v="27"/>
    <x v="5"/>
    <s v="49 USC 5327 - Project Management Oversight/Compliance Reviews"/>
    <x v="10"/>
    <x v="11"/>
    <m/>
    <s v="00      "/>
    <s v="KKCS                 "/>
    <s v="KAL KRISHNAN CONSULTING SERVICE INC"/>
    <n v="6962"/>
    <n v="65000"/>
    <m/>
    <n v="300000"/>
    <m/>
    <d v="2014-12-16T00:00:00"/>
    <s v="555200"/>
    <s v="CONSULTANT SERVICES                                         "/>
    <n v="0"/>
    <n v="300000"/>
    <x v="305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299"/>
    <n v="27"/>
    <x v="5"/>
    <s v="49 USC 5327 - Project Management Oversight/Compliance Reviews"/>
    <x v="10"/>
    <x v="11"/>
    <m/>
    <s v="00      "/>
    <s v="KKCS                 "/>
    <s v="KAL KRISHNAN CONSULTING SERVICE INC"/>
    <n v="6962"/>
    <n v="65000"/>
    <m/>
    <n v="600000"/>
    <m/>
    <d v="2014-12-16T00:00:00"/>
    <s v="555200"/>
    <s v="CONSULTANT SERVICES                                         "/>
    <n v="0"/>
    <n v="600000"/>
    <x v="266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00"/>
    <n v="27"/>
    <x v="15"/>
    <s v="49 USC 5327 - Project Management Oversight/Compliance Reviews"/>
    <x v="10"/>
    <x v="11"/>
    <m/>
    <s v="01      "/>
    <s v="JEG                  "/>
    <s v="JACOBS ENGINEERING GROUP INC"/>
    <n v="7017"/>
    <n v="65000"/>
    <m/>
    <n v="153069"/>
    <m/>
    <d v="2015-08-14T00:00:00"/>
    <s v="555200"/>
    <s v="CONSULTANT SERVICES                                         "/>
    <n v="0"/>
    <n v="400000"/>
    <x v="44"/>
    <n v="290100"/>
    <s v="LARGE"/>
    <s v="Over 1m"/>
    <s v="St. Louis, MO-IL"/>
    <n v="215070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00"/>
    <n v="27"/>
    <x v="15"/>
    <s v="49 USC 5327 - Project Management Oversight/Compliance Reviews"/>
    <x v="10"/>
    <x v="11"/>
    <m/>
    <s v="01      "/>
    <s v="JEG                  "/>
    <s v="JACOBS ENGINEERING GROUP INC"/>
    <n v="7017"/>
    <n v="65000"/>
    <m/>
    <n v="153069"/>
    <m/>
    <d v="2015-08-14T00:00:00"/>
    <s v="555200"/>
    <s v="CONSULTANT SERVICES                                         "/>
    <n v="0"/>
    <n v="153069"/>
    <x v="1114"/>
    <n v="290100"/>
    <s v="LARGE"/>
    <s v="Over 1m"/>
    <s v="St. Louis, MO-IL"/>
    <n v="215070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02"/>
    <n v="27"/>
    <x v="18"/>
    <s v="49 USC 5327 - Project Management Oversight/Compliance Reviews"/>
    <x v="10"/>
    <x v="11"/>
    <m/>
    <s v="01      "/>
    <s v="ATKINS               "/>
    <s v="ATKINS NORTH AMERICA INC"/>
    <n v="7071"/>
    <n v="65000"/>
    <m/>
    <n v="60000"/>
    <m/>
    <d v="2015-09-17T00:00:00"/>
    <s v="555200"/>
    <s v="CONSULTANT SERVICES                                         "/>
    <n v="0"/>
    <n v="635000"/>
    <x v="1115"/>
    <n v="120620"/>
    <s v="LARGE"/>
    <s v="Over 1m"/>
    <s v="Tampa-St. Petersburg, FL"/>
    <n v="2441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03"/>
    <n v="27"/>
    <x v="9"/>
    <s v="49 USC 5327 - Project Management Oversight/Compliance Reviews"/>
    <x v="10"/>
    <x v="11"/>
    <m/>
    <s v="00      "/>
    <s v="LBG                  "/>
    <s v="THE LOUIS BERGER GROUP, INC"/>
    <n v="7276"/>
    <n v="65000"/>
    <m/>
    <n v="300000"/>
    <m/>
    <d v="2015-02-02T00:00:00"/>
    <s v="555200"/>
    <s v="CONSULTANT SERVICES                                         "/>
    <n v="0"/>
    <n v="300000"/>
    <x v="305"/>
    <n v="110000"/>
    <s v="STATE"/>
    <s v="Under 50k"/>
    <s v="District of Columbia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04"/>
    <n v="27"/>
    <x v="16"/>
    <s v="49 USC 5327 - Project Management Oversight/Compliance Reviews"/>
    <x v="10"/>
    <x v="11"/>
    <m/>
    <s v="00      "/>
    <s v="PMA                  "/>
    <s v="PMA/SPARTAN SOLUTIONS (JV)"/>
    <n v="7274"/>
    <n v="65000"/>
    <m/>
    <n v="300000"/>
    <m/>
    <d v="2015-01-20T00:00:00"/>
    <s v="555200"/>
    <s v="CONSULTANT SERVICES                                         "/>
    <n v="0"/>
    <n v="300000"/>
    <x v="305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05"/>
    <n v="27"/>
    <x v="5"/>
    <s v="49 USC 5327 - Project Management Oversight/Compliance Reviews"/>
    <x v="10"/>
    <x v="11"/>
    <m/>
    <s v="00      "/>
    <s v="AVA                  "/>
    <s v="ANIL VERMA ASSOCIATES, INC"/>
    <n v="6964"/>
    <n v="65000"/>
    <m/>
    <n v="427000"/>
    <m/>
    <d v="2015-03-31T00:00:00"/>
    <s v="555200"/>
    <s v="CONSULTANT SERVICES                                         "/>
    <n v="0"/>
    <n v="427000"/>
    <x v="1116"/>
    <s v="060020"/>
    <s v="LARGE"/>
    <s v="Over 1m"/>
    <s v="Los Angeles-Long Beach-Anaheim, CA"/>
    <n v="1215099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06"/>
    <n v="27"/>
    <x v="6"/>
    <s v="49 USC 5327 - Project Management Oversight/Compliance Reviews"/>
    <x v="10"/>
    <x v="11"/>
    <m/>
    <s v="00      "/>
    <s v="SCI                  "/>
    <s v="STANTEC CONSULTING, INC"/>
    <n v="6961"/>
    <n v="65000"/>
    <m/>
    <n v="446086"/>
    <m/>
    <d v="2015-03-11T00:00:00"/>
    <s v="555200"/>
    <s v="CONSULTANT SERVICES                                         "/>
    <n v="0"/>
    <n v="446086"/>
    <x v="1117"/>
    <s v="080240"/>
    <s v="LARGE"/>
    <s v="Over 1m"/>
    <s v="Denver-Aurora, CO"/>
    <n v="2374203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08"/>
    <n v="27"/>
    <x v="14"/>
    <s v="49 USC 5327 - Project Management Oversight/Compliance Reviews"/>
    <x v="10"/>
    <x v="11"/>
    <m/>
    <s v="00      "/>
    <s v="KHA                  "/>
    <s v="KIMLEY-HORN AND ASSOCIATES, INC"/>
    <n v="6945"/>
    <n v="65000"/>
    <m/>
    <n v="291000"/>
    <m/>
    <d v="2015-02-02T00:00:00"/>
    <s v="555200"/>
    <s v="CONSULTANT SERVICES                                         "/>
    <n v="0"/>
    <n v="291000"/>
    <x v="1118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09"/>
    <n v="27"/>
    <x v="5"/>
    <s v="49 USC 5327 - Project Management Oversight/Compliance Reviews"/>
    <x v="10"/>
    <x v="11"/>
    <m/>
    <s v="00      "/>
    <s v="PMO                  "/>
    <s v="PMO PARTNERSHIP JV LLC"/>
    <n v="7073"/>
    <n v="65000"/>
    <m/>
    <n v="650000"/>
    <m/>
    <d v="2015-02-04T00:00:00"/>
    <s v="555200"/>
    <s v="CONSULTANT SERVICES                                         "/>
    <n v="0"/>
    <n v="650000"/>
    <x v="194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10"/>
    <n v="27"/>
    <x v="17"/>
    <s v="49 USC 5327 - Project Management Oversight/Compliance Reviews"/>
    <x v="10"/>
    <x v="11"/>
    <m/>
    <s v="00      "/>
    <s v="DEA                  "/>
    <s v="DAVID EVANS &amp; ASSOCIATES"/>
    <n v="6366"/>
    <n v="65000"/>
    <m/>
    <n v="785000"/>
    <m/>
    <d v="2015-01-29T00:00:00"/>
    <s v="555200"/>
    <s v="CONSULTANT SERVICES                                         "/>
    <n v="0"/>
    <n v="785000"/>
    <x v="1096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11"/>
    <n v="27"/>
    <x v="19"/>
    <s v="49 USC 5327 - Project Management Oversight/Compliance Reviews"/>
    <x v="10"/>
    <x v="11"/>
    <m/>
    <s v="00      "/>
    <s v="CBI                  "/>
    <s v="CB&amp;I FEDERAL SERVICES LLC"/>
    <n v="7245"/>
    <n v="65000"/>
    <m/>
    <n v="735000"/>
    <m/>
    <d v="2015-02-02T00:00:00"/>
    <s v="555200"/>
    <s v="CONSULTANT SERVICES                                         "/>
    <n v="0"/>
    <n v="735000"/>
    <x v="1119"/>
    <n v="220000"/>
    <s v="STATE"/>
    <s v="Under 50k"/>
    <s v="LOUISIAN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12"/>
    <n v="27"/>
    <x v="19"/>
    <s v="49 USC 5327 - Project Management Oversight/Compliance Reviews"/>
    <x v="10"/>
    <x v="11"/>
    <m/>
    <s v="00      "/>
    <s v="CBI                  "/>
    <s v="CB&amp;I FEDERAL SERVICES LLC"/>
    <n v="7245"/>
    <n v="65000"/>
    <m/>
    <n v="785000"/>
    <m/>
    <d v="2015-02-02T00:00:00"/>
    <s v="555200"/>
    <s v="CONSULTANT SERVICES                                         "/>
    <n v="0"/>
    <n v="785000"/>
    <x v="1096"/>
    <n v="220000"/>
    <s v="STATE"/>
    <s v="Under 50k"/>
    <s v="LOUISIAN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13"/>
    <n v="27"/>
    <x v="17"/>
    <s v="49 USC 5327 - Project Management Oversight/Compliance Reviews"/>
    <x v="10"/>
    <x v="11"/>
    <m/>
    <s v="00      "/>
    <s v="DEA                  "/>
    <s v="DAVID EVANS &amp; ASSOCIATES"/>
    <n v="6366"/>
    <n v="65000"/>
    <m/>
    <n v="850000"/>
    <m/>
    <d v="2015-02-02T00:00:00"/>
    <s v="555200"/>
    <s v="CONSULTANT SERVICES                                         "/>
    <n v="0"/>
    <n v="850000"/>
    <x v="1120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14"/>
    <n v="27"/>
    <x v="9"/>
    <s v="49 USC 5327 - Project Management Oversight/Compliance Reviews"/>
    <x v="10"/>
    <x v="11"/>
    <m/>
    <s v="00      "/>
    <s v="DELON HAMPTOMCOM     "/>
    <s v="DELON HAMPTON AND ASSOCIATES"/>
    <n v="2441"/>
    <n v="65000"/>
    <m/>
    <n v="1500000"/>
    <m/>
    <d v="2015-05-15T00:00:00"/>
    <s v="555200"/>
    <s v="CONSULTANT SERVICES                                         "/>
    <n v="0"/>
    <n v="1500000"/>
    <x v="417"/>
    <n v="510370"/>
    <s v="LARGE"/>
    <s v="Over 1m"/>
    <s v="Virginia Beach, VA"/>
    <n v="143966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15"/>
    <n v="27"/>
    <x v="6"/>
    <s v="49 USC 5327 - Project Management Oversight/Compliance Reviews"/>
    <x v="10"/>
    <x v="11"/>
    <m/>
    <s v="00      "/>
    <s v="CH2M                 "/>
    <s v="CH2M HILL, INC"/>
    <n v="6958"/>
    <n v="65000"/>
    <m/>
    <n v="855000"/>
    <m/>
    <d v="2015-04-23T00:00:00"/>
    <s v="555200"/>
    <s v="CONSULTANT SERVICES                                         "/>
    <n v="0"/>
    <n v="855000"/>
    <x v="1121"/>
    <s v="080000"/>
    <s v="STATE"/>
    <s v="Under 50k"/>
    <s v="COLORADO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16"/>
    <n v="27"/>
    <x v="16"/>
    <s v="49 USC 5327 - Project Management Oversight/Compliance Reviews"/>
    <x v="10"/>
    <x v="11"/>
    <m/>
    <s v="00      "/>
    <s v="HILL INTL INC        "/>
    <s v="HILL INTERNATIONAL, INC."/>
    <n v="5186"/>
    <n v="65000"/>
    <m/>
    <n v="796435"/>
    <m/>
    <d v="2015-03-20T00:00:00"/>
    <s v="555200"/>
    <s v="CONSULTANT SERVICES                                         "/>
    <n v="0"/>
    <n v="796435"/>
    <x v="1122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18"/>
    <n v="27"/>
    <x v="5"/>
    <s v="49 USC 5327 - Project Management Oversight/Compliance Reviews"/>
    <x v="10"/>
    <x v="11"/>
    <m/>
    <s v="01      "/>
    <s v="AVA                  "/>
    <s v="ANIL VERMA ASSOCIATES, INC"/>
    <n v="6964"/>
    <n v="65000"/>
    <m/>
    <n v="139942"/>
    <m/>
    <d v="2015-07-20T00:00:00"/>
    <s v="555200"/>
    <s v="CONSULTANT SERVICES                                         "/>
    <n v="0"/>
    <n v="150000"/>
    <x v="613"/>
    <s v="060020"/>
    <s v="LARGE"/>
    <s v="Over 1m"/>
    <s v="Los Angeles-Long Beach-Anaheim, CA"/>
    <n v="1215099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18"/>
    <n v="27"/>
    <x v="5"/>
    <s v="49 USC 5327 - Project Management Oversight/Compliance Reviews"/>
    <x v="10"/>
    <x v="11"/>
    <m/>
    <s v="01      "/>
    <s v="AVA                  "/>
    <s v="ANIL VERMA ASSOCIATES, INC"/>
    <n v="6964"/>
    <n v="65000"/>
    <m/>
    <n v="139942"/>
    <m/>
    <d v="2015-07-20T00:00:00"/>
    <s v="555200"/>
    <s v="CONSULTANT SERVICES                                         "/>
    <n v="0"/>
    <n v="139942"/>
    <x v="1123"/>
    <s v="060020"/>
    <s v="LARGE"/>
    <s v="Over 1m"/>
    <s v="Los Angeles-Long Beach-Anaheim, CA"/>
    <n v="1215099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19"/>
    <n v="27"/>
    <x v="13"/>
    <s v="49 USC 5327 - Project Management Oversight/Compliance Reviews"/>
    <x v="10"/>
    <x v="11"/>
    <m/>
    <s v="00      "/>
    <s v="BEI                  "/>
    <s v="BURNS ENGINEERING, INC"/>
    <n v="6526"/>
    <n v="65000"/>
    <m/>
    <n v="850000"/>
    <m/>
    <d v="2015-03-03T00:00:00"/>
    <s v="555200"/>
    <s v="CONSULTANT SERVICES                                         "/>
    <n v="0"/>
    <n v="850000"/>
    <x v="1120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20"/>
    <n v="27"/>
    <x v="13"/>
    <s v="49 USC 5327 - Project Management Oversight/Compliance Reviews"/>
    <x v="10"/>
    <x v="11"/>
    <m/>
    <s v="00      "/>
    <s v="BEI                  "/>
    <s v="BURNS ENGINEERING, INC"/>
    <n v="6526"/>
    <n v="65000"/>
    <m/>
    <n v="850000"/>
    <m/>
    <d v="2015-03-03T00:00:00"/>
    <s v="555200"/>
    <s v="CONSULTANT SERVICES                                         "/>
    <n v="0"/>
    <n v="850000"/>
    <x v="1120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21"/>
    <n v="27"/>
    <x v="14"/>
    <s v="49 USC 5327 - Project Management Oversight/Compliance Reviews"/>
    <x v="10"/>
    <x v="11"/>
    <m/>
    <s v="00      "/>
    <s v="KHA                  "/>
    <s v="KIMLEY-HORN AND ASSOCIATES, INC"/>
    <n v="6945"/>
    <n v="65000"/>
    <m/>
    <n v="540000"/>
    <m/>
    <d v="2015-02-23T00:00:00"/>
    <s v="555200"/>
    <s v="CONSULTANT SERVICES                                         "/>
    <n v="0"/>
    <n v="540000"/>
    <x v="1124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22"/>
    <n v="27"/>
    <x v="7"/>
    <s v="49 USC 5327 - Project Management Oversight/Compliance Reviews"/>
    <x v="10"/>
    <x v="11"/>
    <m/>
    <s v="00      "/>
    <s v="PWC                  "/>
    <s v="PRICE WATERHOUSE COOPERS LLP"/>
    <n v="5304"/>
    <n v="65000"/>
    <m/>
    <n v="763000"/>
    <m/>
    <d v="2015-04-29T00:00:00"/>
    <s v="555200"/>
    <s v="CONSULTANT SERVICES                                         "/>
    <n v="0"/>
    <n v="763000"/>
    <x v="1125"/>
    <n v="510000"/>
    <s v="STATE"/>
    <s v="Under 50k"/>
    <s v="VIRGINI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23"/>
    <n v="27"/>
    <x v="14"/>
    <s v="49 USC 5327 - Project Management Oversight/Compliance Reviews"/>
    <x v="10"/>
    <x v="11"/>
    <m/>
    <s v="00      "/>
    <s v="KHA                  "/>
    <s v="KIMLEY-HORN AND ASSOCIATES, INC"/>
    <n v="6945"/>
    <n v="65000"/>
    <m/>
    <n v="780000"/>
    <m/>
    <d v="2015-03-13T00:00:00"/>
    <s v="555200"/>
    <s v="CONSULTANT SERVICES                                         "/>
    <n v="0"/>
    <n v="780000"/>
    <x v="751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24"/>
    <n v="27"/>
    <x v="19"/>
    <s v="49 USC 5327 - Project Management Oversight/Compliance Reviews"/>
    <x v="10"/>
    <x v="11"/>
    <m/>
    <s v="00      "/>
    <s v="CBI                  "/>
    <s v="CB&amp;I FEDERAL SERVICES LLC"/>
    <n v="7245"/>
    <n v="65000"/>
    <m/>
    <n v="500000"/>
    <m/>
    <d v="2015-04-01T00:00:00"/>
    <s v="555200"/>
    <s v="CONSULTANT SERVICES                                         "/>
    <n v="0"/>
    <n v="500000"/>
    <x v="42"/>
    <n v="220000"/>
    <s v="STATE"/>
    <s v="Under 50k"/>
    <s v="LOUISIAN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25"/>
    <n v="27"/>
    <x v="5"/>
    <s v="49 USC 5327 - Project Management Oversight/Compliance Reviews"/>
    <x v="10"/>
    <x v="11"/>
    <m/>
    <s v="00      "/>
    <s v="PMO                  "/>
    <s v="PMO PARTNERSHIP JV LLC"/>
    <n v="7073"/>
    <n v="65000"/>
    <m/>
    <n v="600000"/>
    <m/>
    <d v="2015-04-22T00:00:00"/>
    <s v="555200"/>
    <s v="CONSULTANT SERVICES                                         "/>
    <n v="0"/>
    <n v="600000"/>
    <x v="266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26"/>
    <n v="27"/>
    <x v="11"/>
    <s v="49 USC 5327 - Project Management Oversight/Compliance Reviews"/>
    <x v="10"/>
    <x v="11"/>
    <m/>
    <s v="00      "/>
    <s v="PNLLC                "/>
    <s v="PLANIT NOW, LLC"/>
    <n v="6486"/>
    <n v="65000"/>
    <m/>
    <n v="67789"/>
    <m/>
    <d v="2015-06-11T00:00:00"/>
    <s v="555200"/>
    <s v="CONSULTANT SERVICES                                         "/>
    <n v="0"/>
    <n v="67789"/>
    <x v="1126"/>
    <n v="240000"/>
    <s v="STATE"/>
    <s v="Under 50k"/>
    <s v="MARYLAND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27"/>
    <n v="27"/>
    <x v="5"/>
    <s v="49 USC 5327 - Project Management Oversight/Compliance Reviews"/>
    <x v="10"/>
    <x v="11"/>
    <m/>
    <s v="00      "/>
    <s v="AVA                  "/>
    <s v="ANIL VERMA ASSOCIATES, INC"/>
    <n v="6964"/>
    <n v="65000"/>
    <m/>
    <n v="250000"/>
    <m/>
    <d v="2015-04-27T00:00:00"/>
    <s v="555200"/>
    <s v="CONSULTANT SERVICES                                         "/>
    <n v="0"/>
    <n v="250000"/>
    <x v="72"/>
    <s v="060020"/>
    <s v="LARGE"/>
    <s v="Over 1m"/>
    <s v="Los Angeles-Long Beach-Anaheim, CA"/>
    <n v="1215099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30"/>
    <n v="27"/>
    <x v="5"/>
    <s v="49 USC 5327 - Project Management Oversight/Compliance Reviews"/>
    <x v="10"/>
    <x v="11"/>
    <m/>
    <s v="00      "/>
    <s v="PMO                  "/>
    <s v="PMO PARTNERSHIP JV LLC"/>
    <n v="7073"/>
    <n v="65000"/>
    <m/>
    <n v="860000"/>
    <m/>
    <d v="2015-05-05T00:00:00"/>
    <s v="555200"/>
    <s v="CONSULTANT SERVICES                                         "/>
    <n v="0"/>
    <n v="860000"/>
    <x v="1127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31"/>
    <n v="27"/>
    <x v="16"/>
    <s v="49 USC 5327 - Project Management Oversight/Compliance Reviews"/>
    <x v="10"/>
    <x v="11"/>
    <m/>
    <s v="00      "/>
    <s v="HILL INTL INC        "/>
    <s v="HILL INTERNATIONAL, INC."/>
    <n v="5186"/>
    <n v="65000"/>
    <m/>
    <n v="977689"/>
    <m/>
    <d v="2015-05-14T00:00:00"/>
    <s v="555200"/>
    <s v="CONSULTANT SERVICES                                         "/>
    <n v="0"/>
    <n v="977689"/>
    <x v="1128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32"/>
    <n v="27"/>
    <x v="16"/>
    <s v="49 USC 5327 - Project Management Oversight/Compliance Reviews"/>
    <x v="10"/>
    <x v="11"/>
    <m/>
    <s v="00      "/>
    <s v="HILL INTL INC        "/>
    <s v="HILL INTERNATIONAL, INC."/>
    <n v="5186"/>
    <n v="65000"/>
    <m/>
    <n v="1000000"/>
    <m/>
    <d v="2015-06-15T00:00:00"/>
    <s v="555200"/>
    <s v="CONSULTANT SERVICES                                         "/>
    <n v="0"/>
    <n v="1000000"/>
    <x v="405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33"/>
    <n v="27"/>
    <x v="6"/>
    <s v="49 USC 5327 - Project Management Oversight/Compliance Reviews"/>
    <x v="10"/>
    <x v="11"/>
    <m/>
    <s v="00      "/>
    <s v="SCI                  "/>
    <s v="STANTEC CONSULTING, INC"/>
    <n v="6961"/>
    <n v="65000"/>
    <m/>
    <n v="270000"/>
    <m/>
    <d v="2015-06-15T00:00:00"/>
    <s v="555200"/>
    <s v="CONSULTANT SERVICES                                         "/>
    <n v="0"/>
    <n v="270000"/>
    <x v="676"/>
    <s v="080240"/>
    <s v="LARGE"/>
    <s v="Over 1m"/>
    <s v="Denver-Aurora, CO"/>
    <n v="2374203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34"/>
    <n v="27"/>
    <x v="6"/>
    <s v="49 USC 5327 - Project Management Oversight/Compliance Reviews"/>
    <x v="10"/>
    <x v="11"/>
    <m/>
    <s v="00      "/>
    <s v="SCI                  "/>
    <s v="STANTEC CONSULTING, INC"/>
    <n v="6961"/>
    <n v="65000"/>
    <m/>
    <n v="270000"/>
    <m/>
    <d v="2015-06-15T00:00:00"/>
    <s v="555200"/>
    <s v="CONSULTANT SERVICES                                         "/>
    <n v="0"/>
    <n v="270000"/>
    <x v="676"/>
    <s v="080240"/>
    <s v="LARGE"/>
    <s v="Over 1m"/>
    <s v="Denver-Aurora, CO"/>
    <n v="2374203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36"/>
    <n v="27"/>
    <x v="5"/>
    <s v="49 USC 5327 - Project Management Oversight/Compliance Reviews"/>
    <x v="10"/>
    <x v="11"/>
    <m/>
    <s v="00      "/>
    <s v="PMO                  "/>
    <s v="PMO PARTNERSHIP JV LLC"/>
    <n v="7073"/>
    <n v="65000"/>
    <m/>
    <n v="300000"/>
    <m/>
    <d v="2015-05-04T00:00:00"/>
    <s v="555200"/>
    <s v="CONSULTANT SERVICES                                         "/>
    <n v="0"/>
    <n v="300000"/>
    <x v="305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37"/>
    <n v="27"/>
    <x v="6"/>
    <s v="49 USC 5327 - Project Management Oversight/Compliance Reviews"/>
    <x v="10"/>
    <x v="11"/>
    <m/>
    <s v="00      "/>
    <s v="LSG                  "/>
    <s v="LS GALLEGOS &amp; ASSOCIATES, INC"/>
    <n v="7273"/>
    <n v="65000"/>
    <m/>
    <n v="200000"/>
    <m/>
    <d v="2015-06-15T00:00:00"/>
    <s v="555200"/>
    <s v="CONSULTANT SERVICES                                         "/>
    <n v="0"/>
    <n v="200000"/>
    <x v="269"/>
    <s v="080000"/>
    <s v="STATE"/>
    <s v="Under 50k"/>
    <s v="COLORADO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38"/>
    <n v="27"/>
    <x v="16"/>
    <s v="49 USC 5327 - Project Management Oversight/Compliance Reviews"/>
    <x v="10"/>
    <x v="11"/>
    <m/>
    <s v="00      "/>
    <s v="HILL INTL INC        "/>
    <s v="HILL INTERNATIONAL, INC."/>
    <n v="5186"/>
    <n v="65000"/>
    <m/>
    <n v="660000"/>
    <m/>
    <d v="2015-07-09T00:00:00"/>
    <s v="555200"/>
    <s v="CONSULTANT SERVICES                                         "/>
    <n v="0"/>
    <n v="660000"/>
    <x v="1098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39"/>
    <n v="27"/>
    <x v="5"/>
    <s v="49 USC 5327 - Project Management Oversight/Compliance Reviews"/>
    <x v="10"/>
    <x v="11"/>
    <m/>
    <s v="00      "/>
    <s v="KKCS                 "/>
    <s v="KAL KRISHNAN CONSULTING SERVICE INC"/>
    <n v="6962"/>
    <n v="65000"/>
    <m/>
    <n v="146054"/>
    <m/>
    <d v="2015-05-28T00:00:00"/>
    <s v="555200"/>
    <s v="CONSULTANT SERVICES                                         "/>
    <n v="0"/>
    <n v="146054"/>
    <x v="1129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40"/>
    <n v="27"/>
    <x v="10"/>
    <s v="49 USC 5327 - Project Management Oversight/Compliance Reviews"/>
    <x v="10"/>
    <x v="11"/>
    <m/>
    <s v="00      "/>
    <s v="                     "/>
    <s v="THE COLLABORATIVE, INC"/>
    <n v="5670"/>
    <n v="65000"/>
    <m/>
    <n v="56373"/>
    <m/>
    <d v="2015-06-19T00:00:00"/>
    <s v="555200"/>
    <s v="CONSULTANT SERVICES                                         "/>
    <n v="0"/>
    <n v="56373"/>
    <x v="1130"/>
    <n v="110080"/>
    <s v="LARGE"/>
    <s v="Over 1m"/>
    <s v="Washington, DC-VA-MD"/>
    <n v="4586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41"/>
    <n v="27"/>
    <x v="12"/>
    <s v="49 USC 5327 - Project Management Oversight/Compliance Reviews"/>
    <x v="10"/>
    <x v="11"/>
    <m/>
    <s v="00      "/>
    <s v="IEI                  "/>
    <s v="INTERACTIVE ELEMENTS, INC"/>
    <n v="5504"/>
    <n v="65000"/>
    <m/>
    <n v="300000"/>
    <m/>
    <d v="2015-05-14T00:00:00"/>
    <s v="555200"/>
    <s v="CONSULTANT SERVICES                                         "/>
    <n v="0"/>
    <n v="300000"/>
    <x v="305"/>
    <n v="360010"/>
    <s v="LARGE"/>
    <s v="Over 1m"/>
    <s v="New York-Newark, NY-NJ-CT"/>
    <n v="18351295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42"/>
    <n v="27"/>
    <x v="11"/>
    <s v="49 USC 5327 - Project Management Oversight/Compliance Reviews"/>
    <x v="10"/>
    <x v="11"/>
    <m/>
    <s v="00      "/>
    <s v="                     "/>
    <s v="SEAMON CORPORATION"/>
    <n v="7293"/>
    <n v="65000"/>
    <m/>
    <n v="66603"/>
    <m/>
    <d v="2015-06-11T00:00:00"/>
    <s v="555200"/>
    <s v="CONSULTANT SERVICES                                         "/>
    <n v="0"/>
    <n v="66603"/>
    <x v="1131"/>
    <n v="240000"/>
    <s v="STATE"/>
    <s v="Under 50k"/>
    <s v="MARYLAND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43"/>
    <n v="27"/>
    <x v="6"/>
    <s v="49 USC 5327 - Project Management Oversight/Compliance Reviews"/>
    <x v="10"/>
    <x v="11"/>
    <m/>
    <s v="00      "/>
    <s v="CH2M                 "/>
    <s v="CH2M HILL, INC"/>
    <n v="6958"/>
    <n v="65000"/>
    <m/>
    <n v="230000"/>
    <m/>
    <d v="2015-08-03T00:00:00"/>
    <s v="555200"/>
    <s v="CONSULTANT SERVICES                                         "/>
    <n v="0"/>
    <n v="230000"/>
    <x v="1132"/>
    <s v="080000"/>
    <s v="STATE"/>
    <s v="Under 50k"/>
    <s v="COLORADO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44"/>
    <n v="27"/>
    <x v="13"/>
    <s v="49 USC 5327 - Project Management Oversight/Compliance Reviews"/>
    <x v="10"/>
    <x v="11"/>
    <m/>
    <s v="00      "/>
    <s v="UE                   "/>
    <s v="URBAN ENGINEERS"/>
    <n v="5387"/>
    <n v="65000"/>
    <m/>
    <n v="1750000"/>
    <m/>
    <d v="2015-07-16T00:00:00"/>
    <s v="555200"/>
    <s v="CONSULTANT SERVICES                                         "/>
    <n v="0"/>
    <n v="1750000"/>
    <x v="1133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45"/>
    <n v="27"/>
    <x v="9"/>
    <s v="49 USC 5327 - Project Management Oversight/Compliance Reviews"/>
    <x v="10"/>
    <x v="11"/>
    <m/>
    <s v="00      "/>
    <s v="LBG                  "/>
    <s v="THE LOUIS BERGER GROUP, INC"/>
    <n v="7276"/>
    <n v="65000"/>
    <m/>
    <n v="500000"/>
    <m/>
    <d v="2015-06-22T00:00:00"/>
    <s v="555200"/>
    <s v="CONSULTANT SERVICES                                         "/>
    <n v="0"/>
    <n v="500000"/>
    <x v="42"/>
    <n v="110000"/>
    <s v="STATE"/>
    <s v="Under 50k"/>
    <s v="District of Columbia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46"/>
    <n v="27"/>
    <x v="5"/>
    <s v="49 USC 5327 - Project Management Oversight/Compliance Reviews"/>
    <x v="10"/>
    <x v="11"/>
    <m/>
    <s v="00      "/>
    <s v="KKCS                 "/>
    <s v="KAL KRISHNAN CONSULTING SERVICE INC"/>
    <n v="6962"/>
    <n v="65000"/>
    <m/>
    <n v="400000"/>
    <m/>
    <d v="2015-06-22T00:00:00"/>
    <s v="555200"/>
    <s v="CONSULTANT SERVICES                                         "/>
    <n v="0"/>
    <n v="400000"/>
    <x v="44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47"/>
    <n v="27"/>
    <x v="13"/>
    <s v="49 USC 5327 - Project Management Oversight/Compliance Reviews"/>
    <x v="10"/>
    <x v="11"/>
    <m/>
    <s v="00      "/>
    <s v="BEI                  "/>
    <s v="BURNS ENGINEERING, INC"/>
    <n v="6526"/>
    <n v="65000"/>
    <m/>
    <n v="455000"/>
    <m/>
    <d v="2015-07-01T00:00:00"/>
    <s v="555200"/>
    <s v="CONSULTANT SERVICES                                         "/>
    <n v="0"/>
    <n v="455000"/>
    <x v="1134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49"/>
    <n v="27"/>
    <x v="12"/>
    <s v="49 USC 5327 - Project Management Oversight/Compliance Reviews"/>
    <x v="10"/>
    <x v="11"/>
    <m/>
    <s v="00      "/>
    <s v="IEI                  "/>
    <s v="INTERACTIVE ELEMENTS, INC"/>
    <n v="5504"/>
    <n v="65000"/>
    <m/>
    <n v="560000"/>
    <m/>
    <d v="2015-07-15T00:00:00"/>
    <s v="555200"/>
    <s v="CONSULTANT SERVICES                                         "/>
    <n v="0"/>
    <n v="560000"/>
    <x v="617"/>
    <n v="360010"/>
    <s v="LARGE"/>
    <s v="Over 1m"/>
    <s v="New York-Newark, NY-NJ-CT"/>
    <n v="18351295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50"/>
    <n v="27"/>
    <x v="13"/>
    <s v="49 USC 5327 - Project Management Oversight/Compliance Reviews"/>
    <x v="10"/>
    <x v="11"/>
    <m/>
    <s v="00      "/>
    <s v="BEI                  "/>
    <s v="BURNS ENGINEERING, INC"/>
    <n v="6526"/>
    <n v="65000"/>
    <m/>
    <n v="400000"/>
    <m/>
    <d v="2015-08-10T00:00:00"/>
    <s v="555200"/>
    <s v="CONSULTANT SERVICES                                         "/>
    <n v="0"/>
    <n v="400000"/>
    <x v="44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51"/>
    <n v="27"/>
    <x v="15"/>
    <s v="49 USC 5327 - Project Management Oversight/Compliance Reviews"/>
    <x v="10"/>
    <x v="11"/>
    <m/>
    <s v="00      "/>
    <s v="JEG                  "/>
    <s v="JACOBS ENGINEERING GROUP INC"/>
    <n v="7017"/>
    <n v="65000"/>
    <m/>
    <n v="306703"/>
    <m/>
    <d v="2015-08-20T00:00:00"/>
    <s v="555200"/>
    <s v="CONSULTANT SERVICES                                         "/>
    <n v="0"/>
    <n v="306703"/>
    <x v="1135"/>
    <n v="290100"/>
    <s v="LARGE"/>
    <s v="Over 1m"/>
    <s v="St. Louis, MO-IL"/>
    <n v="215070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52"/>
    <n v="27"/>
    <x v="5"/>
    <s v="49 USC 5327 - Project Management Oversight/Compliance Reviews"/>
    <x v="10"/>
    <x v="11"/>
    <m/>
    <s v="00      "/>
    <s v="KKCS                 "/>
    <s v="KAL KRISHNAN CONSULTING SERVICE INC"/>
    <n v="6962"/>
    <n v="65000"/>
    <m/>
    <n v="850000"/>
    <m/>
    <d v="2015-09-15T00:00:00"/>
    <s v="555200"/>
    <s v="CONSULTANT SERVICES                                         "/>
    <n v="0"/>
    <n v="850000"/>
    <x v="1120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53"/>
    <n v="27"/>
    <x v="16"/>
    <s v="49 USC 5327 - Project Management Oversight/Compliance Reviews"/>
    <x v="10"/>
    <x v="11"/>
    <m/>
    <s v="00      "/>
    <s v="KMJ                  "/>
    <s v="ENVISION/KMJ JOINT VENTURE"/>
    <n v="7271"/>
    <n v="65000"/>
    <m/>
    <n v="400000"/>
    <m/>
    <d v="2015-09-25T00:00:00"/>
    <s v="555200"/>
    <s v="CONSULTANT SERVICES                                         "/>
    <n v="0"/>
    <n v="400000"/>
    <x v="44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54"/>
    <n v="27"/>
    <x v="6"/>
    <s v="49 USC 5327 - Project Management Oversight/Compliance Reviews"/>
    <x v="10"/>
    <x v="11"/>
    <m/>
    <s v="00      "/>
    <s v="CH2M                 "/>
    <s v="CH2M HILL, INC"/>
    <n v="6958"/>
    <n v="65000"/>
    <m/>
    <n v="350000"/>
    <m/>
    <d v="2015-09-24T00:00:00"/>
    <s v="555200"/>
    <s v="CONSULTANT SERVICES                                         "/>
    <n v="0"/>
    <n v="350000"/>
    <x v="599"/>
    <s v="080000"/>
    <s v="STATE"/>
    <s v="Under 50k"/>
    <s v="COLORADO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56"/>
    <n v="27"/>
    <x v="6"/>
    <s v="49 USC 5327 - Project Management Oversight/Compliance Reviews"/>
    <x v="10"/>
    <x v="11"/>
    <m/>
    <s v="00      "/>
    <s v="LSG                  "/>
    <s v="LS GALLEGOS &amp; ASSOCIATES, INC"/>
    <n v="7273"/>
    <n v="65000"/>
    <m/>
    <n v="105000"/>
    <m/>
    <d v="2015-09-02T00:00:00"/>
    <s v="555200"/>
    <s v="CONSULTANT SERVICES                                         "/>
    <n v="0"/>
    <n v="105000"/>
    <x v="705"/>
    <s v="080000"/>
    <s v="STATE"/>
    <s v="Under 50k"/>
    <s v="COLORADO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57"/>
    <n v="27"/>
    <x v="9"/>
    <s v="49 USC 5327 - Project Management Oversight/Compliance Reviews"/>
    <x v="10"/>
    <x v="11"/>
    <m/>
    <s v="00      "/>
    <s v="LBG                  "/>
    <s v="THE LOUIS BERGER GROUP, INC"/>
    <n v="7276"/>
    <n v="65000"/>
    <m/>
    <n v="200000"/>
    <m/>
    <d v="2015-09-22T00:00:00"/>
    <s v="555200"/>
    <s v="CONSULTANT SERVICES                                         "/>
    <n v="0"/>
    <n v="200000"/>
    <x v="269"/>
    <n v="110000"/>
    <s v="STATE"/>
    <s v="Under 50k"/>
    <s v="District of Columbia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5358"/>
    <n v="27"/>
    <x v="5"/>
    <s v="49 USC 5327 - Project Management Oversight/Compliance Reviews"/>
    <x v="10"/>
    <x v="11"/>
    <m/>
    <s v="00      "/>
    <s v="KKCS                 "/>
    <s v="KAL KRISHNAN CONSULTING SERVICE INC"/>
    <n v="6962"/>
    <n v="65000"/>
    <m/>
    <n v="150000"/>
    <m/>
    <d v="2015-09-21T00:00:00"/>
    <s v="555200"/>
    <s v="CONSULTANT SERVICES                                         "/>
    <n v="0"/>
    <n v="150000"/>
    <x v="613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278008"/>
    <n v="27"/>
    <x v="9"/>
    <s v="49 USC 5327 - Project Management Oversight/Compliance Reviews"/>
    <x v="10"/>
    <x v="11"/>
    <m/>
    <s v="00      "/>
    <s v="TDMPG                "/>
    <s v="THE DMP GROUP, LLC"/>
    <n v="6434"/>
    <n v="68000"/>
    <m/>
    <n v="91886"/>
    <m/>
    <d v="2015-06-16T00:00:00"/>
    <s v="510600"/>
    <s v="* CIVIL RIGHTS REVIEWS                                      "/>
    <n v="0"/>
    <n v="91886"/>
    <x v="1136"/>
    <n v="510370"/>
    <s v="LARGE"/>
    <s v="Over 1m"/>
    <s v="Virginia Beach, VA"/>
    <n v="1439666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DC278009"/>
    <n v="27"/>
    <x v="9"/>
    <s v="49 USC 5327 - Project Management Oversight/Compliance Reviews"/>
    <x v="10"/>
    <x v="11"/>
    <m/>
    <s v="00      "/>
    <s v="TDMPG                "/>
    <s v="THE DMP GROUP, LLC"/>
    <n v="6434"/>
    <n v="68000"/>
    <m/>
    <n v="44978"/>
    <m/>
    <d v="2015-07-01T00:00:00"/>
    <s v="510600"/>
    <s v="* CIVIL RIGHTS REVIEWS                                      "/>
    <n v="0"/>
    <n v="44978"/>
    <x v="1137"/>
    <n v="510370"/>
    <s v="LARGE"/>
    <s v="Over 1m"/>
    <s v="Virginia Beach, VA"/>
    <n v="1439666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DC278010"/>
    <n v="27"/>
    <x v="9"/>
    <s v="49 USC 5327 - Project Management Oversight/Compliance Reviews"/>
    <x v="10"/>
    <x v="11"/>
    <m/>
    <s v="00      "/>
    <s v="TDMPG                "/>
    <s v="THE DMP GROUP, LLC"/>
    <n v="6434"/>
    <n v="68000"/>
    <m/>
    <n v="46262"/>
    <m/>
    <d v="2015-08-12T00:00:00"/>
    <s v="510600"/>
    <s v="* CIVIL RIGHTS REVIEWS                                      "/>
    <n v="0"/>
    <n v="46262"/>
    <x v="1138"/>
    <n v="510370"/>
    <s v="LARGE"/>
    <s v="Over 1m"/>
    <s v="Virginia Beach, VA"/>
    <n v="1439666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DC278012"/>
    <n v="27"/>
    <x v="9"/>
    <s v="49 USC 5327 - Project Management Oversight/Compliance Reviews"/>
    <x v="10"/>
    <x v="11"/>
    <m/>
    <s v="00      "/>
    <s v="TDMPG                "/>
    <s v="THE DMP GROUP, LLC"/>
    <n v="6434"/>
    <n v="68000"/>
    <m/>
    <n v="42863"/>
    <m/>
    <d v="2015-09-02T00:00:00"/>
    <s v="510600"/>
    <s v="* CIVIL RIGHTS REVIEWS                                      "/>
    <n v="0"/>
    <n v="42863"/>
    <x v="1139"/>
    <n v="510370"/>
    <s v="LARGE"/>
    <s v="Over 1m"/>
    <s v="Virginia Beach, VA"/>
    <n v="1439666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DC340001"/>
    <n v="34"/>
    <x v="9"/>
    <s v="49 USC 5339 - Bus and Bus Facilities Formula (FY2013 and forward)"/>
    <x v="4"/>
    <x v="4"/>
    <s v="CAPITAL"/>
    <s v="00      "/>
    <s v="WMATA                "/>
    <s v="WASHINGTON METROPOLITAN AREA TRANSIT AUTHORITY (WMATA)"/>
    <n v="1398"/>
    <n v="78300"/>
    <m/>
    <n v="19475730"/>
    <m/>
    <d v="2015-01-16T00:00:00"/>
    <s v="111201"/>
    <s v="BUY REPLACEMENT 40-FT BUS                                   "/>
    <n v="31"/>
    <n v="24344662"/>
    <x v="1140"/>
    <n v="110080"/>
    <s v="LARGE"/>
    <s v="Over 1m"/>
    <s v="Washington, DC-VA-MD"/>
    <n v="4586770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DC340001"/>
    <n v="34"/>
    <x v="9"/>
    <s v="49 USC 5339 - Bus and Bus Facilities Formula (FY2013 and forward)"/>
    <x v="4"/>
    <x v="4"/>
    <s v="CAPITAL"/>
    <s v="00      "/>
    <s v="WMATA                "/>
    <s v="WASHINGTON METROPOLITAN AREA TRANSIT AUTHORITY (WMATA)"/>
    <n v="1398"/>
    <n v="78300"/>
    <m/>
    <n v="19475730"/>
    <m/>
    <d v="2015-01-16T00:00:00"/>
    <s v="117211"/>
    <s v="FORCE ACCOUNT - OTHER                                       "/>
    <n v="0"/>
    <n v="0"/>
    <x v="50"/>
    <n v="110080"/>
    <s v="LARGE"/>
    <s v="Over 1m"/>
    <s v="Washington, DC-VA-MD"/>
    <n v="4586770"/>
    <s v="111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DC340001"/>
    <n v="34"/>
    <x v="9"/>
    <s v="49 USC 5339 - Bus and Bus Facilities Formula (FY2013 and forward)"/>
    <x v="4"/>
    <x v="4"/>
    <s v="CAPITAL"/>
    <s v="00      "/>
    <s v="WMATA                "/>
    <s v="WASHINGTON METROPOLITAN AREA TRANSIT AUTHORITY (WMATA)"/>
    <n v="1398"/>
    <n v="78300"/>
    <m/>
    <n v="19475730"/>
    <m/>
    <d v="2015-01-16T00:00:00"/>
    <s v="117900"/>
    <s v="PROJECT ADMINISTRATION                                      "/>
    <n v="0"/>
    <n v="0"/>
    <x v="50"/>
    <n v="110080"/>
    <s v="LARGE"/>
    <s v="Over 1m"/>
    <s v="Washington, DC-VA-MD"/>
    <n v="4586770"/>
    <s v="11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DC340002"/>
    <n v="34"/>
    <x v="9"/>
    <s v="49 USC 5339 - Bus and Bus Facilities Formula (FY2013 and forward)"/>
    <x v="4"/>
    <x v="4"/>
    <s v="CAPITAL"/>
    <s v="00      "/>
    <s v="WMATA                "/>
    <s v="WASHINGTON METROPOLITAN AREA TRANSIT AUTHORITY (WMATA)"/>
    <n v="1398"/>
    <n v="78300"/>
    <m/>
    <n v="9661143"/>
    <m/>
    <d v="2015-09-17T00:00:00"/>
    <s v="111201"/>
    <s v="BUY REPLACEMENT 40-FT BUS                                   "/>
    <n v="16"/>
    <n v="12076429"/>
    <x v="1141"/>
    <n v="110080"/>
    <s v="LARGE"/>
    <s v="Over 1m"/>
    <s v="Washington, DC-VA-MD"/>
    <n v="4586770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DC430013"/>
    <n v="43"/>
    <x v="9"/>
    <s v="43 - NY Recovery (FTA/FEMA)"/>
    <x v="16"/>
    <x v="17"/>
    <m/>
    <s v="01      "/>
    <s v="FTA/OST              "/>
    <s v="FEDERAL TRANSIT ADMINISTRATION"/>
    <n v="2117"/>
    <n v="72000"/>
    <m/>
    <n v="-49326.29"/>
    <m/>
    <d v="2015-09-22T00:00:00"/>
    <s v="572002"/>
    <s v="ADMINISTRATIVE EXPENSES                                     "/>
    <n v="0"/>
    <n v="-49326.29"/>
    <x v="1142"/>
    <n v="110080"/>
    <s v="LARGE"/>
    <s v="Over 1m"/>
    <s v="Washington, DC-VA-MD"/>
    <n v="4586770"/>
    <s v="57200"/>
    <s v="  "/>
    <m/>
    <s v="N"/>
    <s v="5720"/>
    <x v="11"/>
    <n v="57"/>
    <s v="Safety &amp; Security"/>
    <s v="20"/>
    <s v="572"/>
    <s v="Safety &amp; Security"/>
    <s v="02"/>
    <s v="Safety &amp; Security"/>
    <m/>
    <m/>
    <n v="5"/>
    <s v="Research Projects"/>
    <s v="7"/>
    <m/>
    <s v="2"/>
    <m/>
    <s v="0"/>
    <s v="0"/>
    <s v="2"/>
  </r>
  <r>
    <s v="DC430014"/>
    <n v="43"/>
    <x v="9"/>
    <s v="43 - NY Recovery (FTA/FEMA)"/>
    <x v="16"/>
    <x v="17"/>
    <m/>
    <s v="00      "/>
    <s v="FTA/OST              "/>
    <s v="FEDERAL TRANSIT ADMINISTRATION"/>
    <n v="2117"/>
    <n v="72000"/>
    <m/>
    <n v="893910"/>
    <m/>
    <d v="2015-09-22T00:00:00"/>
    <s v="572002"/>
    <s v="ADMINISTRATIVE EXPENSES                                     "/>
    <n v="0"/>
    <n v="893910"/>
    <x v="1143"/>
    <n v="110080"/>
    <s v="LARGE"/>
    <s v="Over 1m"/>
    <s v="Washington, DC-VA-MD"/>
    <n v="4586770"/>
    <s v="57200"/>
    <s v="  "/>
    <m/>
    <s v="N"/>
    <s v="5720"/>
    <x v="11"/>
    <n v="57"/>
    <s v="Safety &amp; Security"/>
    <s v="20"/>
    <s v="572"/>
    <s v="Safety &amp; Security"/>
    <s v="02"/>
    <s v="Safety &amp; Security"/>
    <m/>
    <m/>
    <n v="5"/>
    <s v="Research Projects"/>
    <s v="7"/>
    <m/>
    <s v="2"/>
    <m/>
    <s v="0"/>
    <s v="0"/>
    <s v="2"/>
  </r>
  <r>
    <s v="DC445002"/>
    <n v="44"/>
    <x v="9"/>
    <s v="49 USC 5324 - Public Transportation Emergency Relief"/>
    <x v="15"/>
    <x v="16"/>
    <m/>
    <s v="01      "/>
    <s v="DELON HAMPTOMCOM     "/>
    <s v="DELON HAMPTON AND ASSOCIATES"/>
    <n v="2441"/>
    <n v="65000"/>
    <m/>
    <n v="800000"/>
    <m/>
    <d v="2015-06-11T00:00:00"/>
    <s v="555200"/>
    <s v="CONSULTANT SERVICES                                         "/>
    <n v="0"/>
    <n v="492645"/>
    <x v="1144"/>
    <n v="110080"/>
    <s v="LARGE"/>
    <s v="Over 1m"/>
    <s v="Washington, DC-VA-MD"/>
    <n v="4586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445002"/>
    <n v="44"/>
    <x v="9"/>
    <s v="49 USC 5324 - Public Transportation Emergency Relief"/>
    <x v="15"/>
    <x v="16"/>
    <m/>
    <s v="01      "/>
    <s v="DELON HAMPTOMCOM     "/>
    <s v="DELON HAMPTON AND ASSOCIATES"/>
    <n v="2441"/>
    <n v="65000"/>
    <m/>
    <n v="800000"/>
    <m/>
    <d v="2015-06-11T00:00:00"/>
    <s v="555200"/>
    <s v="CONSULTANT SERVICES                                         "/>
    <n v="0"/>
    <n v="800000"/>
    <x v="420"/>
    <n v="110080"/>
    <s v="LARGE"/>
    <s v="Over 1m"/>
    <s v="Washington, DC-VA-MD"/>
    <n v="4586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44X001"/>
    <n v="44"/>
    <x v="9"/>
    <s v="49 USC 5324 - Public Transportation Emergency Relief"/>
    <x v="15"/>
    <x v="16"/>
    <m/>
    <s v="00      "/>
    <s v="WMATA                "/>
    <s v="WASHINGTON METROPOLITAN AREA TRANSIT AUTHORITY (WMATA)"/>
    <n v="1398"/>
    <n v="78300"/>
    <m/>
    <n v="16001250"/>
    <m/>
    <d v="2015-04-10T00:00:00"/>
    <s v="122103"/>
    <s v="ENG/DESIGN - LINE EQUIP/STRUCTURES                          "/>
    <n v="0"/>
    <n v="1770000"/>
    <x v="1145"/>
    <n v="110080"/>
    <s v="LARGE"/>
    <s v="Over 1m"/>
    <s v="Washington, DC-VA-MD"/>
    <n v="4586770"/>
    <s v="12200"/>
    <s v="  "/>
    <m/>
    <s v="N"/>
    <s v="1221"/>
    <x v="4"/>
    <n v="12"/>
    <s v="Fixed Guideway"/>
    <s v="21"/>
    <s v="122"/>
    <s v="Engineering and Design"/>
    <s v="03"/>
    <s v="Line Equipment/Struct Misc"/>
    <m/>
    <m/>
    <n v="1"/>
    <s v="Capital"/>
    <s v="2"/>
    <m/>
    <s v="2"/>
    <m/>
    <s v="1"/>
    <s v="0"/>
    <s v="3"/>
  </r>
  <r>
    <s v="DC44X001"/>
    <n v="44"/>
    <x v="9"/>
    <s v="49 USC 5324 - Public Transportation Emergency Relief"/>
    <x v="15"/>
    <x v="16"/>
    <m/>
    <s v="00      "/>
    <s v="WMATA                "/>
    <s v="WASHINGTON METROPOLITAN AREA TRANSIT AUTHORITY (WMATA)"/>
    <n v="1398"/>
    <n v="78300"/>
    <m/>
    <n v="16001250"/>
    <m/>
    <d v="2015-04-10T00:00:00"/>
    <s v="122103"/>
    <s v="ENG/DESIGN - LINE EQUIP/STRUCTURES                          "/>
    <n v="0"/>
    <n v="1310000"/>
    <x v="1146"/>
    <n v="110080"/>
    <s v="LARGE"/>
    <s v="Over 1m"/>
    <s v="Washington, DC-VA-MD"/>
    <n v="4586770"/>
    <s v="12201"/>
    <s v="  "/>
    <m/>
    <s v="N"/>
    <s v="1221"/>
    <x v="4"/>
    <n v="12"/>
    <s v="Fixed Guideway"/>
    <s v="21"/>
    <s v="122"/>
    <s v="Engineering and Design"/>
    <s v="03"/>
    <s v="Line Equipment/Struct Misc"/>
    <m/>
    <m/>
    <n v="1"/>
    <s v="Capital"/>
    <s v="2"/>
    <m/>
    <s v="2"/>
    <m/>
    <s v="1"/>
    <s v="0"/>
    <s v="3"/>
  </r>
  <r>
    <s v="DC44X001"/>
    <n v="44"/>
    <x v="9"/>
    <s v="49 USC 5324 - Public Transportation Emergency Relief"/>
    <x v="15"/>
    <x v="16"/>
    <m/>
    <s v="00      "/>
    <s v="WMATA                "/>
    <s v="WASHINGTON METROPOLITAN AREA TRANSIT AUTHORITY (WMATA)"/>
    <n v="1398"/>
    <n v="78300"/>
    <m/>
    <n v="16001250"/>
    <m/>
    <d v="2015-04-10T00:00:00"/>
    <s v="122403"/>
    <s v="REHAB/RENOV LINE EQUIP/STRUCTURES                           "/>
    <n v="0"/>
    <n v="7045000"/>
    <x v="1147"/>
    <n v="110080"/>
    <s v="LARGE"/>
    <s v="Over 1m"/>
    <s v="Washington, DC-VA-MD"/>
    <n v="4586770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44X001"/>
    <n v="44"/>
    <x v="9"/>
    <s v="49 USC 5324 - Public Transportation Emergency Relief"/>
    <x v="15"/>
    <x v="16"/>
    <m/>
    <s v="00      "/>
    <s v="WMATA                "/>
    <s v="WASHINGTON METROPOLITAN AREA TRANSIT AUTHORITY (WMATA)"/>
    <n v="1398"/>
    <n v="78300"/>
    <m/>
    <n v="16001250"/>
    <m/>
    <d v="2015-04-10T00:00:00"/>
    <s v="122403"/>
    <s v="REHAB/RENOV LINE EQUIP/STRUCTURES                           "/>
    <n v="0"/>
    <n v="6225000"/>
    <x v="1148"/>
    <n v="110080"/>
    <s v="LARGE"/>
    <s v="Over 1m"/>
    <s v="Washington, DC-VA-MD"/>
    <n v="4586770"/>
    <s v="12201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44X001"/>
    <n v="44"/>
    <x v="9"/>
    <s v="49 USC 5324 - Public Transportation Emergency Relief"/>
    <x v="15"/>
    <x v="16"/>
    <m/>
    <s v="00      "/>
    <s v="WMATA                "/>
    <s v="WASHINGTON METROPOLITAN AREA TRANSIT AUTHORITY (WMATA)"/>
    <n v="1398"/>
    <n v="78300"/>
    <m/>
    <n v="16001250"/>
    <m/>
    <d v="2015-04-10T00:00:00"/>
    <s v="127211"/>
    <s v="FORCE ACCT - OTHER                                          "/>
    <n v="0"/>
    <n v="2520000"/>
    <x v="1149"/>
    <n v="110080"/>
    <s v="LARGE"/>
    <s v="Over 1m"/>
    <s v="Washington, DC-VA-MD"/>
    <n v="4586770"/>
    <s v="122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44X001"/>
    <n v="44"/>
    <x v="9"/>
    <s v="49 USC 5324 - Public Transportation Emergency Relief"/>
    <x v="15"/>
    <x v="16"/>
    <m/>
    <s v="00      "/>
    <s v="WMATA                "/>
    <s v="WASHINGTON METROPOLITAN AREA TRANSIT AUTHORITY (WMATA)"/>
    <n v="1398"/>
    <n v="78300"/>
    <m/>
    <n v="16001250"/>
    <m/>
    <d v="2015-04-10T00:00:00"/>
    <s v="127211"/>
    <s v="FORCE ACCT - OTHER                                          "/>
    <n v="0"/>
    <n v="2465000"/>
    <x v="1150"/>
    <n v="110080"/>
    <s v="LARGE"/>
    <s v="Over 1m"/>
    <s v="Washington, DC-VA-MD"/>
    <n v="4586770"/>
    <s v="122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495001"/>
    <n v="49"/>
    <x v="9"/>
    <s v="49 - Hurricane Sandy Oversight - PMO"/>
    <x v="15"/>
    <x v="16"/>
    <m/>
    <s v="01      "/>
    <s v="DELON HAMPTOMCOM     "/>
    <s v="DELON HAMPTON AND ASSOCIATES"/>
    <n v="2441"/>
    <n v="65000"/>
    <m/>
    <n v="-154421"/>
    <m/>
    <d v="2015-04-27T00:00:00"/>
    <s v="555200"/>
    <s v="CONSULTANT SERVICES                                         "/>
    <n v="0"/>
    <n v="-154421"/>
    <x v="1151"/>
    <n v="110080"/>
    <s v="LARGE"/>
    <s v="Over 1m"/>
    <s v="Washington, DC-VA-MD"/>
    <n v="458677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17211"/>
    <s v="FORCE ACCOUNT - OTHER                                       "/>
    <n v="0"/>
    <n v="2375000"/>
    <x v="1152"/>
    <n v="110080"/>
    <s v="LARGE"/>
    <s v="Over 1m"/>
    <s v="Washington, DC-VA-MD"/>
    <n v="4586770"/>
    <s v="114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14304"/>
    <s v="CONSTRUCT - CINDER BED RD BUS FACILITY                      "/>
    <n v="0"/>
    <n v="3697099"/>
    <x v="1153"/>
    <n v="110080"/>
    <s v="LARGE"/>
    <s v="Over 1m"/>
    <s v="Washington, DC-VA-MD"/>
    <n v="4586770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17900"/>
    <s v="PROJECT ADMINISTRATION                                      "/>
    <n v="0"/>
    <n v="71386"/>
    <x v="1154"/>
    <n v="110080"/>
    <s v="LARGE"/>
    <s v="Over 1m"/>
    <s v="Washington, DC-VA-MD"/>
    <n v="4586770"/>
    <s v="11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1421"/>
    <s v="Rehab/Rebuild Heavy Railcars                                "/>
    <n v="450"/>
    <n v="14146576"/>
    <x v="1155"/>
    <n v="110080"/>
    <s v="LARGE"/>
    <s v="Over 1m"/>
    <s v="Washington, DC-VA-MD"/>
    <n v="4586770"/>
    <s v="12100"/>
    <s v="  "/>
    <m/>
    <s v="N"/>
    <s v="1214"/>
    <x v="4"/>
    <n v="12"/>
    <s v="Fixed Guideway"/>
    <s v="14"/>
    <s v="121"/>
    <s v="Rehabilitation / Rebuild"/>
    <s v="21"/>
    <s v="Heavy Rail Cars"/>
    <s v="Heavy Rail Cars"/>
    <m/>
    <n v="1"/>
    <s v="Capital"/>
    <s v="2"/>
    <m/>
    <s v="1"/>
    <m/>
    <s v="4"/>
    <s v="2"/>
    <s v="1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2403"/>
    <s v="REHAB/RENOV LINE EQUIP/STRUCTURES                           "/>
    <n v="0"/>
    <n v="49761536"/>
    <x v="1156"/>
    <n v="110080"/>
    <s v="LARGE"/>
    <s v="Over 1m"/>
    <s v="Washington, DC-VA-MD"/>
    <n v="4586770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2403"/>
    <s v="REHAB/RENOV LINE EQUIP/STRUCTURES                           "/>
    <n v="0"/>
    <n v="9167708"/>
    <x v="1157"/>
    <n v="110080"/>
    <s v="LARGE"/>
    <s v="Over 1m"/>
    <s v="Washington, DC-VA-MD"/>
    <n v="4586770"/>
    <s v="12201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2403"/>
    <s v="REHAB/RENOV LINE EQUIP/STRUCTURES                           "/>
    <n v="111"/>
    <n v="1583330"/>
    <x v="1158"/>
    <n v="110080"/>
    <s v="LARGE"/>
    <s v="Over 1m"/>
    <s v="Washington, DC-VA-MD"/>
    <n v="4586770"/>
    <s v="12202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3102"/>
    <s v="ENG/DESIGN - Preliminary Engineering Union Station          "/>
    <n v="0"/>
    <n v="0"/>
    <x v="50"/>
    <n v="110080"/>
    <s v="LARGE"/>
    <s v="Over 1m"/>
    <s v="Washington, DC-VA-MD"/>
    <n v="4586770"/>
    <s v="12301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3402"/>
    <s v="REHAB/RENOV - RAIL STATION                                  "/>
    <n v="0"/>
    <n v="6671787"/>
    <x v="1159"/>
    <n v="110080"/>
    <s v="LARGE"/>
    <s v="Over 1m"/>
    <s v="Washington, DC-VA-MD"/>
    <n v="4586770"/>
    <s v="12302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3402"/>
    <s v="REHAB/RENOV - RAIL STATION                                  "/>
    <n v="0"/>
    <n v="36027827"/>
    <x v="1160"/>
    <n v="110080"/>
    <s v="LARGE"/>
    <s v="Over 1m"/>
    <s v="Washington, DC-VA-MD"/>
    <n v="4586770"/>
    <s v="12303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3404"/>
    <s v="REHAB/RENOV - PARK &amp; RIDE FACILITY                          "/>
    <n v="0"/>
    <n v="6853831"/>
    <x v="1161"/>
    <n v="110080"/>
    <s v="LARGE"/>
    <s v="Over 1m"/>
    <s v="Washington, DC-VA-MD"/>
    <n v="4586770"/>
    <s v="12303"/>
    <s v="  "/>
    <m/>
    <s v="N"/>
    <s v="1234"/>
    <x v="4"/>
    <n v="12"/>
    <s v="Fixed Guideway"/>
    <s v="34"/>
    <s v="123"/>
    <s v="Rehab / Renovation"/>
    <s v="04"/>
    <s v="Park and Ride Lot"/>
    <m/>
    <m/>
    <n v="1"/>
    <s v="Capital"/>
    <s v="2"/>
    <m/>
    <s v="3"/>
    <m/>
    <s v="4"/>
    <s v="0"/>
    <s v="4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3406"/>
    <s v="REHAB/RENOV - STATIONARY FARE COLL EQUIP                    "/>
    <n v="0"/>
    <n v="607950"/>
    <x v="1162"/>
    <n v="110080"/>
    <s v="LARGE"/>
    <s v="Over 1m"/>
    <s v="Washington, DC-VA-MD"/>
    <n v="4586770"/>
    <s v="12300"/>
    <s v="  "/>
    <m/>
    <s v="N"/>
    <s v="1234"/>
    <x v="4"/>
    <n v="12"/>
    <s v="Fixed Guideway"/>
    <s v="34"/>
    <s v="123"/>
    <s v="Rehab / Renovation"/>
    <s v="06"/>
    <s v="Fare Collection Equip. (Stationary)"/>
    <m/>
    <m/>
    <n v="1"/>
    <s v="Capital"/>
    <s v="2"/>
    <m/>
    <s v="3"/>
    <m/>
    <s v="4"/>
    <s v="0"/>
    <s v="6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3407"/>
    <s v="REHAB/RENOV - SURVEILL/SECURITY EQUIP                       "/>
    <n v="0"/>
    <n v="12632407"/>
    <x v="1163"/>
    <n v="110080"/>
    <s v="LARGE"/>
    <s v="Over 1m"/>
    <s v="Washington, DC-VA-MD"/>
    <n v="4586770"/>
    <s v="12302"/>
    <s v="  "/>
    <m/>
    <s v="N"/>
    <s v="1234"/>
    <x v="4"/>
    <n v="12"/>
    <s v="Fixed Guideway"/>
    <s v="34"/>
    <s v="123"/>
    <s v="Rehab / Renovation"/>
    <s v="07"/>
    <s v="Surveillance/Security "/>
    <m/>
    <m/>
    <n v="1"/>
    <s v="Capital"/>
    <s v="2"/>
    <m/>
    <s v="3"/>
    <m/>
    <s v="4"/>
    <s v="0"/>
    <s v="7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4403"/>
    <s v="REHAB/RENOV - ADMIN/MAINT FACILITY                          "/>
    <n v="0"/>
    <n v="345548"/>
    <x v="1164"/>
    <n v="110080"/>
    <s v="LARGE"/>
    <s v="Over 1m"/>
    <s v="Washington, DC-VA-MD"/>
    <n v="4586770"/>
    <s v="12402"/>
    <s v="  "/>
    <m/>
    <s v="N"/>
    <s v="1244"/>
    <x v="4"/>
    <n v="12"/>
    <s v="Fixed Guideway"/>
    <s v="44"/>
    <s v="124"/>
    <s v="Rehab / Renovation"/>
    <s v="03"/>
    <s v="Admin/Maint Facility"/>
    <m/>
    <m/>
    <n v="1"/>
    <s v="Capital"/>
    <s v="2"/>
    <m/>
    <s v="4"/>
    <m/>
    <s v="4"/>
    <s v="0"/>
    <s v="3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4403"/>
    <s v="REHAB/RENOV - ADMIN/MAINT FACILITY                          "/>
    <n v="0"/>
    <n v="1562425"/>
    <x v="1165"/>
    <n v="110080"/>
    <s v="LARGE"/>
    <s v="Over 1m"/>
    <s v="Washington, DC-VA-MD"/>
    <n v="4586770"/>
    <s v="12404"/>
    <s v="  "/>
    <m/>
    <s v="N"/>
    <s v="1244"/>
    <x v="4"/>
    <n v="12"/>
    <s v="Fixed Guideway"/>
    <s v="44"/>
    <s v="124"/>
    <s v="Rehab / Renovation"/>
    <s v="03"/>
    <s v="Admin/Maint Facility"/>
    <m/>
    <m/>
    <n v="1"/>
    <s v="Capital"/>
    <s v="2"/>
    <m/>
    <s v="4"/>
    <m/>
    <s v="4"/>
    <s v="0"/>
    <s v="3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5401"/>
    <s v="REHAB/RENOV TRACTION POWER EQUIPMENT                        "/>
    <n v="0"/>
    <n v="12586465"/>
    <x v="1166"/>
    <n v="110080"/>
    <s v="LARGE"/>
    <s v="Over 1m"/>
    <s v="Washington, DC-VA-MD"/>
    <n v="4586770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5420"/>
    <s v="WIRELESS COMM INFRASTRUCTURE                                "/>
    <n v="0"/>
    <n v="769386"/>
    <x v="1167"/>
    <n v="110080"/>
    <s v="LARGE"/>
    <s v="Over 1m"/>
    <s v="Washington, DC-VA-MD"/>
    <n v="4586770"/>
    <s v="12500"/>
    <s v="  "/>
    <m/>
    <s v="N"/>
    <s v="1254"/>
    <x v="4"/>
    <n v="12"/>
    <s v="Fixed Guideway"/>
    <s v="54"/>
    <s v="125"/>
    <s v="Rehab / Renovation"/>
    <s v="20"/>
    <s v="Miscellaneous"/>
    <m/>
    <m/>
    <n v="1"/>
    <s v="Capital"/>
    <s v="2"/>
    <m/>
    <s v="5"/>
    <m/>
    <s v="4"/>
    <s v="2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6402"/>
    <s v="REHAB COMMUNICATIONS SYSTEMS                                "/>
    <n v="0"/>
    <n v="508149"/>
    <x v="1168"/>
    <n v="110080"/>
    <s v="LARGE"/>
    <s v="Over 1m"/>
    <s v="Washington, DC-VA-MD"/>
    <n v="4586770"/>
    <s v="12601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08"/>
    <s v="FA- Track Rehabilitation                                    "/>
    <n v="0"/>
    <n v="24845477"/>
    <x v="1169"/>
    <n v="110080"/>
    <s v="LARGE"/>
    <s v="Over 1m"/>
    <s v="Washington, DC-VA-MD"/>
    <n v="4586770"/>
    <s v="12201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08"/>
    <s v="FORCE ACCT CONSTRUCTION                                     "/>
    <n v="0"/>
    <n v="1747004"/>
    <x v="1170"/>
    <n v="110080"/>
    <s v="LARGE"/>
    <s v="Over 1m"/>
    <s v="Washington, DC-VA-MD"/>
    <n v="4586770"/>
    <s v="12202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08"/>
    <s v="FA - SYSTEMS AND TECHNOLOGY                                 "/>
    <n v="0"/>
    <n v="423279"/>
    <x v="1171"/>
    <n v="110080"/>
    <s v="LARGE"/>
    <s v="Over 1m"/>
    <s v="Washington, DC-VA-MD"/>
    <n v="4586770"/>
    <s v="123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08"/>
    <s v="FORCE ACCT CONSTRUCTION                                     "/>
    <n v="0"/>
    <n v="33078334"/>
    <x v="1172"/>
    <n v="110080"/>
    <s v="LARGE"/>
    <s v="Over 1m"/>
    <s v="Washington, DC-VA-MD"/>
    <n v="4586770"/>
    <s v="12303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08"/>
    <s v="FA - SYSTEMS AND TECHNOLOGY                                 "/>
    <n v="0"/>
    <n v="1095313"/>
    <x v="1173"/>
    <n v="110080"/>
    <s v="LARGE"/>
    <s v="Over 1m"/>
    <s v="Washington, DC-VA-MD"/>
    <n v="4586770"/>
    <s v="124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08"/>
    <s v="MAINTENANCE EQUIPMENT                                       "/>
    <n v="0"/>
    <n v="1969236"/>
    <x v="1174"/>
    <n v="110080"/>
    <s v="LARGE"/>
    <s v="Over 1m"/>
    <s v="Washington, DC-VA-MD"/>
    <n v="4586770"/>
    <s v="12402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08"/>
    <s v="FA - SYSTEMS AND TECHNOLOGY                                 "/>
    <n v="0"/>
    <n v="8450411"/>
    <x v="1175"/>
    <n v="110080"/>
    <s v="LARGE"/>
    <s v="Over 1m"/>
    <s v="Washington, DC-VA-MD"/>
    <n v="4586770"/>
    <s v="125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                                     "/>
    <n v="0"/>
    <n v="306185"/>
    <x v="1176"/>
    <n v="110080"/>
    <s v="LARGE"/>
    <s v="Over 1m"/>
    <s v="Washington, DC-VA-MD"/>
    <n v="4586770"/>
    <s v="122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(RAIL)                               "/>
    <n v="0"/>
    <n v="32370"/>
    <x v="1177"/>
    <n v="110080"/>
    <s v="LARGE"/>
    <s v="Over 1m"/>
    <s v="Washington, DC-VA-MD"/>
    <n v="4586770"/>
    <s v="12201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(RAIL)                               "/>
    <n v="0"/>
    <n v="1487"/>
    <x v="1178"/>
    <n v="110080"/>
    <s v="LARGE"/>
    <s v="Over 1m"/>
    <s v="Washington, DC-VA-MD"/>
    <n v="4586770"/>
    <s v="12202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                                     "/>
    <n v="0"/>
    <n v="7879"/>
    <x v="1179"/>
    <n v="110080"/>
    <s v="LARGE"/>
    <s v="Over 1m"/>
    <s v="Washington, DC-VA-MD"/>
    <n v="4586770"/>
    <s v="123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(RAIL)                               "/>
    <n v="0"/>
    <n v="0"/>
    <x v="50"/>
    <n v="110080"/>
    <s v="LARGE"/>
    <s v="Over 1m"/>
    <s v="Washington, DC-VA-MD"/>
    <n v="4586770"/>
    <s v="12301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(RAIL)                               "/>
    <n v="0"/>
    <n v="30002"/>
    <x v="1180"/>
    <n v="110080"/>
    <s v="LARGE"/>
    <s v="Over 1m"/>
    <s v="Washington, DC-VA-MD"/>
    <n v="4586770"/>
    <s v="12302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(RAIL)                               "/>
    <n v="0"/>
    <n v="135124"/>
    <x v="1181"/>
    <n v="110080"/>
    <s v="LARGE"/>
    <s v="Over 1m"/>
    <s v="Washington, DC-VA-MD"/>
    <n v="4586770"/>
    <s v="12303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                                     "/>
    <n v="0"/>
    <n v="99624"/>
    <x v="1182"/>
    <n v="110080"/>
    <s v="LARGE"/>
    <s v="Over 1m"/>
    <s v="Washington, DC-VA-MD"/>
    <n v="4586770"/>
    <s v="124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(RAIL)                               "/>
    <n v="0"/>
    <n v="16332"/>
    <x v="1183"/>
    <n v="110080"/>
    <s v="LARGE"/>
    <s v="Over 1m"/>
    <s v="Washington, DC-VA-MD"/>
    <n v="4586770"/>
    <s v="12403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(RAIL)                               "/>
    <n v="0"/>
    <n v="75793"/>
    <x v="1184"/>
    <n v="110080"/>
    <s v="LARGE"/>
    <s v="Over 1m"/>
    <s v="Washington, DC-VA-MD"/>
    <n v="4586770"/>
    <s v="125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900"/>
    <s v="PROJECT ADMINISTRATION (RAIL)                               "/>
    <n v="0"/>
    <n v="6966"/>
    <x v="1185"/>
    <n v="110080"/>
    <s v="LARGE"/>
    <s v="Over 1m"/>
    <s v="Washington, DC-VA-MD"/>
    <n v="4586770"/>
    <s v="126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09"/>
    <s v="FA -Rolling Stock                                           "/>
    <n v="0"/>
    <n v="70656230"/>
    <x v="1186"/>
    <n v="110080"/>
    <s v="LARGE"/>
    <s v="Over 1m"/>
    <s v="Washington, DC-VA-MD"/>
    <n v="4586770"/>
    <s v="12100"/>
    <s v="  "/>
    <m/>
    <s v="N"/>
    <s v="1272"/>
    <x v="4"/>
    <n v="12"/>
    <s v="Fixed Guideway"/>
    <s v="72"/>
    <s v="127"/>
    <s v="Force Account"/>
    <s v="09"/>
    <s v="Force Account"/>
    <m/>
    <m/>
    <n v="1"/>
    <s v="Capital"/>
    <s v="2"/>
    <m/>
    <s v="7"/>
    <m/>
    <s v="2"/>
    <s v="0"/>
    <s v="9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11"/>
    <s v="FORCE ACCT - OTHER                                          "/>
    <n v="0"/>
    <n v="17945431"/>
    <x v="1187"/>
    <n v="110080"/>
    <s v="LARGE"/>
    <s v="Over 1m"/>
    <s v="Washington, DC-VA-MD"/>
    <n v="4586770"/>
    <s v="122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11"/>
    <s v="FORCE ACCT - OTHER                                          "/>
    <n v="0"/>
    <n v="5734745"/>
    <x v="1188"/>
    <n v="110080"/>
    <s v="LARGE"/>
    <s v="Over 1m"/>
    <s v="Washington, DC-VA-MD"/>
    <n v="4586770"/>
    <s v="12302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11"/>
    <s v="FORCE ACCT - OTHER                                          "/>
    <n v="0"/>
    <n v="596250"/>
    <x v="1189"/>
    <n v="110080"/>
    <s v="LARGE"/>
    <s v="Over 1m"/>
    <s v="Washington, DC-VA-MD"/>
    <n v="4586770"/>
    <s v="12404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11"/>
    <s v="FORCE ACCT - OTHER                                          "/>
    <n v="0"/>
    <n v="1586203"/>
    <x v="1190"/>
    <n v="110080"/>
    <s v="LARGE"/>
    <s v="Over 1m"/>
    <s v="Washington, DC-VA-MD"/>
    <n v="4586770"/>
    <s v="126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7211"/>
    <s v="FA - SYSTEMS AND TECHNOLOGY                                 "/>
    <n v="0"/>
    <n v="852681"/>
    <x v="1191"/>
    <n v="110080"/>
    <s v="LARGE"/>
    <s v="Over 1m"/>
    <s v="Washington, DC-VA-MD"/>
    <n v="4586770"/>
    <s v="126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4208"/>
    <s v="AQUISITION - ADP SOFTWARE                                   "/>
    <n v="0"/>
    <n v="7019536"/>
    <x v="1192"/>
    <n v="110080"/>
    <s v="LARGE"/>
    <s v="Over 1m"/>
    <s v="Washington, DC-VA-MD"/>
    <n v="4586770"/>
    <s v="12400"/>
    <s v="  "/>
    <m/>
    <s v="N"/>
    <s v="1242"/>
    <x v="4"/>
    <n v="12"/>
    <s v="Fixed Guideway"/>
    <s v="42"/>
    <s v="124"/>
    <s v="Acquisition"/>
    <s v="08"/>
    <s v="ADP Software"/>
    <m/>
    <m/>
    <n v="1"/>
    <s v="Capital"/>
    <s v="2"/>
    <m/>
    <s v="4"/>
    <m/>
    <s v="2"/>
    <s v="0"/>
    <s v="8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6202"/>
    <s v="Acquisition Communication Systems                           "/>
    <n v="0"/>
    <n v="2383022"/>
    <x v="1193"/>
    <n v="110080"/>
    <s v="LARGE"/>
    <s v="Over 1m"/>
    <s v="Washington, DC-VA-MD"/>
    <n v="4586770"/>
    <s v="12600"/>
    <s v="  "/>
    <m/>
    <s v="N"/>
    <s v="1262"/>
    <x v="4"/>
    <n v="12"/>
    <s v="Fixed Guideway"/>
    <s v="62"/>
    <s v="126"/>
    <s v="Acquisition"/>
    <s v="02"/>
    <s v="Communications Systems"/>
    <m/>
    <m/>
    <n v="1"/>
    <s v="Capital"/>
    <s v="2"/>
    <m/>
    <s v="6"/>
    <m/>
    <s v="2"/>
    <s v="0"/>
    <s v="2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4220"/>
    <s v="Rehab/Renovate Signage                                      "/>
    <n v="0"/>
    <n v="38778"/>
    <x v="1194"/>
    <n v="110080"/>
    <s v="LARGE"/>
    <s v="Over 1m"/>
    <s v="Washington, DC-VA-MD"/>
    <n v="4586770"/>
    <s v="12402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DC540001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273646475"/>
    <m/>
    <d v="2015-02-13T00:00:00"/>
    <s v="124220"/>
    <s v="Purchase Track Maintenance Equipment &amp; Work Trains          "/>
    <n v="0"/>
    <n v="3555992"/>
    <x v="1195"/>
    <n v="110080"/>
    <s v="LARGE"/>
    <s v="Over 1m"/>
    <s v="Washington, DC-VA-MD"/>
    <n v="4586770"/>
    <s v="12403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17211"/>
    <s v="FA - Bus Garage                                             "/>
    <n v="0"/>
    <n v="98885"/>
    <x v="1196"/>
    <n v="110080"/>
    <s v="LARGE"/>
    <s v="Over 1m"/>
    <s v="Washington, DC-VA-MD"/>
    <n v="4586770"/>
    <s v="114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14304"/>
    <s v="Construction - Cinder Bed Rd Bus Facility                   "/>
    <n v="0"/>
    <n v="4523664"/>
    <x v="1197"/>
    <n v="110080"/>
    <s v="LARGE"/>
    <s v="Over 1m"/>
    <s v="Washington, DC-VA-MD"/>
    <n v="4586770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2403"/>
    <s v="Rehab/Renovate Structures                                   "/>
    <n v="0"/>
    <n v="5979298"/>
    <x v="1198"/>
    <n v="110080"/>
    <s v="LARGE"/>
    <s v="Over 1m"/>
    <s v="Washington, DC-VA-MD"/>
    <n v="4586770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2403"/>
    <s v="Rehab/Renovate Structures - Red Line                        "/>
    <n v="0"/>
    <n v="4176243"/>
    <x v="1199"/>
    <n v="110080"/>
    <s v="LARGE"/>
    <s v="Over 1m"/>
    <s v="Washington, DC-VA-MD"/>
    <n v="4586770"/>
    <s v="12201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2403"/>
    <s v="Rehab/Renovate Structures - Orange/Blue Line                "/>
    <n v="0"/>
    <n v="3513000"/>
    <x v="1200"/>
    <n v="110080"/>
    <s v="LARGE"/>
    <s v="Over 1m"/>
    <s v="Washington, DC-VA-MD"/>
    <n v="4586770"/>
    <s v="12202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3402"/>
    <s v="Rehab/Renovate Station- Elevators and Escalators            "/>
    <n v="0"/>
    <n v="16085485"/>
    <x v="1201"/>
    <n v="110080"/>
    <s v="LARGE"/>
    <s v="Over 1m"/>
    <s v="Washington, DC-VA-MD"/>
    <n v="4586770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3402"/>
    <s v="Rehab/Renovate Station                                      "/>
    <n v="0"/>
    <n v="2452335"/>
    <x v="1202"/>
    <n v="110080"/>
    <s v="LARGE"/>
    <s v="Over 1m"/>
    <s v="Washington, DC-VA-MD"/>
    <n v="4586770"/>
    <s v="12301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3404"/>
    <s v="Rehab/Renovate Park &amp; Ride Lot                              "/>
    <n v="0"/>
    <n v="3661894"/>
    <x v="1203"/>
    <n v="110080"/>
    <s v="LARGE"/>
    <s v="Over 1m"/>
    <s v="Washington, DC-VA-MD"/>
    <n v="4586770"/>
    <s v="12300"/>
    <s v="  "/>
    <m/>
    <s v="N"/>
    <s v="1234"/>
    <x v="4"/>
    <n v="12"/>
    <s v="Fixed Guideway"/>
    <s v="34"/>
    <s v="123"/>
    <s v="Rehab / Renovation"/>
    <s v="04"/>
    <s v="Park and Ride Lot"/>
    <m/>
    <m/>
    <n v="1"/>
    <s v="Capital"/>
    <s v="2"/>
    <m/>
    <s v="3"/>
    <m/>
    <s v="4"/>
    <s v="0"/>
    <s v="4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3407"/>
    <s v="Rehab/Renovate Security Systems                             "/>
    <n v="0"/>
    <n v="1426208"/>
    <x v="1204"/>
    <n v="110080"/>
    <s v="LARGE"/>
    <s v="Over 1m"/>
    <s v="Washington, DC-VA-MD"/>
    <n v="4586770"/>
    <s v="12303"/>
    <s v="  "/>
    <m/>
    <s v="N"/>
    <s v="1234"/>
    <x v="4"/>
    <n v="12"/>
    <s v="Fixed Guideway"/>
    <s v="34"/>
    <s v="123"/>
    <s v="Rehab / Renovation"/>
    <s v="07"/>
    <s v="Surveillance/Security "/>
    <m/>
    <m/>
    <n v="1"/>
    <s v="Capital"/>
    <s v="2"/>
    <m/>
    <s v="3"/>
    <m/>
    <s v="4"/>
    <s v="0"/>
    <s v="7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3420"/>
    <s v="Escalator Replacement                                       "/>
    <n v="0"/>
    <n v="20806162"/>
    <x v="1205"/>
    <n v="110080"/>
    <s v="LARGE"/>
    <s v="Over 1m"/>
    <s v="Washington, DC-VA-MD"/>
    <n v="4586770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4403"/>
    <s v="Rehab/Renovation Roofs                                      "/>
    <n v="0"/>
    <n v="774953"/>
    <x v="1206"/>
    <n v="110080"/>
    <s v="LARGE"/>
    <s v="Over 1m"/>
    <s v="Washington, DC-VA-MD"/>
    <n v="4586770"/>
    <s v="12406"/>
    <s v="  "/>
    <m/>
    <s v="N"/>
    <s v="1244"/>
    <x v="4"/>
    <n v="12"/>
    <s v="Fixed Guideway"/>
    <s v="44"/>
    <s v="124"/>
    <s v="Rehab / Renovation"/>
    <s v="03"/>
    <s v="Admin/Maint Facility"/>
    <m/>
    <m/>
    <n v="1"/>
    <s v="Capital"/>
    <s v="2"/>
    <m/>
    <s v="4"/>
    <m/>
    <s v="4"/>
    <s v="0"/>
    <s v="3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4405"/>
    <s v="Rehab/Renovate Yards                                        "/>
    <n v="0"/>
    <n v="317824"/>
    <x v="1207"/>
    <n v="110080"/>
    <s v="LARGE"/>
    <s v="Over 1m"/>
    <s v="Washington, DC-VA-MD"/>
    <n v="4586770"/>
    <s v="12404"/>
    <s v="  "/>
    <m/>
    <s v="N"/>
    <s v="1244"/>
    <x v="4"/>
    <n v="12"/>
    <s v="Fixed Guideway"/>
    <s v="44"/>
    <s v="124"/>
    <s v="Rehab / Renovation"/>
    <s v="05"/>
    <s v="Yards &amp; Shops"/>
    <m/>
    <m/>
    <n v="1"/>
    <s v="Capital"/>
    <s v="2"/>
    <m/>
    <s v="4"/>
    <m/>
    <s v="4"/>
    <s v="0"/>
    <s v="5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4405"/>
    <s v="Rehab/Renovate Support Facility - Backlick Road Facility    "/>
    <n v="0"/>
    <n v="2137939"/>
    <x v="1208"/>
    <n v="110080"/>
    <s v="LARGE"/>
    <s v="Over 1m"/>
    <s v="Washington, DC-VA-MD"/>
    <n v="4586770"/>
    <s v="12405"/>
    <s v="  "/>
    <m/>
    <s v="N"/>
    <s v="1244"/>
    <x v="4"/>
    <n v="12"/>
    <s v="Fixed Guideway"/>
    <s v="44"/>
    <s v="124"/>
    <s v="Rehab / Renovation"/>
    <s v="05"/>
    <s v="Yards &amp; Shops"/>
    <m/>
    <m/>
    <n v="1"/>
    <s v="Capital"/>
    <s v="2"/>
    <m/>
    <s v="4"/>
    <m/>
    <s v="4"/>
    <s v="0"/>
    <s v="5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4420"/>
    <s v="Rehab/Replace Storage Tanks                                 "/>
    <n v="0"/>
    <n v="1225628"/>
    <x v="1209"/>
    <n v="110080"/>
    <s v="LARGE"/>
    <s v="Over 1m"/>
    <s v="Washington, DC-VA-MD"/>
    <n v="4586770"/>
    <s v="12403"/>
    <s v="  "/>
    <m/>
    <s v="N"/>
    <s v="1244"/>
    <x v="4"/>
    <n v="12"/>
    <s v="Fixed Guideway"/>
    <s v="44"/>
    <s v="124"/>
    <s v="Rehab / Renovation"/>
    <s v="20"/>
    <s v="Miscellaneous"/>
    <m/>
    <m/>
    <n v="1"/>
    <s v="Capital"/>
    <s v="2"/>
    <m/>
    <s v="4"/>
    <m/>
    <s v="4"/>
    <s v="2"/>
    <s v="0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5401"/>
    <s v="Rehab/Renovate Traction Power                               "/>
    <n v="0"/>
    <n v="2451618"/>
    <x v="1210"/>
    <n v="110080"/>
    <s v="LARGE"/>
    <s v="Over 1m"/>
    <s v="Washington, DC-VA-MD"/>
    <n v="4586770"/>
    <s v="12501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5420"/>
    <s v="Rehab/Renovate Communications                               "/>
    <n v="0"/>
    <n v="67354"/>
    <x v="1211"/>
    <n v="110080"/>
    <s v="LARGE"/>
    <s v="Over 1m"/>
    <s v="Washington, DC-VA-MD"/>
    <n v="4586770"/>
    <s v="12500"/>
    <s v="  "/>
    <m/>
    <s v="N"/>
    <s v="1254"/>
    <x v="4"/>
    <n v="12"/>
    <s v="Fixed Guideway"/>
    <s v="54"/>
    <s v="125"/>
    <s v="Rehab / Renovation"/>
    <s v="20"/>
    <s v="Miscellaneous"/>
    <m/>
    <m/>
    <n v="1"/>
    <s v="Capital"/>
    <s v="2"/>
    <m/>
    <s v="5"/>
    <m/>
    <s v="4"/>
    <s v="2"/>
    <s v="0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6401"/>
    <s v="Rehab/Renovate Train Control                                "/>
    <n v="0"/>
    <n v="4271287"/>
    <x v="1212"/>
    <n v="110080"/>
    <s v="LARGE"/>
    <s v="Over 1m"/>
    <s v="Washington, DC-VA-MD"/>
    <n v="4586770"/>
    <s v="12601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6402"/>
    <s v="Rehab / Renovate Misc Equipment                             "/>
    <n v="0"/>
    <n v="117865"/>
    <x v="1213"/>
    <n v="110080"/>
    <s v="LARGE"/>
    <s v="Over 1m"/>
    <s v="Washington, DC-VA-MD"/>
    <n v="4586770"/>
    <s v="12602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111"/>
    <s v="3rd Party - Asset Management                                "/>
    <n v="0"/>
    <n v="1192068"/>
    <x v="1214"/>
    <n v="110080"/>
    <s v="LARGE"/>
    <s v="Over 1m"/>
    <s v="Washington, DC-VA-MD"/>
    <n v="4586770"/>
    <s v="12402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03"/>
    <s v="FA - Asset Management                                       "/>
    <n v="0"/>
    <n v="72579"/>
    <x v="1215"/>
    <n v="110080"/>
    <s v="LARGE"/>
    <s v="Over 1m"/>
    <s v="Washington, DC-VA-MD"/>
    <n v="4586770"/>
    <s v="12402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08"/>
    <s v="FA - Rehab/Renovate Structures                              "/>
    <n v="0"/>
    <n v="10394127"/>
    <x v="1216"/>
    <n v="110080"/>
    <s v="LARGE"/>
    <s v="Over 1m"/>
    <s v="Washington, DC-VA-MD"/>
    <n v="4586770"/>
    <s v="122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08"/>
    <s v="FA - Passenger Facility Rehab                               "/>
    <n v="0"/>
    <n v="14153643"/>
    <x v="1217"/>
    <n v="110080"/>
    <s v="LARGE"/>
    <s v="Over 1m"/>
    <s v="Washington, DC-VA-MD"/>
    <n v="4586770"/>
    <s v="123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08"/>
    <s v="FA - Roadway Signage                                        "/>
    <n v="0"/>
    <n v="967614"/>
    <x v="1218"/>
    <n v="110080"/>
    <s v="LARGE"/>
    <s v="Over 1m"/>
    <s v="Washington, DC-VA-MD"/>
    <n v="4586770"/>
    <s v="124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08"/>
    <s v="FA - Rehab/Renovate Communications                          "/>
    <n v="0"/>
    <n v="1566047"/>
    <x v="1219"/>
    <n v="110080"/>
    <s v="LARGE"/>
    <s v="Over 1m"/>
    <s v="Washington, DC-VA-MD"/>
    <n v="4586770"/>
    <s v="125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08"/>
    <s v="FA - Rehab/Renovate Traction Power                          "/>
    <n v="0"/>
    <n v="2783383"/>
    <x v="1220"/>
    <n v="110080"/>
    <s v="LARGE"/>
    <s v="Over 1m"/>
    <s v="Washington, DC-VA-MD"/>
    <n v="4586770"/>
    <s v="12501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08"/>
    <s v="FA - Train Control                                          "/>
    <n v="0"/>
    <n v="5105714"/>
    <x v="1221"/>
    <n v="110080"/>
    <s v="LARGE"/>
    <s v="Over 1m"/>
    <s v="Washington, DC-VA-MD"/>
    <n v="4586770"/>
    <s v="12601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09"/>
    <s v="FA - Railcar Rehabilitation                                 "/>
    <n v="0"/>
    <n v="15210842"/>
    <x v="1222"/>
    <n v="110080"/>
    <s v="LARGE"/>
    <s v="Over 1m"/>
    <s v="Washington, DC-VA-MD"/>
    <n v="4586770"/>
    <s v="12701"/>
    <s v="  "/>
    <m/>
    <s v="N"/>
    <s v="1272"/>
    <x v="4"/>
    <n v="12"/>
    <s v="Fixed Guideway"/>
    <s v="72"/>
    <s v="127"/>
    <s v="Force Account"/>
    <s v="09"/>
    <s v="Force Account"/>
    <m/>
    <m/>
    <n v="1"/>
    <s v="Capital"/>
    <s v="2"/>
    <m/>
    <s v="7"/>
    <m/>
    <s v="2"/>
    <s v="0"/>
    <s v="9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11"/>
    <s v="FA - Rail System Infrastructure Rehab                       "/>
    <n v="0"/>
    <n v="2048188"/>
    <x v="1223"/>
    <n v="110080"/>
    <s v="LARGE"/>
    <s v="Over 1m"/>
    <s v="Washington, DC-VA-MD"/>
    <n v="4586770"/>
    <s v="122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11"/>
    <s v="FA - Station Canopies                                       "/>
    <n v="0"/>
    <n v="751007"/>
    <x v="1224"/>
    <n v="110080"/>
    <s v="LARGE"/>
    <s v="Over 1m"/>
    <s v="Washington, DC-VA-MD"/>
    <n v="4586770"/>
    <s v="123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11"/>
    <s v="FA - Rehab/Renovate Sec Systems                             "/>
    <n v="0"/>
    <n v="784077"/>
    <x v="1225"/>
    <n v="110080"/>
    <s v="LARGE"/>
    <s v="Over 1m"/>
    <s v="Washington, DC-VA-MD"/>
    <n v="4586770"/>
    <s v="12303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11"/>
    <s v="FA - Acq Miscellaneous Equipment                            "/>
    <n v="0"/>
    <n v="47785"/>
    <x v="1226"/>
    <n v="110080"/>
    <s v="LARGE"/>
    <s v="Over 1m"/>
    <s v="Washington, DC-VA-MD"/>
    <n v="4586770"/>
    <s v="124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11"/>
    <s v="FA - Rehab/Replace Storage Tanks                            "/>
    <n v="0"/>
    <n v="155767"/>
    <x v="1227"/>
    <n v="110080"/>
    <s v="LARGE"/>
    <s v="Over 1m"/>
    <s v="Washington, DC-VA-MD"/>
    <n v="4586770"/>
    <s v="12403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11"/>
    <s v="FA - Rehab/Renovate Yards                                   "/>
    <n v="0"/>
    <n v="124279"/>
    <x v="1228"/>
    <n v="110080"/>
    <s v="LARGE"/>
    <s v="Over 1m"/>
    <s v="Washington, DC-VA-MD"/>
    <n v="4586770"/>
    <s v="12404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11"/>
    <s v="FA - Rehab/Renovate Roofs                                   "/>
    <n v="0"/>
    <n v="358811"/>
    <x v="1229"/>
    <n v="110080"/>
    <s v="LARGE"/>
    <s v="Over 1m"/>
    <s v="Washington, DC-VA-MD"/>
    <n v="4586770"/>
    <s v="12406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11"/>
    <s v="FA - Communications Systems                                 "/>
    <n v="0"/>
    <n v="1113667"/>
    <x v="1230"/>
    <n v="110080"/>
    <s v="LARGE"/>
    <s v="Over 1m"/>
    <s v="Washington, DC-VA-MD"/>
    <n v="4586770"/>
    <s v="126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211"/>
    <s v="FA - Rehab Misc Equipment                                   "/>
    <n v="0"/>
    <n v="19572"/>
    <x v="1231"/>
    <n v="110080"/>
    <s v="LARGE"/>
    <s v="Over 1m"/>
    <s v="Washington, DC-VA-MD"/>
    <n v="4586770"/>
    <s v="12602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A00"/>
    <s v="Passenger Facilities - Preventative Maintenance             "/>
    <n v="0"/>
    <n v="11236267"/>
    <x v="1232"/>
    <n v="110080"/>
    <s v="LARGE"/>
    <s v="Over 1m"/>
    <s v="Washington, DC-VA-MD"/>
    <n v="4586770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7A00"/>
    <s v="Railcar - Preventative Maintenance                          "/>
    <n v="0"/>
    <n v="20261999"/>
    <x v="1233"/>
    <n v="110080"/>
    <s v="LARGE"/>
    <s v="Over 1m"/>
    <s v="Washington, DC-VA-MD"/>
    <n v="4586770"/>
    <s v="12701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6202"/>
    <s v="Acquisition Communications Systems                          "/>
    <n v="0"/>
    <n v="153498"/>
    <x v="1234"/>
    <n v="110080"/>
    <s v="LARGE"/>
    <s v="Over 1m"/>
    <s v="Washington, DC-VA-MD"/>
    <n v="4586770"/>
    <s v="12600"/>
    <s v="  "/>
    <m/>
    <s v="N"/>
    <s v="1262"/>
    <x v="4"/>
    <n v="12"/>
    <s v="Fixed Guideway"/>
    <s v="62"/>
    <s v="126"/>
    <s v="Acquisition"/>
    <s v="02"/>
    <s v="Communications Systems"/>
    <m/>
    <m/>
    <n v="1"/>
    <s v="Capital"/>
    <s v="2"/>
    <m/>
    <s v="6"/>
    <m/>
    <s v="2"/>
    <s v="0"/>
    <s v="2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4220"/>
    <s v="Acquisition Roadway Signage                                 "/>
    <n v="0"/>
    <n v="158192"/>
    <x v="1235"/>
    <n v="110080"/>
    <s v="LARGE"/>
    <s v="Over 1m"/>
    <s v="Washington, DC-VA-MD"/>
    <n v="4586770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DC540002"/>
    <n v="54"/>
    <x v="9"/>
    <s v="49 USC 5337 - State of Good Repair Formula Grants"/>
    <x v="5"/>
    <x v="5"/>
    <s v="CAPITAL"/>
    <s v="00      "/>
    <s v="WMATA                "/>
    <s v="WASHINGTON METROPOLITAN AREA TRANSIT AUTHORITY (WMATA)"/>
    <n v="1398"/>
    <n v="78300"/>
    <m/>
    <n v="131329901"/>
    <m/>
    <d v="2015-09-17T00:00:00"/>
    <s v="124220"/>
    <s v="Acquisition Miscellaneous Equipment - Revenue Collection Fac"/>
    <n v="0"/>
    <n v="1415625"/>
    <x v="1236"/>
    <n v="110080"/>
    <s v="LARGE"/>
    <s v="Over 1m"/>
    <s v="Washington, DC-VA-MD"/>
    <n v="4586770"/>
    <s v="12401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DC645311"/>
    <n v="64"/>
    <x v="9"/>
    <s v="National Center for Mobility Management"/>
    <x v="11"/>
    <x v="12"/>
    <m/>
    <s v="02      "/>
    <s v="NESS                 "/>
    <s v="NATIONAL EASTER SEAL SOCIETY, INC. OFFICE OF GOVERNMENTAL AFFAIRS"/>
    <n v="5338"/>
    <n v="65000"/>
    <m/>
    <n v="100000"/>
    <m/>
    <d v="2015-06-17T00:00:00"/>
    <s v="551400"/>
    <s v="PERSONNEL                                                   "/>
    <n v="0"/>
    <n v="39644"/>
    <x v="1237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645311"/>
    <n v="64"/>
    <x v="9"/>
    <s v="National Center for Mobility Management"/>
    <x v="11"/>
    <x v="12"/>
    <m/>
    <s v="02      "/>
    <s v="NESS                 "/>
    <s v="NATIONAL EASTER SEAL SOCIETY, INC. OFFICE OF GOVERNMENTAL AFFAIRS"/>
    <n v="5338"/>
    <n v="65000"/>
    <m/>
    <n v="100000"/>
    <m/>
    <d v="2015-06-17T00:00:00"/>
    <s v="551900"/>
    <s v="Meetings                                                    "/>
    <n v="0"/>
    <n v="8000"/>
    <x v="795"/>
    <n v="110080"/>
    <s v="LARGE"/>
    <s v="Over 1m"/>
    <s v="Washington, DC-VA-MD"/>
    <n v="4586770"/>
    <s v="55000"/>
    <s v="  "/>
    <m/>
    <s v="N"/>
    <s v="5519"/>
    <x v="8"/>
    <n v="55"/>
    <s v="Research Projects"/>
    <s v="19"/>
    <s v="551"/>
    <s v="Research Projects"/>
    <s v="00"/>
    <s v="Research Projects"/>
    <m/>
    <m/>
    <n v="5"/>
    <s v="Research Projects"/>
    <s v="5"/>
    <m/>
    <s v="1"/>
    <m/>
    <s v="9"/>
    <s v="0"/>
    <s v="0"/>
  </r>
  <r>
    <s v="DC645311"/>
    <n v="64"/>
    <x v="9"/>
    <s v="National Center for Mobility Management"/>
    <x v="11"/>
    <x v="12"/>
    <m/>
    <s v="02      "/>
    <s v="NESS                 "/>
    <s v="NATIONAL EASTER SEAL SOCIETY, INC. OFFICE OF GOVERNMENTAL AFFAIRS"/>
    <n v="5338"/>
    <n v="65000"/>
    <m/>
    <n v="100000"/>
    <m/>
    <d v="2015-06-17T00:00:00"/>
    <s v="552000"/>
    <s v="TRAVEL                                                      "/>
    <n v="0"/>
    <n v="10800"/>
    <x v="1238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645311"/>
    <n v="64"/>
    <x v="9"/>
    <s v="National Center for Mobility Management"/>
    <x v="11"/>
    <x v="12"/>
    <m/>
    <s v="02      "/>
    <s v="NESS                 "/>
    <s v="NATIONAL EASTER SEAL SOCIETY, INC. OFFICE OF GOVERNMENTAL AFFAIRS"/>
    <n v="5338"/>
    <n v="65000"/>
    <m/>
    <n v="100000"/>
    <m/>
    <d v="2015-06-17T00:00:00"/>
    <s v="553000"/>
    <s v="FRINGE BENEFITS                                             "/>
    <n v="0"/>
    <n v="9826"/>
    <x v="1239"/>
    <n v="110080"/>
    <s v="LARGE"/>
    <s v="Over 1m"/>
    <s v="Washington, DC-VA-MD"/>
    <n v="458677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DC645311"/>
    <n v="64"/>
    <x v="9"/>
    <s v="National Center for Mobility Management"/>
    <x v="11"/>
    <x v="12"/>
    <m/>
    <s v="02      "/>
    <s v="NESS                 "/>
    <s v="NATIONAL EASTER SEAL SOCIETY, INC. OFFICE OF GOVERNMENTAL AFFAIRS"/>
    <n v="5338"/>
    <n v="65000"/>
    <m/>
    <n v="100000"/>
    <m/>
    <d v="2015-06-17T00:00:00"/>
    <s v="554900"/>
    <s v="SUPPLIES                                                    "/>
    <n v="0"/>
    <n v="1233.75"/>
    <x v="1240"/>
    <n v="110080"/>
    <s v="LARGE"/>
    <s v="Over 1m"/>
    <s v="Washington, DC-VA-MD"/>
    <n v="458677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DC645311"/>
    <n v="64"/>
    <x v="9"/>
    <s v="National Center for Mobility Management"/>
    <x v="11"/>
    <x v="12"/>
    <m/>
    <s v="02      "/>
    <s v="NESS                 "/>
    <s v="NATIONAL EASTER SEAL SOCIETY, INC. OFFICE OF GOVERNMENTAL AFFAIRS"/>
    <n v="5338"/>
    <n v="65000"/>
    <m/>
    <n v="100000"/>
    <m/>
    <d v="2015-06-17T00:00:00"/>
    <s v="555200"/>
    <s v="CONSULTANT SERVICES                                         "/>
    <n v="0"/>
    <n v="100000"/>
    <x v="152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645311"/>
    <n v="64"/>
    <x v="9"/>
    <s v="National Center for Mobility Management"/>
    <x v="11"/>
    <x v="12"/>
    <m/>
    <s v="02      "/>
    <s v="NESS                 "/>
    <s v="NATIONAL EASTER SEAL SOCIETY, INC. OFFICE OF GOVERNMENTAL AFFAIRS"/>
    <n v="5338"/>
    <n v="65000"/>
    <m/>
    <n v="100000"/>
    <m/>
    <d v="2015-06-17T00:00:00"/>
    <s v="555200"/>
    <s v="CONSULTANT SERVICES                                         "/>
    <n v="0"/>
    <n v="100000"/>
    <x v="152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645311"/>
    <n v="64"/>
    <x v="9"/>
    <s v="National Center for Mobility Management"/>
    <x v="11"/>
    <x v="12"/>
    <m/>
    <s v="02      "/>
    <s v="NESS                 "/>
    <s v="NATIONAL EASTER SEAL SOCIETY, INC. OFFICE OF GOVERNMENTAL AFFAIRS"/>
    <n v="5338"/>
    <n v="65000"/>
    <m/>
    <n v="100000"/>
    <m/>
    <d v="2015-06-17T00:00:00"/>
    <s v="557100"/>
    <s v="ADMINISTRATIVE COSTS                                        "/>
    <n v="0"/>
    <n v="7337.08"/>
    <x v="1241"/>
    <n v="110080"/>
    <s v="LARGE"/>
    <s v="Over 1m"/>
    <s v="Washington, DC-VA-MD"/>
    <n v="458677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DC645311"/>
    <n v="64"/>
    <x v="9"/>
    <s v="National Center for Mobility Management"/>
    <x v="11"/>
    <x v="12"/>
    <m/>
    <s v="02      "/>
    <s v="NESS                 "/>
    <s v="NATIONAL EASTER SEAL SOCIETY, INC. OFFICE OF GOVERNMENTAL AFFAIRS"/>
    <n v="5338"/>
    <n v="65000"/>
    <m/>
    <n v="100000"/>
    <m/>
    <d v="2015-06-17T00:00:00"/>
    <s v="558100"/>
    <s v="OVERHEAD                                                    "/>
    <n v="0"/>
    <n v="23159.17"/>
    <x v="1242"/>
    <n v="110080"/>
    <s v="LARGE"/>
    <s v="Over 1m"/>
    <s v="Washington, DC-VA-MD"/>
    <n v="458677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645312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500000"/>
    <m/>
    <d v="2014-11-18T00:00:00"/>
    <s v="551400"/>
    <s v="MANAGERIAL,TECHNICAL &amp; PROFESSIONAL                         "/>
    <n v="0"/>
    <n v="199229"/>
    <x v="1243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645312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500000"/>
    <m/>
    <d v="2014-11-18T00:00:00"/>
    <s v="552000"/>
    <s v="TRAVEL                                                      "/>
    <n v="0"/>
    <n v="8420"/>
    <x v="1244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645312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500000"/>
    <m/>
    <d v="2014-11-18T00:00:00"/>
    <s v="553000"/>
    <s v="FRINGE BENEFITS                                             "/>
    <n v="0"/>
    <n v="50797"/>
    <x v="1245"/>
    <n v="110080"/>
    <s v="LARGE"/>
    <s v="Over 1m"/>
    <s v="Washington, DC-VA-MD"/>
    <n v="458677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DC645312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500000"/>
    <m/>
    <d v="2014-11-18T00:00:00"/>
    <s v="554900"/>
    <s v="SUPPLIES                                                    "/>
    <n v="0"/>
    <n v="11500"/>
    <x v="1246"/>
    <n v="110080"/>
    <s v="LARGE"/>
    <s v="Over 1m"/>
    <s v="Washington, DC-VA-MD"/>
    <n v="458677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DC645312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500000"/>
    <m/>
    <d v="2014-11-18T00:00:00"/>
    <s v="557100"/>
    <s v="ADMINISTRATIVE COSTS                                        "/>
    <n v="0"/>
    <n v="35192"/>
    <x v="1247"/>
    <n v="110080"/>
    <s v="LARGE"/>
    <s v="Over 1m"/>
    <s v="Washington, DC-VA-MD"/>
    <n v="458677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DC645312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500000"/>
    <m/>
    <d v="2014-11-18T00:00:00"/>
    <s v="558100"/>
    <s v="OVERHEAD                                                    "/>
    <n v="0"/>
    <n v="194862"/>
    <x v="1248"/>
    <n v="110080"/>
    <s v="LARGE"/>
    <s v="Over 1m"/>
    <s v="Washington, DC-VA-MD"/>
    <n v="458677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645313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2250000"/>
    <m/>
    <d v="2015-09-24T00:00:00"/>
    <s v="551400"/>
    <s v="MANAGERIAL,TECHNICAL &amp; PROFESSIONAL                         "/>
    <n v="0"/>
    <n v="708578"/>
    <x v="1249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645313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2250000"/>
    <m/>
    <d v="2015-09-24T00:00:00"/>
    <s v="551900"/>
    <s v="OTHER - MEETINGS                                            "/>
    <n v="0"/>
    <n v="19140"/>
    <x v="1250"/>
    <n v="110080"/>
    <s v="LARGE"/>
    <s v="Over 1m"/>
    <s v="Washington, DC-VA-MD"/>
    <n v="4586770"/>
    <s v="55000"/>
    <s v="  "/>
    <m/>
    <s v="N"/>
    <s v="5519"/>
    <x v="8"/>
    <n v="55"/>
    <s v="Research Projects"/>
    <s v="19"/>
    <s v="551"/>
    <s v="Research Projects"/>
    <s v="00"/>
    <s v="Research Projects"/>
    <m/>
    <m/>
    <n v="5"/>
    <s v="Research Projects"/>
    <s v="5"/>
    <m/>
    <s v="1"/>
    <m/>
    <s v="9"/>
    <s v="0"/>
    <s v="0"/>
  </r>
  <r>
    <s v="DC645313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2250000"/>
    <m/>
    <d v="2015-09-24T00:00:00"/>
    <s v="552000"/>
    <s v="TRAVEL                                                      "/>
    <n v="0"/>
    <n v="46500"/>
    <x v="1251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645313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2250000"/>
    <m/>
    <d v="2015-09-24T00:00:00"/>
    <s v="553000"/>
    <s v="FRINGE BENEFITS                                             "/>
    <n v="0"/>
    <n v="189197"/>
    <x v="1252"/>
    <n v="110080"/>
    <s v="LARGE"/>
    <s v="Over 1m"/>
    <s v="Washington, DC-VA-MD"/>
    <n v="458677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DC645313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2250000"/>
    <m/>
    <d v="2015-09-24T00:00:00"/>
    <s v="554900"/>
    <s v="SUPPLIES                                                    "/>
    <n v="0"/>
    <n v="52682"/>
    <x v="1253"/>
    <n v="110080"/>
    <s v="LARGE"/>
    <s v="Over 1m"/>
    <s v="Washington, DC-VA-MD"/>
    <n v="458677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DC645313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2250000"/>
    <m/>
    <d v="2015-09-24T00:00:00"/>
    <s v="555200"/>
    <s v="CONSULTANT SERVICES                                         "/>
    <n v="0"/>
    <n v="553400"/>
    <x v="1254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645313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2250000"/>
    <m/>
    <d v="2015-09-24T00:00:00"/>
    <s v="557100"/>
    <s v="ADMINISTRATIVE COSTS                                        "/>
    <n v="0"/>
    <n v="194804"/>
    <x v="1255"/>
    <n v="110080"/>
    <s v="LARGE"/>
    <s v="Over 1m"/>
    <s v="Washington, DC-VA-MD"/>
    <n v="458677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DC645313"/>
    <n v="64"/>
    <x v="9"/>
    <s v="National Center for Mobility Management"/>
    <x v="11"/>
    <x v="12"/>
    <m/>
    <s v="00      "/>
    <s v="NESS                 "/>
    <s v="NATIONAL EASTER SEAL SOCIETY, INC. OFFICE OF GOVERNMENTAL AFFAIRS"/>
    <n v="5338"/>
    <n v="65000"/>
    <m/>
    <n v="2250000"/>
    <m/>
    <d v="2015-09-24T00:00:00"/>
    <s v="558100"/>
    <s v="OVERHEAD/INDIRECTS                                          "/>
    <n v="0"/>
    <n v="485699"/>
    <x v="1256"/>
    <n v="110080"/>
    <s v="LARGE"/>
    <s v="Over 1m"/>
    <s v="Washington, DC-VA-MD"/>
    <n v="458677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DC647001"/>
    <n v="64"/>
    <x v="9"/>
    <s v="National Center for Mobility Management"/>
    <x v="11"/>
    <x v="12"/>
    <m/>
    <s v="00      "/>
    <s v="ITSOA                "/>
    <s v="INTELLIGENT TRANSPORTATION SOCIETY OF AMERICA"/>
    <n v="6221"/>
    <n v="67000"/>
    <m/>
    <n v="200000"/>
    <m/>
    <d v="2015-09-18T00:00:00"/>
    <s v="551400"/>
    <s v="MANAGERIAL,TECHNICAL &amp; PROFESSIONAL                         "/>
    <n v="0"/>
    <n v="139508"/>
    <x v="1257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DC647001"/>
    <n v="64"/>
    <x v="9"/>
    <s v="National Center for Mobility Management"/>
    <x v="11"/>
    <x v="12"/>
    <m/>
    <s v="00      "/>
    <s v="ITSOA                "/>
    <s v="INTELLIGENT TRANSPORTATION SOCIETY OF AMERICA"/>
    <n v="6221"/>
    <n v="67000"/>
    <m/>
    <n v="200000"/>
    <m/>
    <d v="2015-09-18T00:00:00"/>
    <s v="552000"/>
    <s v="TRAVEL                                                      "/>
    <n v="0"/>
    <n v="15000"/>
    <x v="193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DC647001"/>
    <n v="64"/>
    <x v="9"/>
    <s v="National Center for Mobility Management"/>
    <x v="11"/>
    <x v="12"/>
    <m/>
    <s v="00      "/>
    <s v="ITSOA                "/>
    <s v="INTELLIGENT TRANSPORTATION SOCIETY OF AMERICA"/>
    <n v="6221"/>
    <n v="67000"/>
    <m/>
    <n v="200000"/>
    <m/>
    <d v="2015-09-18T00:00:00"/>
    <s v="554200"/>
    <s v="MATERIAL &amp; EQUIP PURCHASE/LEASE/RENT                        "/>
    <n v="0"/>
    <n v="5000"/>
    <x v="184"/>
    <n v="110080"/>
    <s v="LARGE"/>
    <s v="Over 1m"/>
    <s v="Washington, DC-VA-MD"/>
    <n v="4586770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DC647001"/>
    <n v="64"/>
    <x v="9"/>
    <s v="National Center for Mobility Management"/>
    <x v="11"/>
    <x v="12"/>
    <m/>
    <s v="00      "/>
    <s v="ITSOA                "/>
    <s v="INTELLIGENT TRANSPORTATION SOCIETY OF AMERICA"/>
    <n v="6221"/>
    <n v="67000"/>
    <m/>
    <n v="200000"/>
    <m/>
    <d v="2015-09-18T00:00:00"/>
    <s v="554900"/>
    <s v="SUPPLIES                                                    "/>
    <n v="0"/>
    <n v="800"/>
    <x v="243"/>
    <n v="110080"/>
    <s v="LARGE"/>
    <s v="Over 1m"/>
    <s v="Washington, DC-VA-MD"/>
    <n v="458677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DC647001"/>
    <n v="64"/>
    <x v="9"/>
    <s v="National Center for Mobility Management"/>
    <x v="11"/>
    <x v="12"/>
    <m/>
    <s v="00      "/>
    <s v="ITSOA                "/>
    <s v="INTELLIGENT TRANSPORTATION SOCIETY OF AMERICA"/>
    <n v="6221"/>
    <n v="67000"/>
    <m/>
    <n v="200000"/>
    <m/>
    <d v="2015-09-18T00:00:00"/>
    <s v="555200"/>
    <s v="CONSULTANT SERVICES                                         "/>
    <n v="0"/>
    <n v="32000"/>
    <x v="190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647001"/>
    <n v="64"/>
    <x v="9"/>
    <s v="National Center for Mobility Management"/>
    <x v="11"/>
    <x v="12"/>
    <m/>
    <s v="00      "/>
    <s v="ITSOA                "/>
    <s v="INTELLIGENT TRANSPORTATION SOCIETY OF AMERICA"/>
    <n v="6221"/>
    <n v="67000"/>
    <m/>
    <n v="200000"/>
    <m/>
    <d v="2015-09-18T00:00:00"/>
    <s v="557600"/>
    <s v="PROFIT OR FEE                                               "/>
    <n v="0"/>
    <n v="7692"/>
    <x v="1258"/>
    <n v="110080"/>
    <s v="LARGE"/>
    <s v="Over 1m"/>
    <s v="Washington, DC-VA-MD"/>
    <n v="4586770"/>
    <s v="55000"/>
    <s v="  "/>
    <m/>
    <s v="N"/>
    <s v="5576"/>
    <x v="8"/>
    <n v="55"/>
    <s v="Research Projects"/>
    <s v="76"/>
    <s v="557"/>
    <s v="Contractual"/>
    <s v="00"/>
    <s v="Construction"/>
    <m/>
    <m/>
    <n v="5"/>
    <s v="Research Projects"/>
    <s v="5"/>
    <m/>
    <s v="7"/>
    <m/>
    <s v="6"/>
    <s v="0"/>
    <s v="0"/>
  </r>
  <r>
    <s v="DC74X001"/>
    <n v="74"/>
    <x v="9"/>
    <s v="49 USC 5329 State Safety Oversight "/>
    <x v="12"/>
    <x v="13"/>
    <m/>
    <s v="00      "/>
    <s v="COG                  "/>
    <s v="METROPOLITAN WASHINGTON COUNCIL OF GOVERNMENTS"/>
    <n v="1473"/>
    <n v="78300"/>
    <m/>
    <n v="1634656"/>
    <m/>
    <d v="2015-09-17T00:00:00"/>
    <s v="741001"/>
    <s v="ADMINISTRATIVE EXPENSES                                     "/>
    <n v="0"/>
    <n v="204330"/>
    <x v="1259"/>
    <n v="110080"/>
    <s v="LARGE"/>
    <s v="Over 1m"/>
    <s v="Washington, DC-VA-MD"/>
    <n v="4586770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DC74X001"/>
    <n v="74"/>
    <x v="9"/>
    <s v="49 USC 5329 State Safety Oversight "/>
    <x v="12"/>
    <x v="13"/>
    <m/>
    <s v="00      "/>
    <s v="COG                  "/>
    <s v="METROPOLITAN WASHINGTON COUNCIL OF GOVERNMENTS"/>
    <n v="1473"/>
    <n v="78300"/>
    <m/>
    <n v="1634656"/>
    <m/>
    <d v="2015-09-17T00:00:00"/>
    <s v="741002"/>
    <s v="TRAINING                                                    "/>
    <n v="0"/>
    <n v="25000"/>
    <x v="29"/>
    <n v="110080"/>
    <s v="LARGE"/>
    <s v="Over 1m"/>
    <s v="Washington, DC-VA-MD"/>
    <n v="4586770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DC74X001"/>
    <n v="74"/>
    <x v="9"/>
    <s v="49 USC 5329 State Safety Oversight "/>
    <x v="12"/>
    <x v="13"/>
    <m/>
    <s v="00      "/>
    <s v="COG                  "/>
    <s v="METROPOLITAN WASHINGTON COUNCIL OF GOVERNMENTS"/>
    <n v="1473"/>
    <n v="78300"/>
    <m/>
    <n v="1634656"/>
    <m/>
    <d v="2015-09-17T00:00:00"/>
    <s v="741003"/>
    <s v="CONSULTANT SERVICES                                         "/>
    <n v="0"/>
    <n v="1250000"/>
    <x v="405"/>
    <n v="110080"/>
    <s v="LARGE"/>
    <s v="Over 1m"/>
    <s v="Washington, DC-VA-MD"/>
    <n v="458677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DC74X001"/>
    <n v="74"/>
    <x v="9"/>
    <s v="49 USC 5329 State Safety Oversight "/>
    <x v="12"/>
    <x v="13"/>
    <m/>
    <s v="00      "/>
    <s v="COG                  "/>
    <s v="METROPOLITAN WASHINGTON COUNCIL OF GOVERNMENTS"/>
    <n v="1473"/>
    <n v="78300"/>
    <m/>
    <n v="1634656"/>
    <m/>
    <d v="2015-09-17T00:00:00"/>
    <s v="741003"/>
    <s v="CONSULTANT SERVICES                                         "/>
    <n v="0"/>
    <n v="527500"/>
    <x v="1260"/>
    <n v="110080"/>
    <s v="LARGE"/>
    <s v="Over 1m"/>
    <s v="Washington, DC-VA-MD"/>
    <n v="458677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DC74X001"/>
    <n v="74"/>
    <x v="9"/>
    <s v="49 USC 5329 State Safety Oversight "/>
    <x v="12"/>
    <x v="13"/>
    <m/>
    <s v="00      "/>
    <s v="COG                  "/>
    <s v="METROPOLITAN WASHINGTON COUNCIL OF GOVERNMENTS"/>
    <n v="1473"/>
    <n v="78300"/>
    <m/>
    <n v="1634656"/>
    <m/>
    <d v="2015-09-17T00:00:00"/>
    <s v="741005"/>
    <s v="MISCELLANEOUS EQUIPMENT                                     "/>
    <n v="0"/>
    <n v="26490"/>
    <x v="1261"/>
    <n v="110080"/>
    <s v="LARGE"/>
    <s v="Over 1m"/>
    <s v="Washington, DC-VA-MD"/>
    <n v="4586770"/>
    <s v="74000"/>
    <s v="  "/>
    <m/>
    <s v="N"/>
    <s v="7410"/>
    <x v="10"/>
    <n v="74"/>
    <s v="Safety &amp; Security"/>
    <s v="10"/>
    <s v="741"/>
    <s v="State Safety Oversight Program "/>
    <s v="05"/>
    <s v="Safety &amp; Security"/>
    <m/>
    <m/>
    <n v="7"/>
    <s v="Safety &amp; Security"/>
    <s v="4"/>
    <m/>
    <s v="1"/>
    <m/>
    <s v="0"/>
    <s v="0"/>
    <s v="5"/>
  </r>
  <r>
    <s v="DC74X001"/>
    <n v="74"/>
    <x v="9"/>
    <s v="49 USC 5329 State Safety Oversight "/>
    <x v="12"/>
    <x v="13"/>
    <m/>
    <s v="00      "/>
    <s v="COG                  "/>
    <s v="METROPOLITAN WASHINGTON COUNCIL OF GOVERNMENTS"/>
    <n v="1473"/>
    <n v="78300"/>
    <m/>
    <n v="1634656"/>
    <m/>
    <d v="2015-09-17T00:00:00"/>
    <s v="741006"/>
    <s v="INFORMATION SYSTEMS                                         "/>
    <n v="0"/>
    <n v="10000"/>
    <x v="795"/>
    <n v="110080"/>
    <s v="LARGE"/>
    <s v="Over 1m"/>
    <s v="Washington, DC-VA-MD"/>
    <n v="4586770"/>
    <s v="74000"/>
    <s v="  "/>
    <m/>
    <s v="N"/>
    <s v="7410"/>
    <x v="10"/>
    <n v="74"/>
    <s v="Safety &amp; Security"/>
    <s v="10"/>
    <s v="741"/>
    <s v="State Safety Oversight Program "/>
    <s v="06"/>
    <s v="Safety &amp; Security"/>
    <m/>
    <m/>
    <n v="7"/>
    <s v="Safety &amp; Security"/>
    <s v="4"/>
    <m/>
    <s v="1"/>
    <m/>
    <s v="0"/>
    <s v="0"/>
    <s v="6"/>
  </r>
  <r>
    <s v="DC74X002"/>
    <n v="74"/>
    <x v="9"/>
    <s v="49 USC 5329 State Safety Oversight "/>
    <x v="12"/>
    <x v="13"/>
    <m/>
    <s v="00      "/>
    <s v="DCFEMS               "/>
    <s v="DISTRICT OF COLUMBIA FIRE AND EMERGENCY MEDICAL SVC DEPT"/>
    <n v="7307"/>
    <n v="78300"/>
    <m/>
    <n v="136635"/>
    <m/>
    <d v="2015-09-21T00:00:00"/>
    <s v="741003"/>
    <s v=" CONSULTANT SERVICES - FY14 (From 5/12/14-9/30/14)          "/>
    <n v="0"/>
    <n v="48597"/>
    <x v="1262"/>
    <n v="110000"/>
    <s v="STATE"/>
    <s v="Under 50k"/>
    <s v="District of Columbia"/>
    <n v="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DC74X002"/>
    <n v="74"/>
    <x v="9"/>
    <s v="49 USC 5329 State Safety Oversight "/>
    <x v="12"/>
    <x v="13"/>
    <m/>
    <s v="00      "/>
    <s v="DCFEMS               "/>
    <s v="DISTRICT OF COLUMBIA FIRE AND EMERGENCY MEDICAL SVC DEPT"/>
    <n v="7307"/>
    <n v="78300"/>
    <m/>
    <n v="136635"/>
    <m/>
    <d v="2015-09-21T00:00:00"/>
    <s v="741003"/>
    <s v=" CONSULTANT SERVICES-FY15 (From 10/1/14 - 9/30/15)          "/>
    <n v="0"/>
    <n v="122198"/>
    <x v="1263"/>
    <n v="110000"/>
    <s v="STATE"/>
    <s v="Under 50k"/>
    <s v="District of Columbia"/>
    <n v="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1221"/>
    <s v="Purchase Replacement Rail Cars                              "/>
    <n v="300"/>
    <n v="23649718"/>
    <x v="1264"/>
    <n v="110080"/>
    <s v="LARGE"/>
    <s v="Over 1m"/>
    <s v="Washington, DC-VA-MD"/>
    <n v="4586770"/>
    <s v="12100"/>
    <s v="  "/>
    <m/>
    <s v="N"/>
    <s v="1212"/>
    <x v="4"/>
    <n v="12"/>
    <s v="Fixed Guideway"/>
    <s v="12"/>
    <s v="121"/>
    <s v="Purchase - Replacement"/>
    <s v="21"/>
    <s v="Heavy Rail Cars"/>
    <s v="Heavy Rail Cars"/>
    <m/>
    <n v="1"/>
    <s v="Capital"/>
    <s v="2"/>
    <m/>
    <s v="1"/>
    <m/>
    <s v="2"/>
    <s v="2"/>
    <s v="1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2403"/>
    <s v="Track Rehab Materials, Equipment &amp; Services, CIP024         "/>
    <n v="0"/>
    <n v="27292490"/>
    <x v="1265"/>
    <n v="110080"/>
    <s v="LARGE"/>
    <s v="Over 1m"/>
    <s v="Washington, DC-VA-MD"/>
    <n v="4586770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2403"/>
    <s v="REHAB/RENOV LINE EQUIP/STRUCTURES                           "/>
    <n v="0"/>
    <n v="3749000"/>
    <x v="1266"/>
    <n v="110080"/>
    <s v="LARGE"/>
    <s v="Over 1m"/>
    <s v="Washington, DC-VA-MD"/>
    <n v="4586770"/>
    <s v="12201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2403"/>
    <s v="REHAB/RENOV LINE EQUIP/STRUCTURES                           "/>
    <n v="0"/>
    <n v="79424586"/>
    <x v="1267"/>
    <n v="110080"/>
    <s v="LARGE"/>
    <s v="Over 1m"/>
    <s v="Washington, DC-VA-MD"/>
    <n v="4586770"/>
    <s v="12202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3402"/>
    <s v="Rehab/Renovate Station                                      "/>
    <n v="0"/>
    <n v="19616332"/>
    <x v="1268"/>
    <n v="110080"/>
    <s v="LARGE"/>
    <s v="Over 1m"/>
    <s v="Washington, DC-VA-MD"/>
    <n v="4586770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3420"/>
    <s v="Escalator Replacement                                       "/>
    <n v="0"/>
    <n v="16905650"/>
    <x v="1269"/>
    <n v="110080"/>
    <s v="LARGE"/>
    <s v="Over 1m"/>
    <s v="Washington, DC-VA-MD"/>
    <n v="4586770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4305"/>
    <s v="CONSTRUCT YARDS &amp; SHOPS                                     "/>
    <n v="0"/>
    <n v="10811350"/>
    <x v="1270"/>
    <n v="110080"/>
    <s v="LARGE"/>
    <s v="Over 1m"/>
    <s v="Washington, DC-VA-MD"/>
    <n v="4586770"/>
    <s v="12402"/>
    <s v="  "/>
    <m/>
    <s v="N"/>
    <s v="1243"/>
    <x v="4"/>
    <n v="12"/>
    <s v="Fixed Guideway"/>
    <s v="43"/>
    <s v="124"/>
    <s v="Construction"/>
    <s v="05"/>
    <s v="Yards &amp; Shops"/>
    <m/>
    <m/>
    <n v="1"/>
    <s v="Capital"/>
    <s v="2"/>
    <m/>
    <s v="4"/>
    <m/>
    <s v="3"/>
    <s v="0"/>
    <s v="5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4405"/>
    <s v="REHAB/RENOV - RAIL YARDS AND SHOPS                          "/>
    <n v="0"/>
    <n v="16685176"/>
    <x v="1271"/>
    <n v="110080"/>
    <s v="LARGE"/>
    <s v="Over 1m"/>
    <s v="Washington, DC-VA-MD"/>
    <n v="4586770"/>
    <s v="12401"/>
    <s v="  "/>
    <m/>
    <s v="N"/>
    <s v="1244"/>
    <x v="4"/>
    <n v="12"/>
    <s v="Fixed Guideway"/>
    <s v="44"/>
    <s v="124"/>
    <s v="Rehab / Renovation"/>
    <s v="05"/>
    <s v="Yards &amp; Shops"/>
    <m/>
    <m/>
    <n v="1"/>
    <s v="Capital"/>
    <s v="2"/>
    <m/>
    <s v="4"/>
    <m/>
    <s v="4"/>
    <s v="0"/>
    <s v="5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5401"/>
    <s v="REHAB/RENOV TRACTION POWER EQUIPMENT                        "/>
    <n v="0"/>
    <n v="10196857"/>
    <x v="1272"/>
    <n v="110080"/>
    <s v="LARGE"/>
    <s v="Over 1m"/>
    <s v="Washington, DC-VA-MD"/>
    <n v="4586770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6402"/>
    <s v="REHAB COMMUNICATION SYSTEMS                                 "/>
    <n v="0"/>
    <n v="880284"/>
    <x v="1273"/>
    <n v="110080"/>
    <s v="LARGE"/>
    <s v="Over 1m"/>
    <s v="Washington, DC-VA-MD"/>
    <n v="4586770"/>
    <s v="12600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208"/>
    <s v="Force Account: Track Rehabilitation, CIP024                 "/>
    <n v="0"/>
    <n v="24646310"/>
    <x v="1274"/>
    <n v="110080"/>
    <s v="LARGE"/>
    <s v="Over 1m"/>
    <s v="Washington, DC-VA-MD"/>
    <n v="4586770"/>
    <s v="122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208"/>
    <s v="FORCE ACCT CONSTRUCTION                                     "/>
    <n v="0"/>
    <n v="9941102"/>
    <x v="1275"/>
    <n v="110080"/>
    <s v="LARGE"/>
    <s v="Over 1m"/>
    <s v="Washington, DC-VA-MD"/>
    <n v="4586770"/>
    <s v="123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209"/>
    <s v="Force Acct Vehicle Replacement                              "/>
    <n v="0"/>
    <n v="735900"/>
    <x v="1276"/>
    <n v="110080"/>
    <s v="LARGE"/>
    <s v="Over 1m"/>
    <s v="Washington, DC-VA-MD"/>
    <n v="4586770"/>
    <s v="12100"/>
    <s v="  "/>
    <m/>
    <s v="N"/>
    <s v="1272"/>
    <x v="4"/>
    <n v="12"/>
    <s v="Fixed Guideway"/>
    <s v="72"/>
    <s v="127"/>
    <s v="Force Account"/>
    <s v="09"/>
    <s v="Force Account"/>
    <m/>
    <m/>
    <n v="1"/>
    <s v="Capital"/>
    <s v="2"/>
    <m/>
    <s v="7"/>
    <m/>
    <s v="2"/>
    <s v="0"/>
    <s v="9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211"/>
    <s v="FORCE ACCT - OTHER                                          "/>
    <n v="0"/>
    <n v="1800000"/>
    <x v="512"/>
    <n v="110080"/>
    <s v="LARGE"/>
    <s v="Over 1m"/>
    <s v="Washington, DC-VA-MD"/>
    <n v="4586770"/>
    <s v="122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211"/>
    <s v="FORCE ACCT - OTHER                                          "/>
    <n v="0"/>
    <n v="21266786"/>
    <x v="1277"/>
    <n v="110080"/>
    <s v="LARGE"/>
    <s v="Over 1m"/>
    <s v="Washington, DC-VA-MD"/>
    <n v="4586770"/>
    <s v="12202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211"/>
    <s v="FORCE ACCT - OTHER                                          "/>
    <n v="0"/>
    <n v="866479"/>
    <x v="1278"/>
    <n v="110080"/>
    <s v="LARGE"/>
    <s v="Over 1m"/>
    <s v="Washington, DC-VA-MD"/>
    <n v="4586770"/>
    <s v="124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211"/>
    <s v="FORCE ACCT - OTHER                                          "/>
    <n v="0"/>
    <n v="6607623"/>
    <x v="1279"/>
    <n v="110080"/>
    <s v="LARGE"/>
    <s v="Over 1m"/>
    <s v="Washington, DC-VA-MD"/>
    <n v="4586770"/>
    <s v="124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211"/>
    <s v="FORCE ACCT - OTHER                                          "/>
    <n v="0"/>
    <n v="5049670"/>
    <x v="1280"/>
    <n v="110080"/>
    <s v="LARGE"/>
    <s v="Over 1m"/>
    <s v="Washington, DC-VA-MD"/>
    <n v="4586770"/>
    <s v="12402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211"/>
    <s v="FORCE ACCT - OTHER                                          "/>
    <n v="0"/>
    <n v="8296372"/>
    <x v="1281"/>
    <n v="110080"/>
    <s v="LARGE"/>
    <s v="Over 1m"/>
    <s v="Washington, DC-VA-MD"/>
    <n v="4586770"/>
    <s v="125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211"/>
    <s v="FORCE ACCT - Maintenance Equipment                          "/>
    <n v="0"/>
    <n v="3549296"/>
    <x v="1282"/>
    <n v="110080"/>
    <s v="LARGE"/>
    <s v="Over 1m"/>
    <s v="Washington, DC-VA-MD"/>
    <n v="4586770"/>
    <s v="126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900"/>
    <s v="PROJECT ADMINISTRATION (RAIL)                               "/>
    <n v="0"/>
    <n v="10000"/>
    <x v="184"/>
    <n v="110080"/>
    <s v="LARGE"/>
    <s v="Over 1m"/>
    <s v="Washington, DC-VA-MD"/>
    <n v="4586770"/>
    <s v="12202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7900"/>
    <s v="PROJECT ADMINISTRATION (RAIL)                               "/>
    <n v="0"/>
    <n v="18764"/>
    <x v="1283"/>
    <n v="110080"/>
    <s v="LARGE"/>
    <s v="Over 1m"/>
    <s v="Washington, DC-VA-MD"/>
    <n v="4586770"/>
    <s v="123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6220"/>
    <s v="PURCHASE MISC SIG/COMMUN EQUIP                              "/>
    <n v="0"/>
    <n v="2015715"/>
    <x v="1284"/>
    <n v="110080"/>
    <s v="LARGE"/>
    <s v="Over 1m"/>
    <s v="Washington, DC-VA-MD"/>
    <n v="4586770"/>
    <s v="12600"/>
    <s v="  "/>
    <m/>
    <s v="N"/>
    <s v="1262"/>
    <x v="4"/>
    <n v="12"/>
    <s v="Fixed Guideway"/>
    <s v="62"/>
    <s v="126"/>
    <s v="Acquisition"/>
    <s v="20"/>
    <s v="Miscellaneous"/>
    <m/>
    <m/>
    <n v="1"/>
    <s v="Capital"/>
    <s v="2"/>
    <m/>
    <s v="6"/>
    <m/>
    <s v="2"/>
    <s v="2"/>
    <s v="0"/>
  </r>
  <r>
    <s v="DC750005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48500000"/>
    <m/>
    <d v="2015-04-08T00:00:00"/>
    <s v="124206"/>
    <s v="PURCHASE - RAIL SHOP EQUIPMENT                              "/>
    <n v="0"/>
    <n v="2984540"/>
    <x v="1285"/>
    <n v="110080"/>
    <s v="LARGE"/>
    <s v="Over 1m"/>
    <s v="Washington, DC-VA-MD"/>
    <n v="4586770"/>
    <s v="12400"/>
    <s v="  "/>
    <m/>
    <s v="N"/>
    <s v="1242"/>
    <x v="4"/>
    <n v="12"/>
    <s v="Fixed Guideway"/>
    <s v="42"/>
    <s v="124"/>
    <s v="Acquisition"/>
    <s v="06"/>
    <s v="Shop Equipment"/>
    <m/>
    <m/>
    <n v="1"/>
    <s v="Capital"/>
    <s v="2"/>
    <m/>
    <s v="4"/>
    <m/>
    <s v="2"/>
    <s v="0"/>
    <s v="6"/>
  </r>
  <r>
    <s v="DC750006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33012500"/>
    <m/>
    <d v="2015-09-23T00:00:00"/>
    <s v="121221"/>
    <s v="Purchase/Replace Heavy Railcars                             "/>
    <n v="300"/>
    <n v="191255994"/>
    <x v="1286"/>
    <n v="110080"/>
    <s v="LARGE"/>
    <s v="Over 1m"/>
    <s v="Washington, DC-VA-MD"/>
    <n v="4586770"/>
    <s v="12100"/>
    <s v="  "/>
    <m/>
    <s v="N"/>
    <s v="1212"/>
    <x v="4"/>
    <n v="12"/>
    <s v="Fixed Guideway"/>
    <s v="12"/>
    <s v="121"/>
    <s v="Purchase - Replacement"/>
    <s v="21"/>
    <s v="Heavy Rail Cars"/>
    <s v="Heavy Rail Cars"/>
    <m/>
    <n v="1"/>
    <s v="Capital"/>
    <s v="2"/>
    <m/>
    <s v="1"/>
    <m/>
    <s v="2"/>
    <s v="2"/>
    <s v="1"/>
  </r>
  <r>
    <s v="DC750006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33012500"/>
    <m/>
    <d v="2015-09-23T00:00:00"/>
    <s v="122403"/>
    <s v="Rehab/Renovate Line Equip/ Struc Misc                       "/>
    <n v="0"/>
    <n v="15087480"/>
    <x v="1287"/>
    <n v="110080"/>
    <s v="LARGE"/>
    <s v="Over 1m"/>
    <s v="Washington, DC-VA-MD"/>
    <n v="4586770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DC750006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33012500"/>
    <m/>
    <d v="2015-09-23T00:00:00"/>
    <s v="124305"/>
    <s v="Construction - Yards &amp; Shops                                "/>
    <n v="0"/>
    <n v="2819774"/>
    <x v="1288"/>
    <n v="110080"/>
    <s v="LARGE"/>
    <s v="Over 1m"/>
    <s v="Washington, DC-VA-MD"/>
    <n v="4586770"/>
    <s v="12400"/>
    <s v="  "/>
    <m/>
    <s v="N"/>
    <s v="1243"/>
    <x v="4"/>
    <n v="12"/>
    <s v="Fixed Guideway"/>
    <s v="43"/>
    <s v="124"/>
    <s v="Construction"/>
    <s v="05"/>
    <s v="Yards &amp; Shops"/>
    <m/>
    <m/>
    <n v="1"/>
    <s v="Capital"/>
    <s v="2"/>
    <m/>
    <s v="4"/>
    <m/>
    <s v="3"/>
    <s v="0"/>
    <s v="5"/>
  </r>
  <r>
    <s v="DC750006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33012500"/>
    <m/>
    <d v="2015-09-23T00:00:00"/>
    <s v="125401"/>
    <s v="Rehab/Renovate Traction Power Equipment                     "/>
    <n v="0"/>
    <n v="9241040"/>
    <x v="1289"/>
    <n v="110080"/>
    <s v="LARGE"/>
    <s v="Over 1m"/>
    <s v="Washington, DC-VA-MD"/>
    <n v="4586770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DC750006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33012500"/>
    <m/>
    <d v="2015-09-23T00:00:00"/>
    <s v="127208"/>
    <s v="FORCE ACCT CONSTRUCTION                                     "/>
    <n v="0"/>
    <n v="28009688"/>
    <x v="1290"/>
    <n v="110080"/>
    <s v="LARGE"/>
    <s v="Over 1m"/>
    <s v="Washington, DC-VA-MD"/>
    <n v="4586770"/>
    <s v="122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750006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33012500"/>
    <m/>
    <d v="2015-09-23T00:00:00"/>
    <s v="127208"/>
    <s v="FA - Radio T-Band                                           "/>
    <n v="0"/>
    <n v="3169182"/>
    <x v="1291"/>
    <n v="110080"/>
    <s v="LARGE"/>
    <s v="Over 1m"/>
    <s v="Washington, DC-VA-MD"/>
    <n v="4586770"/>
    <s v="126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750006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33012500"/>
    <m/>
    <d v="2015-09-23T00:00:00"/>
    <s v="127209"/>
    <s v="FA - Rolling Stock Replace                                  "/>
    <n v="0"/>
    <n v="3912752"/>
    <x v="1292"/>
    <n v="110080"/>
    <s v="LARGE"/>
    <s v="Over 1m"/>
    <s v="Washington, DC-VA-MD"/>
    <n v="4586770"/>
    <s v="12100"/>
    <s v="  "/>
    <m/>
    <s v="N"/>
    <s v="1272"/>
    <x v="4"/>
    <n v="12"/>
    <s v="Fixed Guideway"/>
    <s v="72"/>
    <s v="127"/>
    <s v="Force Account"/>
    <s v="09"/>
    <s v="Force Account"/>
    <m/>
    <m/>
    <n v="1"/>
    <s v="Capital"/>
    <s v="2"/>
    <m/>
    <s v="7"/>
    <m/>
    <s v="2"/>
    <s v="0"/>
    <s v="9"/>
  </r>
  <r>
    <s v="DC750006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33012500"/>
    <m/>
    <d v="2015-09-23T00:00:00"/>
    <s v="127211"/>
    <s v="FA - Test Track &amp; Commission Facility                       "/>
    <n v="0"/>
    <n v="2390226"/>
    <x v="1293"/>
    <n v="110080"/>
    <s v="LARGE"/>
    <s v="Over 1m"/>
    <s v="Washington, DC-VA-MD"/>
    <n v="4586770"/>
    <s v="124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750006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33012500"/>
    <m/>
    <d v="2015-09-23T00:00:00"/>
    <s v="127211"/>
    <s v="FA - Maintenance Equipment                                  "/>
    <n v="0"/>
    <n v="5662506"/>
    <x v="1294"/>
    <n v="110080"/>
    <s v="LARGE"/>
    <s v="Over 1m"/>
    <s v="Washington, DC-VA-MD"/>
    <n v="4586770"/>
    <s v="125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750006"/>
    <n v="75"/>
    <x v="9"/>
    <s v="Rail Safety Improvement Act of 2008 (Title VI, Sec 601 of  Pub. L. 110-432)"/>
    <x v="17"/>
    <x v="18"/>
    <m/>
    <s v="00      "/>
    <s v="WMATA                "/>
    <s v="WASHINGTON METROPOLITAN AREA TRANSIT AUTHORITY (WMATA)"/>
    <n v="1398"/>
    <n v="78300"/>
    <m/>
    <n v="133012500"/>
    <m/>
    <d v="2015-09-23T00:00:00"/>
    <s v="126203"/>
    <s v="Radio - T-Band Relocation                                   "/>
    <n v="0"/>
    <n v="4476358"/>
    <x v="1295"/>
    <n v="110080"/>
    <s v="LARGE"/>
    <s v="Over 1m"/>
    <s v="Washington, DC-VA-MD"/>
    <n v="4586770"/>
    <s v="12600"/>
    <s v="  "/>
    <m/>
    <s v="N"/>
    <s v="1262"/>
    <x v="4"/>
    <n v="12"/>
    <s v="Fixed Guideway"/>
    <s v="62"/>
    <s v="126"/>
    <s v="Acquisition"/>
    <s v="03"/>
    <s v="Radios"/>
    <m/>
    <m/>
    <n v="1"/>
    <s v="Capital"/>
    <s v="2"/>
    <m/>
    <s v="6"/>
    <m/>
    <s v="2"/>
    <s v="0"/>
    <s v="3"/>
  </r>
  <r>
    <s v="DC765010"/>
    <n v="76"/>
    <x v="5"/>
    <s v="49 USC 5327 - Project Management Oversight - Economic Recovery"/>
    <x v="10"/>
    <x v="19"/>
    <m/>
    <s v="01      "/>
    <s v="PGHWEI               "/>
    <s v="PGH WONG ENGINEERING, INC"/>
    <n v="6367"/>
    <n v="65000"/>
    <m/>
    <n v="-485.66"/>
    <m/>
    <d v="2015-04-13T00:00:00"/>
    <s v="555200"/>
    <s v="CONSULTANT SERVICES                                         "/>
    <n v="0"/>
    <n v="-485.66"/>
    <x v="1296"/>
    <s v="060060"/>
    <s v="LARGE"/>
    <s v="Over 1m"/>
    <s v="San Francisco-Oakland, CA"/>
    <n v="3281212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765013"/>
    <n v="76"/>
    <x v="5"/>
    <s v="49 USC 5327 - Project Management Oversight - Economic Recovery"/>
    <x v="10"/>
    <x v="19"/>
    <m/>
    <s v="01      "/>
    <s v="AVA                  "/>
    <s v="ANIL VERMA ASSOCIATES, INC"/>
    <n v="6964"/>
    <n v="65000"/>
    <m/>
    <n v="-4.8"/>
    <m/>
    <d v="2015-04-13T00:00:00"/>
    <s v="555200"/>
    <s v="CONSULTANT SERVICES                                         "/>
    <n v="0"/>
    <n v="-4.8"/>
    <x v="1297"/>
    <s v="060020"/>
    <s v="LARGE"/>
    <s v="Over 1m"/>
    <s v="Los Angeles-Long Beach-Anaheim, CA"/>
    <n v="1215099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795025"/>
    <n v="79"/>
    <x v="15"/>
    <s v="TIGER"/>
    <x v="8"/>
    <x v="9"/>
    <m/>
    <s v="00      "/>
    <s v="JEG                  "/>
    <s v="JACOBS ENGINEERING GROUP INC"/>
    <n v="7017"/>
    <n v="65000"/>
    <m/>
    <n v="23480"/>
    <m/>
    <d v="2015-08-20T00:00:00"/>
    <s v="555200"/>
    <s v="CONSULTANT SERVICES                                         "/>
    <n v="0"/>
    <n v="23480"/>
    <x v="1298"/>
    <n v="290100"/>
    <s v="LARGE"/>
    <s v="Over 1m"/>
    <s v="St. Louis, MO-IL"/>
    <n v="2150706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795026"/>
    <n v="79"/>
    <x v="6"/>
    <s v="TIGER"/>
    <x v="8"/>
    <x v="9"/>
    <m/>
    <s v="00      "/>
    <s v="SCI                  "/>
    <s v="STANTEC CONSULTING, INC"/>
    <n v="6961"/>
    <n v="65000"/>
    <m/>
    <n v="536043"/>
    <m/>
    <d v="2015-07-15T00:00:00"/>
    <s v="555200"/>
    <s v="CONSULTANT SERVICES                                         "/>
    <n v="0"/>
    <n v="536043"/>
    <x v="1299"/>
    <s v="080240"/>
    <s v="LARGE"/>
    <s v="Over 1m"/>
    <s v="Denver-Aurora, CO"/>
    <n v="2374203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795027"/>
    <n v="79"/>
    <x v="6"/>
    <s v="TIGER"/>
    <x v="8"/>
    <x v="9"/>
    <m/>
    <s v="01      "/>
    <s v="CH2M                 "/>
    <s v="CH2M HILL, INC"/>
    <n v="6958"/>
    <n v="65000"/>
    <m/>
    <n v="132087"/>
    <m/>
    <d v="2015-08-31T00:00:00"/>
    <s v="555200"/>
    <s v="CONSULTANT SERVICES                                         "/>
    <n v="0"/>
    <n v="409692"/>
    <x v="1300"/>
    <s v="080000"/>
    <s v="STATE"/>
    <s v="Under 50k"/>
    <s v="COLORADO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795028"/>
    <n v="79"/>
    <x v="19"/>
    <s v="TIGER"/>
    <x v="8"/>
    <x v="9"/>
    <m/>
    <s v="01      "/>
    <s v="CBI                  "/>
    <s v="CB&amp;I FEDERAL SERVICES LLC"/>
    <n v="7245"/>
    <n v="65000"/>
    <m/>
    <n v="245913"/>
    <m/>
    <d v="2015-09-08T00:00:00"/>
    <s v="555200"/>
    <s v="CONSULTANT SERVICES                                         "/>
    <n v="0"/>
    <n v="634830"/>
    <x v="1301"/>
    <n v="220000"/>
    <s v="STATE"/>
    <s v="Under 50k"/>
    <s v="LOUISIAN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795030"/>
    <n v="79"/>
    <x v="6"/>
    <s v="TIGER"/>
    <x v="8"/>
    <x v="9"/>
    <m/>
    <s v="00      "/>
    <s v="LSG                  "/>
    <s v="LS GALLEGOS &amp; ASSOCIATES, INC"/>
    <n v="7273"/>
    <n v="65000"/>
    <m/>
    <n v="295882"/>
    <m/>
    <d v="2015-07-15T00:00:00"/>
    <s v="555200"/>
    <s v="CONSULTANT SERVICES                                         "/>
    <n v="0"/>
    <n v="295882"/>
    <x v="1302"/>
    <s v="080000"/>
    <s v="STATE"/>
    <s v="Under 50k"/>
    <s v="COLORADO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795031"/>
    <n v="79"/>
    <x v="13"/>
    <s v="TIGER"/>
    <x v="8"/>
    <x v="9"/>
    <m/>
    <s v="01      "/>
    <s v="UE                   "/>
    <s v="URBAN ENGINEERS"/>
    <n v="5387"/>
    <n v="65000"/>
    <m/>
    <n v="6551"/>
    <m/>
    <d v="2015-09-08T00:00:00"/>
    <s v="555200"/>
    <s v="CONSULTANT SERVICES                                         "/>
    <n v="0"/>
    <n v="348068"/>
    <x v="1303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795032"/>
    <n v="79"/>
    <x v="17"/>
    <s v="TIGER"/>
    <x v="8"/>
    <x v="9"/>
    <m/>
    <s v="01      "/>
    <s v="DEA                  "/>
    <s v="DAVID EVANS &amp; ASSOCIATES"/>
    <n v="6366"/>
    <n v="65000"/>
    <m/>
    <n v="186061"/>
    <m/>
    <d v="2015-08-31T00:00:00"/>
    <s v="555200"/>
    <s v="CONSULTANT SERVICES                                         "/>
    <n v="0"/>
    <n v="351556"/>
    <x v="1097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795033"/>
    <n v="79"/>
    <x v="16"/>
    <s v="TIGER"/>
    <x v="8"/>
    <x v="9"/>
    <m/>
    <s v="01      "/>
    <s v="KMJ                  "/>
    <s v="ENVISION/KMJ JOINT VENTURE"/>
    <n v="7271"/>
    <n v="65000"/>
    <m/>
    <n v="600"/>
    <m/>
    <d v="2015-09-23T00:00:00"/>
    <s v="555200"/>
    <s v="CONSULTANT SERVICES                                         "/>
    <n v="0"/>
    <n v="221217"/>
    <x v="1304"/>
    <n v="340000"/>
    <s v="STATE"/>
    <s v="Under 50k"/>
    <s v="NEW JERSEY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100"/>
    <s v="PLAN SUPPORT (UPWP &amp; DTP MANAGEMENT)                        "/>
    <n v="0"/>
    <n v="22238"/>
    <x v="1305"/>
    <n v="110000"/>
    <s v="STATE"/>
    <s v="Under 50k"/>
    <s v="District of Columbia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200"/>
    <s v="DEVELOPMENT OF NETWORKS AND MODELS                          "/>
    <n v="0"/>
    <n v="113834"/>
    <x v="1306"/>
    <n v="110000"/>
    <s v="STATE"/>
    <s v="Under 50k"/>
    <s v="District of Columbia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301"/>
    <s v="FINANCIALPLAN AND PLANNING (CLRP, REGIONAL PLNG, FORECASTING"/>
    <n v="0"/>
    <n v="196874"/>
    <x v="1307"/>
    <n v="110000"/>
    <s v="STATE"/>
    <s v="Under 50k"/>
    <s v="District of Columbia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302"/>
    <s v="DISTRICT TECHNICAL ASSISTANCE AND MISCELLANEOUS SERVICES    "/>
    <n v="0"/>
    <n v="41753"/>
    <x v="1308"/>
    <n v="110000"/>
    <s v="STATE"/>
    <s v="Under 50k"/>
    <s v="District of Columbia"/>
    <n v="0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400"/>
    <s v="TRAVEL SURVEYS AND ANALYSIS                                 "/>
    <n v="0"/>
    <n v="68324"/>
    <x v="1309"/>
    <n v="110000"/>
    <s v="STATE"/>
    <s v="Under 50k"/>
    <s v="District of Columbia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500"/>
    <s v="TRANSPORTATION IMPROVEMENT PROGRAM                          "/>
    <n v="0"/>
    <n v="10263"/>
    <x v="1310"/>
    <n v="110000"/>
    <s v="STATE"/>
    <s v="Under 50k"/>
    <s v="District of Columbia"/>
    <n v="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612"/>
    <s v="HUMAN SERVICE TRANSPORTATION COORDINATION                   "/>
    <n v="0"/>
    <n v="5848"/>
    <x v="1311"/>
    <n v="110000"/>
    <s v="STATE"/>
    <s v="Under 50k"/>
    <s v="District of Columbia"/>
    <n v="0"/>
    <s v="442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613"/>
    <s v="EMERGENCY PREPARDNESS PLANNING                              "/>
    <n v="0"/>
    <n v="3214"/>
    <x v="1312"/>
    <n v="110000"/>
    <s v="STATE"/>
    <s v="Under 50k"/>
    <s v="District of Columbia"/>
    <n v="0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614"/>
    <s v=" MANAGEMENT / OPERATIONS / ITS PLANNING                     "/>
    <n v="0"/>
    <n v="19634"/>
    <x v="1313"/>
    <n v="110000"/>
    <s v="STATE"/>
    <s v="Under 50k"/>
    <s v="District of Columbia"/>
    <n v="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615"/>
    <s v="PRIVATE ENTERPRISE PARTICIPATION                            "/>
    <n v="0"/>
    <n v="2957"/>
    <x v="1314"/>
    <n v="110000"/>
    <s v="STATE"/>
    <s v="Under 50k"/>
    <s v="District of Columbia"/>
    <n v="0"/>
    <s v="44200"/>
    <s v="  "/>
    <m/>
    <s v="N"/>
    <s v="4426"/>
    <x v="6"/>
    <n v="44"/>
    <s v="Planning"/>
    <s v="26"/>
    <s v="442"/>
    <s v="Planning Emphasis Area"/>
    <s v="15"/>
    <s v="Support Transit Capital investment decisions "/>
    <m/>
    <m/>
    <n v="4"/>
    <s v="Planning"/>
    <s v="4"/>
    <m/>
    <s v="2"/>
    <m/>
    <s v="6"/>
    <s v="1"/>
    <s v="5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700"/>
    <s v="OTHER ACTIVITIES - Statewide Plng                           "/>
    <n v="0"/>
    <n v="138670"/>
    <x v="1315"/>
    <n v="110000"/>
    <s v="STATE"/>
    <s v="Under 50k"/>
    <s v="District of Columbia"/>
    <n v="0"/>
    <s v="441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DC800024"/>
    <n v="80"/>
    <x v="9"/>
    <s v="49 USC 5305 - Planning Programs/5303/5313(b)"/>
    <x v="13"/>
    <x v="14"/>
    <m/>
    <s v="00      "/>
    <s v="DDOT                 "/>
    <s v="DISTRICT DEPT. OF TRANSPORTATION,DEPARTMENT OF PUBLIC WORKS"/>
    <n v="1397"/>
    <n v="78300"/>
    <m/>
    <n v="528299"/>
    <m/>
    <d v="2015-03-31T00:00:00"/>
    <s v="442700"/>
    <s v="FINANCIAL PLAN/ CONGESTION MANGEMENT PROCESS                "/>
    <n v="0"/>
    <n v="36769"/>
    <x v="1316"/>
    <n v="110000"/>
    <s v="STATE"/>
    <s v="Under 50k"/>
    <s v="District of Columbia"/>
    <n v="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1215"/>
    <s v="BUY REPLACEMENT VAN                                         "/>
    <n v="270"/>
    <n v="17080675"/>
    <x v="1317"/>
    <n v="110080"/>
    <s v="LARGE"/>
    <s v="Over 1m"/>
    <s v="Washington, DC-VA-MD"/>
    <n v="4586770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1201"/>
    <s v="BUY REPLACEMENT 40-FT BUS                                   "/>
    <n v="52"/>
    <n v="44584459"/>
    <x v="1318"/>
    <n v="110080"/>
    <s v="LARGE"/>
    <s v="Over 1m"/>
    <s v="Washington, DC-VA-MD"/>
    <n v="4586770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1206"/>
    <s v="BUY REPL ARTICULATED BUS                                    "/>
    <n v="21"/>
    <n v="17624419"/>
    <x v="1319"/>
    <n v="110080"/>
    <s v="LARGE"/>
    <s v="Over 1m"/>
    <s v="Washington, DC-VA-MD"/>
    <n v="4586770"/>
    <s v="11100"/>
    <s v="HE"/>
    <s v="HYBRID ELECTRIC - 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1301"/>
    <s v="BUY 40-FT BUS FOR EXPANSION                                 "/>
    <n v="20"/>
    <n v="15083650"/>
    <x v="1320"/>
    <n v="110080"/>
    <s v="LARGE"/>
    <s v="Over 1m"/>
    <s v="Washington, DC-VA-MD"/>
    <n v="4586770"/>
    <s v="11100"/>
    <s v="HE"/>
    <s v="HYBRID ELECTRIC - 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1401"/>
    <s v="REHAB/REBUILD 40-FT BUS                                     "/>
    <n v="190"/>
    <n v="32406374"/>
    <x v="1321"/>
    <n v="110080"/>
    <s v="LARGE"/>
    <s v="Over 1m"/>
    <s v="Washington, DC-VA-MD"/>
    <n v="4586770"/>
    <s v="11100"/>
    <s v="HE"/>
    <s v="HYBRID ELECTRIC - DIESEL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4304"/>
    <s v="CONSTRUCT - Southern Ave Garage Replacement                 "/>
    <n v="0"/>
    <n v="16922641"/>
    <x v="1322"/>
    <n v="110080"/>
    <s v="LARGE"/>
    <s v="Over 1m"/>
    <s v="Washington, DC-VA-MD"/>
    <n v="4586770"/>
    <s v="11401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4404"/>
    <s v="REHAB/RENOVATE - STORAGE FACILITY                           "/>
    <n v="0"/>
    <n v="21879635"/>
    <x v="1323"/>
    <n v="110080"/>
    <s v="LARGE"/>
    <s v="Over 1m"/>
    <s v="Washington, DC-VA-MD"/>
    <n v="4586770"/>
    <s v="11400"/>
    <s v="  "/>
    <m/>
    <s v="N"/>
    <s v="1144"/>
    <x v="5"/>
    <n v="11"/>
    <s v="Bus"/>
    <s v="44"/>
    <s v="114"/>
    <s v="Rehab / Renovation"/>
    <s v="04"/>
    <s v="Storage Facility"/>
    <m/>
    <m/>
    <n v="1"/>
    <s v="Capital"/>
    <s v="1"/>
    <m/>
    <s v="4"/>
    <m/>
    <s v="4"/>
    <s v="0"/>
    <s v="4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208"/>
    <s v="FORCE ACCOUNT - CONSTRUCTION                                "/>
    <n v="0"/>
    <n v="853905"/>
    <x v="1324"/>
    <n v="110080"/>
    <s v="LARGE"/>
    <s v="Over 1m"/>
    <s v="Washington, DC-VA-MD"/>
    <n v="4586770"/>
    <s v="11401"/>
    <s v="  "/>
    <m/>
    <s v="N"/>
    <s v="1172"/>
    <x v="0"/>
    <n v="11"/>
    <s v="Bus"/>
    <s v="72"/>
    <s v="117"/>
    <s v="Force Account"/>
    <s v="08"/>
    <s v="Force Account"/>
    <m/>
    <m/>
    <n v="1"/>
    <s v="Capital"/>
    <s v="1"/>
    <m/>
    <s v="7"/>
    <m/>
    <s v="2"/>
    <s v="0"/>
    <s v="8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209"/>
    <s v="FORCE ACCOUNT - ROLLING STOCK REHAB                         "/>
    <n v="0"/>
    <n v="72070019"/>
    <x v="1325"/>
    <n v="110080"/>
    <s v="LARGE"/>
    <s v="Over 1m"/>
    <s v="Washington, DC-VA-MD"/>
    <n v="4586770"/>
    <s v="11100"/>
    <s v="  "/>
    <m/>
    <s v="N"/>
    <s v="1172"/>
    <x v="0"/>
    <n v="11"/>
    <s v="Bus"/>
    <s v="72"/>
    <s v="117"/>
    <s v="Force Account"/>
    <s v="09"/>
    <s v="Force Account"/>
    <m/>
    <m/>
    <n v="1"/>
    <s v="Capital"/>
    <s v="1"/>
    <m/>
    <s v="7"/>
    <m/>
    <s v="2"/>
    <s v="0"/>
    <s v="9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211"/>
    <s v="FORCE ACCOUNT - OTHER                                       "/>
    <n v="0"/>
    <n v="1534101"/>
    <x v="1326"/>
    <n v="110080"/>
    <s v="LARGE"/>
    <s v="Over 1m"/>
    <s v="Washington, DC-VA-MD"/>
    <n v="4586770"/>
    <s v="11101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211"/>
    <s v="FORCE ACCOUNT - OTHER                                       "/>
    <n v="0"/>
    <n v="4253705"/>
    <x v="1327"/>
    <n v="110080"/>
    <s v="LARGE"/>
    <s v="Over 1m"/>
    <s v="Washington, DC-VA-MD"/>
    <n v="4586770"/>
    <s v="114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211"/>
    <s v="FORCE ACCOUNT - OTHER                                       "/>
    <n v="0"/>
    <n v="556645"/>
    <x v="1328"/>
    <n v="110080"/>
    <s v="LARGE"/>
    <s v="Over 1m"/>
    <s v="Washington, DC-VA-MD"/>
    <n v="4586770"/>
    <s v="11402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211"/>
    <s v="FORCE ACCOUNT - OTHER                                       "/>
    <n v="0"/>
    <n v="430186"/>
    <x v="1329"/>
    <n v="110080"/>
    <s v="LARGE"/>
    <s v="Over 1m"/>
    <s v="Washington, DC-VA-MD"/>
    <n v="4586770"/>
    <s v="115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900"/>
    <s v="PROJECT ADMINISTRATION                                      "/>
    <n v="0"/>
    <n v="199866"/>
    <x v="1330"/>
    <n v="110080"/>
    <s v="LARGE"/>
    <s v="Over 1m"/>
    <s v="Washington, DC-VA-MD"/>
    <n v="4586770"/>
    <s v="11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900"/>
    <s v="PROJECT ADMINISTRATION                                      "/>
    <n v="0"/>
    <n v="49734"/>
    <x v="1331"/>
    <n v="110080"/>
    <s v="LARGE"/>
    <s v="Over 1m"/>
    <s v="Washington, DC-VA-MD"/>
    <n v="4586770"/>
    <s v="11101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900"/>
    <s v="PROJECT ADMINISTRATION                                      "/>
    <n v="0"/>
    <n v="147758"/>
    <x v="1332"/>
    <n v="110080"/>
    <s v="LARGE"/>
    <s v="Over 1m"/>
    <s v="Washington, DC-VA-MD"/>
    <n v="4586770"/>
    <s v="11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900"/>
    <s v="PROJECT ADMINISTRATION                                      "/>
    <n v="0"/>
    <n v="148600"/>
    <x v="1333"/>
    <n v="110080"/>
    <s v="LARGE"/>
    <s v="Over 1m"/>
    <s v="Washington, DC-VA-MD"/>
    <n v="4586770"/>
    <s v="11401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900"/>
    <s v="PROJECT ADMINISTRATION                                      "/>
    <n v="0"/>
    <n v="15997"/>
    <x v="1334"/>
    <n v="110080"/>
    <s v="LARGE"/>
    <s v="Over 1m"/>
    <s v="Washington, DC-VA-MD"/>
    <n v="4586770"/>
    <s v="11402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7900"/>
    <s v="PROJECT ADMINISTRATION                                      "/>
    <n v="0"/>
    <n v="80790"/>
    <x v="1335"/>
    <n v="110080"/>
    <s v="LARGE"/>
    <s v="Over 1m"/>
    <s v="Washington, DC-VA-MD"/>
    <n v="4586770"/>
    <s v="115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3102"/>
    <s v="ENGINEERING &amp; DESIGN - STATION                              "/>
    <n v="0"/>
    <n v="2489595"/>
    <x v="1336"/>
    <n v="110080"/>
    <s v="LARGE"/>
    <s v="Over 1m"/>
    <s v="Washington, DC-VA-MD"/>
    <n v="4586770"/>
    <s v="12301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3306"/>
    <s v="CONSTRUCT STATIONARY FARE COLL EQUIP                        "/>
    <n v="0"/>
    <n v="33305935"/>
    <x v="1337"/>
    <n v="110080"/>
    <s v="LARGE"/>
    <s v="Over 1m"/>
    <s v="Washington, DC-VA-MD"/>
    <n v="4586770"/>
    <s v="12300"/>
    <s v="  "/>
    <m/>
    <s v="N"/>
    <s v="1233"/>
    <x v="4"/>
    <n v="12"/>
    <s v="Fixed Guideway"/>
    <s v="33"/>
    <s v="123"/>
    <s v="Construction"/>
    <s v="06"/>
    <s v="Fare Collection Equip. (Stationary)"/>
    <m/>
    <m/>
    <n v="1"/>
    <s v="Capital"/>
    <s v="2"/>
    <m/>
    <s v="3"/>
    <m/>
    <s v="3"/>
    <s v="0"/>
    <s v="6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3402"/>
    <s v="REHAB/RENOV - STATION                                       "/>
    <n v="0"/>
    <n v="3522688"/>
    <x v="1338"/>
    <n v="110080"/>
    <s v="LARGE"/>
    <s v="Over 1m"/>
    <s v="Washington, DC-VA-MD"/>
    <n v="4586770"/>
    <s v="12302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4301"/>
    <s v="CONSTRUCTION - ADMIN BUILDING                               "/>
    <n v="0"/>
    <n v="15620068"/>
    <x v="1339"/>
    <n v="110080"/>
    <s v="LARGE"/>
    <s v="Over 1m"/>
    <s v="Washington, DC-VA-MD"/>
    <n v="4586770"/>
    <s v="12403"/>
    <s v="  "/>
    <m/>
    <s v="N"/>
    <s v="1243"/>
    <x v="4"/>
    <n v="12"/>
    <s v="Fixed Guideway"/>
    <s v="43"/>
    <s v="124"/>
    <s v="Construction"/>
    <s v="01"/>
    <s v="Admin Building"/>
    <m/>
    <m/>
    <n v="1"/>
    <s v="Capital"/>
    <s v="2"/>
    <m/>
    <s v="4"/>
    <m/>
    <s v="3"/>
    <s v="0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4404"/>
    <s v="REHAB/RENOV - MTPD SPEC OPS DIV                             "/>
    <n v="0"/>
    <n v="15023224"/>
    <x v="1340"/>
    <n v="110080"/>
    <s v="LARGE"/>
    <s v="Over 1m"/>
    <s v="Washington, DC-VA-MD"/>
    <n v="4586770"/>
    <s v="12401"/>
    <s v="  "/>
    <m/>
    <s v="N"/>
    <s v="1244"/>
    <x v="4"/>
    <n v="12"/>
    <s v="Fixed Guideway"/>
    <s v="44"/>
    <s v="124"/>
    <s v="Rehab / Renovation"/>
    <s v="04"/>
    <s v="Storage Facility"/>
    <m/>
    <m/>
    <n v="1"/>
    <s v="Capital"/>
    <s v="2"/>
    <m/>
    <s v="4"/>
    <m/>
    <s v="4"/>
    <s v="0"/>
    <s v="4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101"/>
    <s v="PRELIMINARY ENGINEERING - 3RD PARTY                         "/>
    <n v="0"/>
    <n v="350000"/>
    <x v="200"/>
    <n v="110080"/>
    <s v="LARGE"/>
    <s v="Over 1m"/>
    <s v="Washington, DC-VA-MD"/>
    <n v="4586770"/>
    <s v="12402"/>
    <s v="  "/>
    <m/>
    <s v="N"/>
    <s v="1271"/>
    <x v="4"/>
    <n v="12"/>
    <s v="Fixed Guideway"/>
    <s v="71"/>
    <s v="127"/>
    <s v="3rd party Contract"/>
    <s v="01"/>
    <s v="3rd party Contract"/>
    <m/>
    <m/>
    <n v="1"/>
    <s v="Capital"/>
    <s v="2"/>
    <m/>
    <s v="7"/>
    <m/>
    <s v="1"/>
    <s v="0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208"/>
    <s v="FA - SYSTEMS AND TECHNOLOGY                                 "/>
    <n v="0"/>
    <n v="5212705"/>
    <x v="1341"/>
    <n v="110080"/>
    <s v="LARGE"/>
    <s v="Over 1m"/>
    <s v="Washington, DC-VA-MD"/>
    <n v="4586770"/>
    <s v="123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211"/>
    <s v="FORCE ACCT - OTHER                                          "/>
    <n v="0"/>
    <n v="1647376"/>
    <x v="1342"/>
    <n v="110080"/>
    <s v="LARGE"/>
    <s v="Over 1m"/>
    <s v="Washington, DC-VA-MD"/>
    <n v="4586770"/>
    <s v="123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211"/>
    <s v="FORCE ACCT - OTHER                                          "/>
    <n v="0"/>
    <n v="816086"/>
    <x v="1343"/>
    <n v="110080"/>
    <s v="LARGE"/>
    <s v="Over 1m"/>
    <s v="Washington, DC-VA-MD"/>
    <n v="4586770"/>
    <s v="12302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211"/>
    <s v="FORCE ACCT - OTHER                                          "/>
    <n v="0"/>
    <n v="155357"/>
    <x v="1344"/>
    <n v="110080"/>
    <s v="LARGE"/>
    <s v="Over 1m"/>
    <s v="Washington, DC-VA-MD"/>
    <n v="4586770"/>
    <s v="124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211"/>
    <s v="FORCE ACCT - OTHER                                          "/>
    <n v="0"/>
    <n v="643958"/>
    <x v="1345"/>
    <n v="110080"/>
    <s v="LARGE"/>
    <s v="Over 1m"/>
    <s v="Washington, DC-VA-MD"/>
    <n v="4586770"/>
    <s v="124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211"/>
    <s v="FORCE ACCT - OTHER                                          "/>
    <n v="0"/>
    <n v="50000"/>
    <x v="234"/>
    <n v="110080"/>
    <s v="LARGE"/>
    <s v="Over 1m"/>
    <s v="Washington, DC-VA-MD"/>
    <n v="4586770"/>
    <s v="12402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211"/>
    <s v="FORCE ACCT - OTHER                                          "/>
    <n v="0"/>
    <n v="672463"/>
    <x v="1346"/>
    <n v="110080"/>
    <s v="LARGE"/>
    <s v="Over 1m"/>
    <s v="Washington, DC-VA-MD"/>
    <n v="4586770"/>
    <s v="12403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900"/>
    <s v="PROJECT ADMINISTRATION                                      "/>
    <n v="0"/>
    <n v="0"/>
    <x v="50"/>
    <n v="110080"/>
    <s v="LARGE"/>
    <s v="Over 1m"/>
    <s v="Washington, DC-VA-MD"/>
    <n v="4586770"/>
    <s v="123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900"/>
    <s v="PROJECT ADMINISTRATION                                      "/>
    <n v="0"/>
    <n v="4951"/>
    <x v="1347"/>
    <n v="110080"/>
    <s v="LARGE"/>
    <s v="Over 1m"/>
    <s v="Washington, DC-VA-MD"/>
    <n v="4586770"/>
    <s v="12301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900"/>
    <s v="PROJECT ADMINISTRATION (RAIL)                               "/>
    <n v="0"/>
    <n v="12932"/>
    <x v="1348"/>
    <n v="110080"/>
    <s v="LARGE"/>
    <s v="Over 1m"/>
    <s v="Washington, DC-VA-MD"/>
    <n v="4586770"/>
    <s v="12302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900"/>
    <s v="PROJECT ADMINISTRATION (RAIL)                               "/>
    <n v="0"/>
    <n v="49924"/>
    <x v="1349"/>
    <n v="110080"/>
    <s v="LARGE"/>
    <s v="Over 1m"/>
    <s v="Washington, DC-VA-MD"/>
    <n v="4586770"/>
    <s v="124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900"/>
    <s v="PROJECT ADMINISTRATION (RAIL)                               "/>
    <n v="0"/>
    <n v="65234"/>
    <x v="1350"/>
    <n v="110080"/>
    <s v="LARGE"/>
    <s v="Over 1m"/>
    <s v="Washington, DC-VA-MD"/>
    <n v="4586770"/>
    <s v="12401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900"/>
    <s v="PROJECT ADMINISTRATION (RAIL)                               "/>
    <n v="0"/>
    <n v="124108"/>
    <x v="1351"/>
    <n v="110080"/>
    <s v="LARGE"/>
    <s v="Over 1m"/>
    <s v="Washington, DC-VA-MD"/>
    <n v="4586770"/>
    <s v="12403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7900"/>
    <s v="PROJECT ADMINISTRATION                                      "/>
    <n v="0"/>
    <n v="629418"/>
    <x v="1352"/>
    <n v="110080"/>
    <s v="LARGE"/>
    <s v="Over 1m"/>
    <s v="Washington, DC-VA-MD"/>
    <n v="4586770"/>
    <s v="129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9406"/>
    <s v="REHAB/RENOVATION - BICYCLE FACILITIES                       "/>
    <n v="0"/>
    <n v="3209367"/>
    <x v="1353"/>
    <n v="110080"/>
    <s v="LARGE"/>
    <s v="Over 1m"/>
    <s v="Washington, DC-VA-MD"/>
    <n v="4586770"/>
    <s v="12900"/>
    <s v="  "/>
    <m/>
    <s v="N"/>
    <s v="1294"/>
    <x v="4"/>
    <n v="12"/>
    <s v="Fixed Guideway"/>
    <s v="94"/>
    <s v="129"/>
    <s v="Rehab / Renovation"/>
    <s v="06"/>
    <s v="Bicycle Access, Facilities &amp; Equipment on Buses"/>
    <m/>
    <m/>
    <n v="1"/>
    <s v="Capital"/>
    <s v="2"/>
    <m/>
    <s v="9"/>
    <m/>
    <s v="4"/>
    <s v="0"/>
    <s v="6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5220"/>
    <s v="BUS CAMERA INSTALLATION                                     "/>
    <n v="152"/>
    <n v="3130231"/>
    <x v="1354"/>
    <n v="110080"/>
    <s v="LARGE"/>
    <s v="Over 1m"/>
    <s v="Washington, DC-VA-MD"/>
    <n v="4586770"/>
    <s v="11500"/>
    <s v="  "/>
    <m/>
    <s v="N"/>
    <s v="1152"/>
    <x v="0"/>
    <n v="11"/>
    <s v="Bus"/>
    <s v="52"/>
    <s v="115"/>
    <s v="Acquisition"/>
    <s v="20"/>
    <s v="Miscellaneous"/>
    <m/>
    <m/>
    <n v="1"/>
    <s v="Capital"/>
    <s v="1"/>
    <m/>
    <s v="5"/>
    <m/>
    <s v="2"/>
    <s v="2"/>
    <s v="0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24211"/>
    <s v="ACQISITION - SUPPORT VEHICLES                               "/>
    <n v="299"/>
    <n v="16084456"/>
    <x v="1355"/>
    <n v="110080"/>
    <s v="LARGE"/>
    <s v="Over 1m"/>
    <s v="Washington, DC-VA-MD"/>
    <n v="4586770"/>
    <s v="12400"/>
    <s v="  "/>
    <m/>
    <s v="N"/>
    <s v="1242"/>
    <x v="4"/>
    <n v="12"/>
    <s v="Fixed Guideway"/>
    <s v="42"/>
    <s v="124"/>
    <s v="Acquisition"/>
    <s v="11"/>
    <s v="Support Vehicles"/>
    <m/>
    <m/>
    <n v="1"/>
    <s v="Capital"/>
    <s v="2"/>
    <m/>
    <s v="4"/>
    <m/>
    <s v="2"/>
    <s v="1"/>
    <s v="1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5204"/>
    <s v="ACQUISITION OF VEHICLE LOCATOR SYS                          "/>
    <n v="0"/>
    <n v="10917650"/>
    <x v="1356"/>
    <n v="110080"/>
    <s v="LARGE"/>
    <s v="Over 1m"/>
    <s v="Washington, DC-VA-MD"/>
    <n v="4586770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DC90X088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291782028"/>
    <m/>
    <d v="2015-01-16T00:00:00"/>
    <s v="114206"/>
    <s v="ACQUISITION SHOP EQUIP                                      "/>
    <n v="0"/>
    <n v="5066650"/>
    <x v="1357"/>
    <n v="110080"/>
    <s v="LARGE"/>
    <s v="Over 1m"/>
    <s v="Washington, DC-VA-MD"/>
    <n v="4586770"/>
    <s v="11402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1215"/>
    <s v="Purchase Replacement Vans                                   "/>
    <n v="150"/>
    <n v="8348203"/>
    <x v="1358"/>
    <n v="110080"/>
    <s v="LARGE"/>
    <s v="Over 1m"/>
    <s v="Washington, DC-VA-MD"/>
    <n v="4586770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1315"/>
    <s v="BUY VAN FOR SVC EXPANSION                                   "/>
    <n v="25"/>
    <n v="1391368"/>
    <x v="1359"/>
    <n v="110080"/>
    <s v="LARGE"/>
    <s v="Over 1m"/>
    <s v="Washington, DC-VA-MD"/>
    <n v="4586770"/>
    <s v="11101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1201"/>
    <s v="Purchase Replacement Bus                                    "/>
    <n v="81"/>
    <n v="47438967"/>
    <x v="1360"/>
    <n v="110080"/>
    <s v="LARGE"/>
    <s v="Over 1m"/>
    <s v="Washington, DC-VA-MD"/>
    <n v="4586770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1206"/>
    <s v="Purchase Replacement Bus Articulated                        "/>
    <n v="6"/>
    <n v="6226094"/>
    <x v="1361"/>
    <n v="110080"/>
    <s v="LARGE"/>
    <s v="Over 1m"/>
    <s v="Washington, DC-VA-MD"/>
    <n v="4586770"/>
    <s v="11100"/>
    <s v="HE"/>
    <s v="HYBRID ELECTRIC - 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1240"/>
    <s v="Purchase Bus Components                                     "/>
    <n v="0"/>
    <n v="993354"/>
    <x v="1362"/>
    <n v="110080"/>
    <s v="LARGE"/>
    <s v="Over 1m"/>
    <s v="Washington, DC-VA-MD"/>
    <n v="458677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1401"/>
    <s v="Rehab/Rebuild Bus                                           "/>
    <n v="100"/>
    <n v="10677195"/>
    <x v="1363"/>
    <n v="110080"/>
    <s v="LARGE"/>
    <s v="Over 1m"/>
    <s v="Washington, DC-VA-MD"/>
    <n v="4586770"/>
    <s v="11100"/>
    <s v="HE"/>
    <s v="HYBRID ELECTRIC - DIESEL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4304"/>
    <s v="Construction Facility                                       "/>
    <n v="0"/>
    <n v="18033638"/>
    <x v="1364"/>
    <n v="110080"/>
    <s v="LARGE"/>
    <s v="Over 1m"/>
    <s v="Washington, DC-VA-MD"/>
    <n v="4586770"/>
    <s v="11401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4404"/>
    <s v="Rehab/Renovate - Storage Facilities                         "/>
    <n v="0"/>
    <n v="7779857"/>
    <x v="1365"/>
    <n v="110080"/>
    <s v="LARGE"/>
    <s v="Over 1m"/>
    <s v="Washington, DC-VA-MD"/>
    <n v="4586770"/>
    <s v="11402"/>
    <s v="  "/>
    <m/>
    <s v="N"/>
    <s v="1144"/>
    <x v="5"/>
    <n v="11"/>
    <s v="Bus"/>
    <s v="44"/>
    <s v="114"/>
    <s v="Rehab / Renovation"/>
    <s v="04"/>
    <s v="Storage Facility"/>
    <m/>
    <m/>
    <n v="1"/>
    <s v="Capital"/>
    <s v="1"/>
    <m/>
    <s v="4"/>
    <m/>
    <s v="4"/>
    <s v="0"/>
    <s v="4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7208"/>
    <s v="FA - Bus Garage Construction                                "/>
    <n v="0"/>
    <n v="554133"/>
    <x v="1366"/>
    <n v="110080"/>
    <s v="LARGE"/>
    <s v="Over 1m"/>
    <s v="Washington, DC-VA-MD"/>
    <n v="4586770"/>
    <s v="11401"/>
    <s v="  "/>
    <m/>
    <s v="N"/>
    <s v="1172"/>
    <x v="0"/>
    <n v="11"/>
    <s v="Bus"/>
    <s v="72"/>
    <s v="117"/>
    <s v="Force Account"/>
    <s v="08"/>
    <s v="Force Account"/>
    <m/>
    <m/>
    <n v="1"/>
    <s v="Capital"/>
    <s v="1"/>
    <m/>
    <s v="7"/>
    <m/>
    <s v="2"/>
    <s v="0"/>
    <s v="8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7209"/>
    <s v="FA - Rolling Stock Rehab                                    "/>
    <n v="0"/>
    <n v="21488125"/>
    <x v="1367"/>
    <n v="110080"/>
    <s v="LARGE"/>
    <s v="Over 1m"/>
    <s v="Washington, DC-VA-MD"/>
    <n v="4586770"/>
    <s v="11100"/>
    <s v="  "/>
    <m/>
    <s v="N"/>
    <s v="1172"/>
    <x v="0"/>
    <n v="11"/>
    <s v="Bus"/>
    <s v="72"/>
    <s v="117"/>
    <s v="Force Account"/>
    <s v="09"/>
    <s v="Force Account"/>
    <m/>
    <m/>
    <n v="1"/>
    <s v="Capital"/>
    <s v="1"/>
    <m/>
    <s v="7"/>
    <m/>
    <s v="2"/>
    <s v="0"/>
    <s v="9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7211"/>
    <s v="FA - Fleet Replacement/Expansion                            "/>
    <n v="0"/>
    <n v="398510"/>
    <x v="1368"/>
    <n v="110080"/>
    <s v="LARGE"/>
    <s v="Over 1m"/>
    <s v="Washington, DC-VA-MD"/>
    <n v="4586770"/>
    <s v="11101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7211"/>
    <s v="FA - Installation of equip. and upgrade software            "/>
    <n v="0"/>
    <n v="83547"/>
    <x v="1369"/>
    <n v="110080"/>
    <s v="LARGE"/>
    <s v="Over 1m"/>
    <s v="Washington, DC-VA-MD"/>
    <n v="4586770"/>
    <s v="114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7211"/>
    <s v="FA - Bus Garage Repairs                                     "/>
    <n v="0"/>
    <n v="1920145"/>
    <x v="1370"/>
    <n v="110080"/>
    <s v="LARGE"/>
    <s v="Over 1m"/>
    <s v="Washington, DC-VA-MD"/>
    <n v="4586770"/>
    <s v="11402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7A00"/>
    <s v="Bus Preventive Maintenance                                  "/>
    <n v="0"/>
    <n v="760555"/>
    <x v="1371"/>
    <n v="110080"/>
    <s v="LARGE"/>
    <s v="Over 1m"/>
    <s v="Washington, DC-VA-MD"/>
    <n v="4586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21221"/>
    <s v="Purchase Replace Heavy Railcar                              "/>
    <n v="192"/>
    <n v="41099379"/>
    <x v="1372"/>
    <n v="110080"/>
    <s v="LARGE"/>
    <s v="Over 1m"/>
    <s v="Washington, DC-VA-MD"/>
    <n v="4586770"/>
    <s v="12100"/>
    <s v="  "/>
    <m/>
    <s v="N"/>
    <s v="1212"/>
    <x v="4"/>
    <n v="12"/>
    <s v="Fixed Guideway"/>
    <s v="12"/>
    <s v="121"/>
    <s v="Purchase - Replacement"/>
    <s v="21"/>
    <s v="Heavy Rail Cars"/>
    <s v="Heavy Rail Cars"/>
    <m/>
    <n v="1"/>
    <s v="Capital"/>
    <s v="2"/>
    <m/>
    <s v="1"/>
    <m/>
    <s v="2"/>
    <s v="2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21321"/>
    <s v="Purchase Expansion Heavy Railcars                           "/>
    <n v="28"/>
    <n v="7947495"/>
    <x v="1373"/>
    <n v="110080"/>
    <s v="LARGE"/>
    <s v="Over 1m"/>
    <s v="Washington, DC-VA-MD"/>
    <n v="4586770"/>
    <s v="12100"/>
    <s v="  "/>
    <m/>
    <s v="N"/>
    <s v="1213"/>
    <x v="4"/>
    <n v="12"/>
    <s v="Fixed Guideway"/>
    <s v="13"/>
    <s v="121"/>
    <s v="Purchase - Expansion"/>
    <s v="21"/>
    <s v="Heavy Rail Cars"/>
    <s v="Heavy Rail Cars"/>
    <m/>
    <n v="1"/>
    <s v="Capital"/>
    <s v="2"/>
    <m/>
    <s v="1"/>
    <m/>
    <s v="3"/>
    <s v="2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23402"/>
    <s v="Rehab/Renovation Station                                    "/>
    <n v="0"/>
    <n v="356809"/>
    <x v="1374"/>
    <n v="110080"/>
    <s v="LARGE"/>
    <s v="Over 1m"/>
    <s v="Washington, DC-VA-MD"/>
    <n v="4586770"/>
    <s v="12301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24301"/>
    <s v="Construction - MTPD District II Admin Building              "/>
    <n v="0"/>
    <n v="1911970"/>
    <x v="1375"/>
    <n v="110080"/>
    <s v="LARGE"/>
    <s v="Over 1m"/>
    <s v="Washington, DC-VA-MD"/>
    <n v="4586770"/>
    <s v="12400"/>
    <s v="  "/>
    <m/>
    <s v="N"/>
    <s v="1243"/>
    <x v="4"/>
    <n v="12"/>
    <s v="Fixed Guideway"/>
    <s v="43"/>
    <s v="124"/>
    <s v="Construction"/>
    <s v="01"/>
    <s v="Admin Building"/>
    <m/>
    <m/>
    <n v="1"/>
    <s v="Capital"/>
    <s v="2"/>
    <m/>
    <s v="4"/>
    <m/>
    <s v="3"/>
    <s v="0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24404"/>
    <s v="Renovation - Admin Building                                 "/>
    <n v="0"/>
    <n v="575000"/>
    <x v="1111"/>
    <n v="110080"/>
    <s v="LARGE"/>
    <s v="Over 1m"/>
    <s v="Washington, DC-VA-MD"/>
    <n v="4586770"/>
    <s v="12401"/>
    <s v="  "/>
    <m/>
    <s v="N"/>
    <s v="1244"/>
    <x v="4"/>
    <n v="12"/>
    <s v="Fixed Guideway"/>
    <s v="44"/>
    <s v="124"/>
    <s v="Rehab / Renovation"/>
    <s v="04"/>
    <s v="Storage Facility"/>
    <m/>
    <m/>
    <n v="1"/>
    <s v="Capital"/>
    <s v="2"/>
    <m/>
    <s v="4"/>
    <m/>
    <s v="4"/>
    <s v="0"/>
    <s v="4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27203"/>
    <s v="FA - Rehab/Renovation Bicycle Facilities                    "/>
    <n v="0"/>
    <n v="206163"/>
    <x v="1376"/>
    <n v="110080"/>
    <s v="LARGE"/>
    <s v="Over 1m"/>
    <s v="Washington, DC-VA-MD"/>
    <n v="4586770"/>
    <s v="12900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27211"/>
    <s v="FA - Rehab/Renovation Station                               "/>
    <n v="0"/>
    <n v="403192"/>
    <x v="1377"/>
    <n v="110080"/>
    <s v="LARGE"/>
    <s v="Over 1m"/>
    <s v="Washington, DC-VA-MD"/>
    <n v="4586770"/>
    <s v="123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27211"/>
    <s v="FA - Other Facilities                                       "/>
    <n v="0"/>
    <n v="4878"/>
    <x v="1378"/>
    <n v="110080"/>
    <s v="LARGE"/>
    <s v="Over 1m"/>
    <s v="Washington, DC-VA-MD"/>
    <n v="4586770"/>
    <s v="124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27211"/>
    <s v="FA - Other Facilities                                       "/>
    <n v="0"/>
    <n v="15000"/>
    <x v="242"/>
    <n v="110080"/>
    <s v="LARGE"/>
    <s v="Over 1m"/>
    <s v="Washington, DC-VA-MD"/>
    <n v="4586770"/>
    <s v="124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29406"/>
    <s v="Rehab/Renovation - Bicycle &amp; Pedestrian Improvements        "/>
    <n v="0"/>
    <n v="1593838"/>
    <x v="1379"/>
    <n v="110080"/>
    <s v="LARGE"/>
    <s v="Over 1m"/>
    <s v="Washington, DC-VA-MD"/>
    <n v="4586770"/>
    <s v="12900"/>
    <s v="  "/>
    <m/>
    <s v="N"/>
    <s v="1294"/>
    <x v="4"/>
    <n v="12"/>
    <s v="Fixed Guideway"/>
    <s v="94"/>
    <s v="129"/>
    <s v="Rehab / Renovation"/>
    <s v="06"/>
    <s v="Bicycle Access, Facilities &amp; Equipment on Buses"/>
    <m/>
    <m/>
    <n v="1"/>
    <s v="Capital"/>
    <s v="2"/>
    <m/>
    <s v="9"/>
    <m/>
    <s v="4"/>
    <s v="0"/>
    <s v="6"/>
  </r>
  <r>
    <s v="DC90X089"/>
    <n v="90"/>
    <x v="9"/>
    <s v="49 USC 5307 - Urbanized Area Formula (FY2006 forward)"/>
    <x v="6"/>
    <x v="6"/>
    <m/>
    <s v="00      "/>
    <s v="WMATA                "/>
    <s v="WASHINGTON METROPOLITAN AREA TRANSIT AUTHORITY (WMATA)"/>
    <n v="1398"/>
    <n v="78300"/>
    <m/>
    <n v="146552411"/>
    <m/>
    <d v="2015-09-17T00:00:00"/>
    <s v="114206"/>
    <s v="Acquisition Shop Equip                                      "/>
    <n v="0"/>
    <n v="2983108"/>
    <x v="1380"/>
    <n v="110080"/>
    <s v="LARGE"/>
    <s v="Over 1m"/>
    <s v="Washington, DC-VA-MD"/>
    <n v="458677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DE050017"/>
    <n v="5"/>
    <x v="20"/>
    <s v="49 USC 5309 - Fixed Guideway Modernization (FY2006 forward)"/>
    <x v="0"/>
    <x v="7"/>
    <s v="CAPITAL"/>
    <s v="00      "/>
    <s v="DELDOT               "/>
    <s v="DELAWARE DEPARTMENT OF TRANSPORTATION"/>
    <n v="1396"/>
    <n v="78300"/>
    <m/>
    <n v="720941"/>
    <m/>
    <d v="2015-06-19T00:00:00"/>
    <s v="122303"/>
    <s v="CONSTRUCT LINE EQUIP/STRUCTURE                              "/>
    <n v="0"/>
    <n v="901177"/>
    <x v="1381"/>
    <n v="100040"/>
    <s v="LARGE"/>
    <s v="Over 1m"/>
    <s v="Philadelphia, PA-NJ-DE-MD"/>
    <n v="5441567"/>
    <s v="1223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DE16X032"/>
    <n v="16"/>
    <x v="20"/>
    <s v="49 USC 5310 - Elderly and Individuals with Disabilities"/>
    <x v="1"/>
    <x v="1"/>
    <m/>
    <s v="00      "/>
    <s v="DELDOT               "/>
    <s v="DELAWARE DEPARTMENT OF TRANSPORTATION"/>
    <n v="1396"/>
    <n v="78300"/>
    <m/>
    <n v="1530048"/>
    <m/>
    <d v="2015-08-21T00:00:00"/>
    <s v="111204"/>
    <s v="BUY REPLACEMENT &lt;30 FT BUS                                  "/>
    <n v="17"/>
    <n v="1261922"/>
    <x v="1382"/>
    <n v="100040"/>
    <s v="LARGE"/>
    <s v="Over 1m"/>
    <s v="Philadelphia, PA-NJ-DE-MD"/>
    <n v="5441567"/>
    <s v="1110 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DE16X032"/>
    <n v="16"/>
    <x v="20"/>
    <s v="49 USC 5310 - Elderly and Individuals with Disabilities"/>
    <x v="1"/>
    <x v="1"/>
    <m/>
    <s v="00      "/>
    <s v="DELDOT               "/>
    <s v="DELAWARE DEPARTMENT OF TRANSPORTATION"/>
    <n v="1396"/>
    <n v="78300"/>
    <m/>
    <n v="1530048"/>
    <m/>
    <d v="2015-08-21T00:00:00"/>
    <s v="111304"/>
    <s v="BUY &lt;30-FT BUS FOR EXPANSION                                "/>
    <n v="5"/>
    <n v="371152"/>
    <x v="1383"/>
    <n v="100620"/>
    <s v="SMALL"/>
    <s v="50k - 200k"/>
    <s v="Dover, DE"/>
    <n v="110769"/>
    <s v="1110 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DE18X031"/>
    <n v="18"/>
    <x v="20"/>
    <s v="49 USC 5311 - Nonurbanized Area Programs"/>
    <x v="2"/>
    <x v="2"/>
    <m/>
    <s v="00      "/>
    <s v="DELDOT               "/>
    <s v="DELAWARE DEPARTMENT OF TRANSPORTATION"/>
    <n v="1396"/>
    <n v="78300"/>
    <m/>
    <n v="1097398"/>
    <m/>
    <d v="2015-08-31T00:00:00"/>
    <s v="111203"/>
    <s v="BUY REPLACEMENT 30-FT BUS                                   "/>
    <n v="2"/>
    <n v="868400"/>
    <x v="1384"/>
    <n v="100000"/>
    <s v="STATE"/>
    <s v="Under 50k"/>
    <s v="DELAWARE GOV APP"/>
    <n v="0"/>
    <s v="1112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DE18X031"/>
    <n v="18"/>
    <x v="20"/>
    <s v="49 USC 5311 - Nonurbanized Area Programs"/>
    <x v="2"/>
    <x v="2"/>
    <m/>
    <s v="00      "/>
    <s v="DELDOT               "/>
    <s v="DELAWARE DEPARTMENT OF TRANSPORTATION"/>
    <n v="1396"/>
    <n v="78300"/>
    <m/>
    <n v="1097398"/>
    <m/>
    <d v="2015-08-31T00:00:00"/>
    <s v="300901"/>
    <s v="UP TO 50% FEDERAL SHARE                                     "/>
    <n v="0"/>
    <n v="503324"/>
    <x v="1385"/>
    <n v="100000"/>
    <s v="STATE"/>
    <s v="Under 50k"/>
    <s v="DELAWARE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DE18X031"/>
    <n v="18"/>
    <x v="20"/>
    <s v="49 USC 5311 - Nonurbanized Area Programs"/>
    <x v="2"/>
    <x v="2"/>
    <m/>
    <s v="00      "/>
    <s v="DELDOT               "/>
    <s v="DELAWARE DEPARTMENT OF TRANSPORTATION"/>
    <n v="1396"/>
    <n v="78300"/>
    <m/>
    <n v="1097398"/>
    <m/>
    <d v="2015-08-31T00:00:00"/>
    <s v="300905"/>
    <s v="JOB ACCESS AND REVERSE COMMUTE OPERATING ASSISTANCE         "/>
    <n v="0"/>
    <n v="150442"/>
    <x v="1386"/>
    <n v="100000"/>
    <s v="STATE"/>
    <s v="Under 50k"/>
    <s v="DELAWARE GOV APP"/>
    <n v="0"/>
    <s v="3009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DE18X031"/>
    <n v="18"/>
    <x v="20"/>
    <s v="49 USC 5311 - Nonurbanized Area Programs"/>
    <x v="2"/>
    <x v="2"/>
    <m/>
    <s v="00      "/>
    <s v="DELDOT               "/>
    <s v="DELAWARE DEPARTMENT OF TRANSPORTATION"/>
    <n v="1396"/>
    <n v="78300"/>
    <m/>
    <n v="1097398"/>
    <m/>
    <d v="2015-08-31T00:00:00"/>
    <s v="435001"/>
    <s v="TRAINING                                                    "/>
    <n v="0"/>
    <n v="75795"/>
    <x v="1387"/>
    <n v="100000"/>
    <s v="STATE"/>
    <s v="Under 50k"/>
    <s v="DELAWARE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DE540001"/>
    <n v="54"/>
    <x v="20"/>
    <s v="49 USC 5337 - State of Good Repair Formula Grants"/>
    <x v="5"/>
    <x v="5"/>
    <s v="CAPITAL"/>
    <s v="00      "/>
    <s v="DELDOT               "/>
    <s v="DELAWARE DEPARTMENT OF TRANSPORTATION"/>
    <n v="1396"/>
    <n v="78300"/>
    <m/>
    <n v="2914409"/>
    <m/>
    <d v="2015-09-18T00:00:00"/>
    <s v="122303"/>
    <s v="CONSTRUCT LINE EQUIP/STRUCTURE                              "/>
    <n v="0"/>
    <n v="3643012"/>
    <x v="1388"/>
    <n v="100040"/>
    <s v="LARGE"/>
    <s v="Over 1m"/>
    <s v="Philadelphia, PA-NJ-DE-MD"/>
    <n v="5441567"/>
    <s v="1223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DE800019"/>
    <n v="80"/>
    <x v="20"/>
    <s v="49 USC 5305 - Planning Programs/5303/5313(b)"/>
    <x v="13"/>
    <x v="14"/>
    <m/>
    <s v="00      "/>
    <s v="DELDOT               "/>
    <s v="DELAWARE DEPARTMENT OF TRANSPORTATION"/>
    <n v="1396"/>
    <n v="78300"/>
    <m/>
    <n v="668805"/>
    <m/>
    <d v="2015-09-21T00:00:00"/>
    <s v="442100"/>
    <s v="PROGRAM SUPPORT ADMINISTRATION                              "/>
    <n v="0"/>
    <n v="225722"/>
    <x v="1389"/>
    <n v="100000"/>
    <s v="STATE"/>
    <s v="Under 50k"/>
    <s v="DELAWARE GOV APP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DE800019"/>
    <n v="80"/>
    <x v="20"/>
    <s v="49 USC 5305 - Planning Programs/5303/5313(b)"/>
    <x v="13"/>
    <x v="14"/>
    <m/>
    <s v="00      "/>
    <s v="DELDOT               "/>
    <s v="DELAWARE DEPARTMENT OF TRANSPORTATION"/>
    <n v="1396"/>
    <n v="78300"/>
    <m/>
    <n v="668805"/>
    <m/>
    <d v="2015-09-21T00:00:00"/>
    <s v="442200"/>
    <s v="GENERAL DEVELOPMENT/COMPREHENSIVE PLANNING                  "/>
    <n v="0"/>
    <n v="568485"/>
    <x v="1390"/>
    <n v="100000"/>
    <s v="STATE"/>
    <s v="Under 50k"/>
    <s v="DELAWARE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DE800019"/>
    <n v="80"/>
    <x v="20"/>
    <s v="49 USC 5305 - Planning Programs/5303/5313(b)"/>
    <x v="13"/>
    <x v="14"/>
    <m/>
    <s v="00      "/>
    <s v="DELDOT               "/>
    <s v="DELAWARE DEPARTMENT OF TRANSPORTATION"/>
    <n v="1396"/>
    <n v="78300"/>
    <m/>
    <n v="668805"/>
    <m/>
    <d v="2015-09-21T00:00:00"/>
    <s v="442500"/>
    <s v="TRANSPORTATION IMPROVEMENT PROGRAM                          "/>
    <n v="0"/>
    <n v="41800"/>
    <x v="1391"/>
    <n v="100000"/>
    <s v="STATE"/>
    <s v="Under 50k"/>
    <s v="DELAWARE GOV APP"/>
    <n v="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DE85X001"/>
    <n v="85"/>
    <x v="20"/>
    <s v="49 USC 5311 - Nonurbanized Area Programs (FHWA xfer FY2007 fwd)"/>
    <x v="2"/>
    <x v="2"/>
    <m/>
    <s v="00      "/>
    <s v="DELDOT               "/>
    <s v="DELAWARE DEPARTMENT OF TRANSPORTATION"/>
    <n v="1396"/>
    <n v="78300"/>
    <m/>
    <n v="735600"/>
    <m/>
    <d v="2015-07-14T00:00:00"/>
    <s v="111303"/>
    <s v="BUY 30-FT BUS FOR EXPANSION                                 "/>
    <n v="2"/>
    <n v="919500"/>
    <x v="1392"/>
    <n v="100000"/>
    <s v="STATE"/>
    <s v="Under 50k"/>
    <s v="DELAWARE GOV APP"/>
    <n v="0"/>
    <s v="11130"/>
    <s v="DF"/>
    <s v="DIESEL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DE90X040"/>
    <n v="90"/>
    <x v="20"/>
    <s v="49 USC 5307 - Urbanized Area Formula (FY2006 forward)"/>
    <x v="6"/>
    <x v="6"/>
    <m/>
    <s v="00      "/>
    <s v="DELDOT               "/>
    <s v="DELAWARE DEPARTMENT OF TRANSPORTATION"/>
    <n v="1396"/>
    <n v="78300"/>
    <m/>
    <n v="2080846"/>
    <m/>
    <d v="2015-08-05T00:00:00"/>
    <s v="111204"/>
    <s v="BUY REPLACEMENT &lt;30 FT BUS                                  "/>
    <n v="11"/>
    <n v="1047194"/>
    <x v="1393"/>
    <n v="100620"/>
    <s v="SMALL"/>
    <s v="50k - 200k"/>
    <s v="Dover, DE"/>
    <n v="110769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DE90X040"/>
    <n v="90"/>
    <x v="20"/>
    <s v="49 USC 5307 - Urbanized Area Formula (FY2006 forward)"/>
    <x v="6"/>
    <x v="6"/>
    <m/>
    <s v="00      "/>
    <s v="DELDOT               "/>
    <s v="DELAWARE DEPARTMENT OF TRANSPORTATION"/>
    <n v="1396"/>
    <n v="78300"/>
    <m/>
    <n v="2080846"/>
    <m/>
    <d v="2015-08-05T00:00:00"/>
    <s v="111204"/>
    <s v="BUY REPLACEMENT &lt;30 FT BUS                                  "/>
    <n v="3"/>
    <n v="324600"/>
    <x v="1394"/>
    <n v="100620"/>
    <s v="SMALL"/>
    <s v="50k - 200k"/>
    <s v="Dover, DE"/>
    <n v="110769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DE90X040"/>
    <n v="90"/>
    <x v="20"/>
    <s v="49 USC 5307 - Urbanized Area Formula (FY2006 forward)"/>
    <x v="6"/>
    <x v="6"/>
    <m/>
    <s v="00      "/>
    <s v="DELDOT               "/>
    <s v="DELAWARE DEPARTMENT OF TRANSPORTATION"/>
    <n v="1396"/>
    <n v="78300"/>
    <m/>
    <n v="2080846"/>
    <m/>
    <d v="2015-08-05T00:00:00"/>
    <s v="111301"/>
    <s v="BUY 40-FT BUS FOR EXPANSION                                 "/>
    <n v="2"/>
    <n v="952930"/>
    <x v="1395"/>
    <n v="100620"/>
    <s v="SMALL"/>
    <s v="50k - 200k"/>
    <s v="Dover, DE"/>
    <n v="110769"/>
    <s v="1113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DE90X040"/>
    <n v="90"/>
    <x v="20"/>
    <s v="49 USC 5307 - Urbanized Area Formula (FY2006 forward)"/>
    <x v="6"/>
    <x v="6"/>
    <m/>
    <s v="00      "/>
    <s v="DELDOT               "/>
    <s v="DELAWARE DEPARTMENT OF TRANSPORTATION"/>
    <n v="1396"/>
    <n v="78300"/>
    <m/>
    <n v="2080846"/>
    <m/>
    <d v="2015-08-05T00:00:00"/>
    <s v="117A00"/>
    <s v="PREVENTIVE MAINTENANCE                                      "/>
    <n v="0"/>
    <n v="119250"/>
    <x v="1396"/>
    <n v="100620"/>
    <s v="SMALL"/>
    <s v="50k - 200k"/>
    <s v="Dover, DE"/>
    <n v="11076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DE90X040"/>
    <n v="90"/>
    <x v="20"/>
    <s v="49 USC 5307 - Urbanized Area Formula (FY2006 forward)"/>
    <x v="6"/>
    <x v="6"/>
    <m/>
    <s v="00      "/>
    <s v="DELDOT               "/>
    <s v="DELAWARE DEPARTMENT OF TRANSPORTATION"/>
    <n v="1396"/>
    <n v="78300"/>
    <m/>
    <n v="2080846"/>
    <m/>
    <d v="2015-08-05T00:00:00"/>
    <s v="300905"/>
    <s v="JOB ACCESS AND REVERSE COMMUTE OPERATING ASSISTANCE         "/>
    <n v="0"/>
    <n v="121494"/>
    <x v="1397"/>
    <n v="100620"/>
    <s v="SMALL"/>
    <s v="50k - 200k"/>
    <s v="Dover, DE"/>
    <n v="110769"/>
    <s v="3009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DE90X041"/>
    <n v="90"/>
    <x v="20"/>
    <s v="49 USC 5307 - Urbanized Area Formula (FY2006 forward)"/>
    <x v="6"/>
    <x v="6"/>
    <m/>
    <s v="00      "/>
    <s v="DELDOT               "/>
    <s v="DELAWARE DEPARTMENT OF TRANSPORTATION"/>
    <n v="1396"/>
    <n v="78300"/>
    <m/>
    <n v="5968557"/>
    <m/>
    <d v="2015-09-23T00:00:00"/>
    <s v="111203"/>
    <s v="BUY REPLACEMENT 30-FT BUS                                   "/>
    <n v="2"/>
    <n v="868400"/>
    <x v="1384"/>
    <n v="100040"/>
    <s v="LARGE"/>
    <s v="Over 1m"/>
    <s v="Philadelphia, PA-NJ-DE-MD"/>
    <n v="5441567"/>
    <s v="1112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DE90X041"/>
    <n v="90"/>
    <x v="20"/>
    <s v="49 USC 5307 - Urbanized Area Formula (FY2006 forward)"/>
    <x v="6"/>
    <x v="6"/>
    <m/>
    <s v="00      "/>
    <s v="DELDOT               "/>
    <s v="DELAWARE DEPARTMENT OF TRANSPORTATION"/>
    <n v="1396"/>
    <n v="78300"/>
    <m/>
    <n v="5968557"/>
    <m/>
    <d v="2015-09-23T00:00:00"/>
    <s v="111204"/>
    <s v="BUY REPLACEMENT &lt;30 FT BUS                                  "/>
    <n v="6"/>
    <n v="649200"/>
    <x v="1398"/>
    <n v="100040"/>
    <s v="LARGE"/>
    <s v="Over 1m"/>
    <s v="Philadelphia, PA-NJ-DE-MD"/>
    <n v="5441567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DE90X041"/>
    <n v="90"/>
    <x v="20"/>
    <s v="49 USC 5307 - Urbanized Area Formula (FY2006 forward)"/>
    <x v="6"/>
    <x v="6"/>
    <m/>
    <s v="00      "/>
    <s v="DELDOT               "/>
    <s v="DELAWARE DEPARTMENT OF TRANSPORTATION"/>
    <n v="1396"/>
    <n v="78300"/>
    <m/>
    <n v="5968557"/>
    <m/>
    <d v="2015-09-23T00:00:00"/>
    <s v="111301"/>
    <s v="BUY 40-FT BUS FOR EXPANSION                                 "/>
    <n v="2"/>
    <n v="410625"/>
    <x v="1399"/>
    <n v="100040"/>
    <s v="LARGE"/>
    <s v="Over 1m"/>
    <s v="Philadelphia, PA-NJ-DE-MD"/>
    <n v="5441567"/>
    <s v="1113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DE90X041"/>
    <n v="90"/>
    <x v="20"/>
    <s v="49 USC 5307 - Urbanized Area Formula (FY2006 forward)"/>
    <x v="6"/>
    <x v="6"/>
    <m/>
    <s v="00      "/>
    <s v="DELDOT               "/>
    <s v="DELAWARE DEPARTMENT OF TRANSPORTATION"/>
    <n v="1396"/>
    <n v="78300"/>
    <m/>
    <n v="5968557"/>
    <m/>
    <d v="2015-09-23T00:00:00"/>
    <s v="117A00"/>
    <s v="PREVENTIVE MAINTENANCE                                      "/>
    <n v="0"/>
    <n v="4094405"/>
    <x v="1400"/>
    <n v="10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DE90X041"/>
    <n v="90"/>
    <x v="20"/>
    <s v="49 USC 5307 - Urbanized Area Formula (FY2006 forward)"/>
    <x v="6"/>
    <x v="6"/>
    <m/>
    <s v="00      "/>
    <s v="DELDOT               "/>
    <s v="DELAWARE DEPARTMENT OF TRANSPORTATION"/>
    <n v="1396"/>
    <n v="78300"/>
    <m/>
    <n v="5968557"/>
    <m/>
    <d v="2015-09-23T00:00:00"/>
    <s v="300905"/>
    <s v="JOB ACCESS AND REVERSE COMMUTE OPERATING ASSISTANCE         "/>
    <n v="0"/>
    <n v="403464"/>
    <x v="1401"/>
    <n v="100040"/>
    <s v="LARGE"/>
    <s v="Over 1m"/>
    <s v="Philadelphia, PA-NJ-DE-MD"/>
    <n v="5441567"/>
    <s v="3009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31324"/>
    <s v="Commuter Locomotive Diesel                                  "/>
    <n v="0"/>
    <n v="-533512"/>
    <x v="50"/>
    <n v="120000"/>
    <s v="STATE"/>
    <s v="Under 50k"/>
    <s v="FLORIDA GOV APP"/>
    <n v="0"/>
    <s v="14070"/>
    <s v="DF"/>
    <s v="DIESEL"/>
    <s v="N"/>
    <s v="1313"/>
    <x v="7"/>
    <n v="13"/>
    <s v="New Starts"/>
    <s v="13"/>
    <s v="131"/>
    <s v="Purchase - Expansion"/>
    <s v="24"/>
    <s v="Commuter Locomotive Diesel"/>
    <s v="Commuter Locomotive Diesel"/>
    <m/>
    <n v="1"/>
    <s v="Capital"/>
    <s v="3"/>
    <m/>
    <s v="1"/>
    <m/>
    <s v="3"/>
    <s v="2"/>
    <s v="4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31340"/>
    <s v="PURCHASE EXP - SPARE COMPONENTS                             "/>
    <n v="0"/>
    <n v="533512"/>
    <x v="50"/>
    <n v="120000"/>
    <s v="STATE"/>
    <s v="Under 50k"/>
    <s v="FLORIDA GOV APP"/>
    <n v="0"/>
    <s v="14070"/>
    <s v="  "/>
    <m/>
    <s v="N"/>
    <s v="1313"/>
    <x v="7"/>
    <n v="13"/>
    <s v="New Starts"/>
    <s v="13"/>
    <s v="131"/>
    <s v="Purchase - Expansion"/>
    <s v="40"/>
    <s v="Spare Parts / Assoc Capital Maintenance Items"/>
    <m/>
    <s v="Spare Parts / Assoc Capital Maintenance Items"/>
    <n v="1"/>
    <s v="Capital"/>
    <s v="3"/>
    <m/>
    <s v="1"/>
    <m/>
    <s v="3"/>
    <s v="4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110"/>
    <s v="Guideway: at-grade                                          "/>
    <n v="0"/>
    <n v="1"/>
    <x v="50"/>
    <n v="120000"/>
    <s v="STATE"/>
    <s v="Under 50k"/>
    <s v="FLORIDA GOV APP"/>
    <n v="0"/>
    <s v="1401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110"/>
    <s v="Guideway; aerial structure                                  "/>
    <n v="0"/>
    <n v="580047.11"/>
    <x v="1402"/>
    <n v="120000"/>
    <s v="STATE"/>
    <s v="Under 50k"/>
    <s v="FLORIDA GOV APP"/>
    <n v="0"/>
    <s v="1401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110"/>
    <s v="Guideway: retained cut or fill                              "/>
    <n v="0"/>
    <n v="-1"/>
    <x v="50"/>
    <n v="120000"/>
    <s v="STATE"/>
    <s v="Under 50k"/>
    <s v="FLORIDA GOV APP"/>
    <n v="0"/>
    <s v="1401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110"/>
    <s v="Track: ballasted                                            "/>
    <n v="0"/>
    <n v="-483443.3"/>
    <x v="1403"/>
    <n v="120000"/>
    <s v="STATE"/>
    <s v="Under 50k"/>
    <s v="FLORIDA GOV APP"/>
    <n v="0"/>
    <s v="1401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110"/>
    <s v="Track: special (switches, turnouts)                         "/>
    <n v="0"/>
    <n v="183675"/>
    <x v="50"/>
    <n v="120000"/>
    <s v="STATE"/>
    <s v="Under 50k"/>
    <s v="FLORIDA GOV APP"/>
    <n v="0"/>
    <s v="1401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220"/>
    <s v="Stations, Stops, Terminals, Intermodal                      "/>
    <n v="0"/>
    <n v="-303033.49"/>
    <x v="1404"/>
    <n v="120000"/>
    <s v="STATE"/>
    <s v="Under 50k"/>
    <s v="FLORIDA GOV APP"/>
    <n v="0"/>
    <s v="1402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330"/>
    <s v="Admin Bldg: Office, sales, storage, revenue counting        "/>
    <n v="0"/>
    <n v="1"/>
    <x v="50"/>
    <n v="120000"/>
    <s v="STATE"/>
    <s v="Under 50k"/>
    <s v="FLORIDA GOV APP"/>
    <n v="0"/>
    <s v="1403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330"/>
    <s v="Light Maintenance Facility                                  "/>
    <n v="0"/>
    <n v="-1"/>
    <x v="50"/>
    <n v="120000"/>
    <s v="STATE"/>
    <s v="Under 50k"/>
    <s v="FLORIDA GOV APP"/>
    <n v="0"/>
    <s v="1403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330"/>
    <s v="Storage or Maintenance of Way Bldg                          "/>
    <n v="0"/>
    <n v="0"/>
    <x v="50"/>
    <n v="120000"/>
    <s v="STATE"/>
    <s v="Under 50k"/>
    <s v="FLORIDA GOV APP"/>
    <n v="0"/>
    <s v="1403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330"/>
    <s v="Yard and Yard Track                                         "/>
    <n v="0"/>
    <n v="-265944.81"/>
    <x v="1405"/>
    <n v="120000"/>
    <s v="STATE"/>
    <s v="Under 50k"/>
    <s v="FLORIDA GOV APP"/>
    <n v="0"/>
    <s v="1403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440"/>
    <s v="Demolition, clearing, earthwork                             "/>
    <n v="0"/>
    <n v="0"/>
    <x v="50"/>
    <n v="120000"/>
    <s v="STATE"/>
    <s v="Under 50k"/>
    <s v="FLORIDA GOV APP"/>
    <n v="0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440"/>
    <s v="Site utilities, utility relocation                          "/>
    <n v="0"/>
    <n v="-264353.74"/>
    <x v="1406"/>
    <n v="120000"/>
    <s v="STATE"/>
    <s v="Under 50k"/>
    <s v="FLORIDA GOV APP"/>
    <n v="0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440"/>
    <s v="Haz matl, contam`d soil removal/mitigation, ground water tre"/>
    <n v="0"/>
    <n v="0"/>
    <x v="50"/>
    <n v="120000"/>
    <s v="STATE"/>
    <s v="Under 50k"/>
    <s v="FLORIDA GOV APP"/>
    <n v="0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440"/>
    <s v="Environmental mitigation e.g. wetlands, historic, archeologi"/>
    <n v="0"/>
    <n v="0"/>
    <x v="50"/>
    <n v="120000"/>
    <s v="STATE"/>
    <s v="Under 50k"/>
    <s v="FLORIDA GOV APP"/>
    <n v="0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440"/>
    <s v="Site structure including retaining walls, sound walls       "/>
    <n v="0"/>
    <n v="-83806.58"/>
    <x v="1407"/>
    <n v="120000"/>
    <s v="STATE"/>
    <s v="Under 50k"/>
    <s v="FLORIDA GOV APP"/>
    <n v="0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440"/>
    <s v="Pedestrian/bike access and accommodation, landscaping       "/>
    <n v="0"/>
    <n v="-126132.79"/>
    <x v="1408"/>
    <n v="120000"/>
    <s v="STATE"/>
    <s v="Under 50k"/>
    <s v="FLORIDA GOV APP"/>
    <n v="0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440"/>
    <s v="Auto, bus, van accessways including roads, parking lots     "/>
    <n v="0"/>
    <n v="968293.67"/>
    <x v="1409"/>
    <n v="120000"/>
    <s v="STATE"/>
    <s v="Under 50k"/>
    <s v="FLORIDA GOV APP"/>
    <n v="0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440"/>
    <s v="Temporary facilities and other indirect costs during constr "/>
    <n v="0"/>
    <n v="-582149.79"/>
    <x v="1410"/>
    <n v="120000"/>
    <s v="STATE"/>
    <s v="Under 50k"/>
    <s v="FLORIDA GOV APP"/>
    <n v="0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550"/>
    <s v="Train control and signals                                   "/>
    <n v="0"/>
    <n v="-38063.919999999998"/>
    <x v="1411"/>
    <n v="120000"/>
    <s v="STATE"/>
    <s v="Under 50k"/>
    <s v="FLORIDA GOV APP"/>
    <n v="0"/>
    <s v="1405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550"/>
    <s v="Traffic signals and crossing protection                     "/>
    <n v="0"/>
    <n v="583173.23"/>
    <x v="1412"/>
    <n v="120000"/>
    <s v="STATE"/>
    <s v="Under 50k"/>
    <s v="FLORIDA GOV APP"/>
    <n v="0"/>
    <s v="1405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550"/>
    <s v="Communications                                              "/>
    <n v="0"/>
    <n v="-39314.129999999997"/>
    <x v="1413"/>
    <n v="120000"/>
    <s v="STATE"/>
    <s v="Under 50k"/>
    <s v="FLORIDA GOV APP"/>
    <n v="0"/>
    <s v="1405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550"/>
    <s v="Fare collection and equipment                               "/>
    <n v="0"/>
    <n v="-534918.71"/>
    <x v="1414"/>
    <n v="120000"/>
    <s v="STATE"/>
    <s v="Under 50k"/>
    <s v="FLORIDA GOV APP"/>
    <n v="0"/>
    <s v="1405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550"/>
    <s v="Central Control                                             "/>
    <n v="0"/>
    <n v="-8836.9500000000007"/>
    <x v="1415"/>
    <n v="120000"/>
    <s v="STATE"/>
    <s v="Under 50k"/>
    <s v="FLORIDA GOV APP"/>
    <n v="0"/>
    <s v="1405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660"/>
    <s v="ROW, Land Acquisition                                       "/>
    <n v="0"/>
    <n v="393838"/>
    <x v="1416"/>
    <n v="120000"/>
    <s v="STATE"/>
    <s v="Under 50k"/>
    <s v="FLORIDA GOV APP"/>
    <n v="0"/>
    <s v="1406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660"/>
    <s v="Property Acquisition, Relocation                            "/>
    <n v="1"/>
    <n v="1303928"/>
    <x v="1417"/>
    <n v="120000"/>
    <s v="STATE"/>
    <s v="Under 50k"/>
    <s v="FLORIDA GOV APP"/>
    <n v="0"/>
    <s v="1406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880"/>
    <s v="Preliminary Engineering - Phase 2                           "/>
    <n v="0"/>
    <n v="1820433"/>
    <x v="50"/>
    <n v="120000"/>
    <s v="STATE"/>
    <s v="Under 50k"/>
    <s v="FLORIDA GOV APP"/>
    <n v="0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880"/>
    <s v="Final Design - Track                                        "/>
    <n v="0"/>
    <n v="1264040"/>
    <x v="1418"/>
    <n v="120000"/>
    <s v="STATE"/>
    <s v="Under 50k"/>
    <s v="FLORIDA GOV APP"/>
    <n v="0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880"/>
    <s v="Final Design - Stations                                     "/>
    <n v="0"/>
    <n v="0"/>
    <x v="50"/>
    <n v="120000"/>
    <s v="STATE"/>
    <s v="Under 50k"/>
    <s v="FLORIDA GOV APP"/>
    <n v="0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880"/>
    <s v="Phase 1 Preliminary Engineering                             "/>
    <n v="0"/>
    <n v="0"/>
    <x v="50"/>
    <n v="120000"/>
    <s v="STATE"/>
    <s v="Under 50k"/>
    <s v="FLORIDA GOV APP"/>
    <n v="0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880"/>
    <s v="Phase 1 Project Management for Preliminary Engineering      "/>
    <n v="0"/>
    <n v="2580700"/>
    <x v="1419"/>
    <n v="120000"/>
    <s v="STATE"/>
    <s v="Under 50k"/>
    <s v="FLORIDA GOV APP"/>
    <n v="0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880"/>
    <s v="Construction Adminstration and Management (CEI)             "/>
    <n v="0"/>
    <n v="832291"/>
    <x v="1420"/>
    <n v="120000"/>
    <s v="STATE"/>
    <s v="Under 50k"/>
    <s v="FLORIDA GOV APP"/>
    <n v="0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880"/>
    <s v="Start Up                                                    "/>
    <n v="0"/>
    <n v="1"/>
    <x v="50"/>
    <n v="120000"/>
    <s v="STATE"/>
    <s v="Under 50k"/>
    <s v="FLORIDA GOV APP"/>
    <n v="0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880"/>
    <s v="Permitting, Intergvt Agreements                             "/>
    <n v="1"/>
    <n v="611976"/>
    <x v="1421"/>
    <n v="120000"/>
    <s v="STATE"/>
    <s v="Under 50k"/>
    <s v="FLORIDA GOV APP"/>
    <n v="0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880"/>
    <s v="Field Surveys, Testing, Inspection                          "/>
    <n v="1"/>
    <n v="611976"/>
    <x v="1421"/>
    <n v="120000"/>
    <s v="STATE"/>
    <s v="Under 50k"/>
    <s v="FLORIDA GOV APP"/>
    <n v="0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0990"/>
    <s v="Unallocated Contingency                                     "/>
    <n v="0"/>
    <n v="414816.2"/>
    <x v="1422"/>
    <n v="120000"/>
    <s v="STATE"/>
    <s v="Under 50k"/>
    <s v="FLORIDA GOV APP"/>
    <n v="0"/>
    <s v="1409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41010"/>
    <s v="Finance Charges                                             "/>
    <n v="0"/>
    <n v="792000"/>
    <x v="1423"/>
    <n v="120000"/>
    <s v="STATE"/>
    <s v="Under 50k"/>
    <s v="FLORIDA GOV APP"/>
    <n v="0"/>
    <s v="141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31323"/>
    <s v="Commuter Rail Car - Cab Cars                                "/>
    <n v="0"/>
    <n v="0"/>
    <x v="50"/>
    <n v="120000"/>
    <s v="STATE"/>
    <s v="Under 50k"/>
    <s v="FLORIDA GOV APP"/>
    <n v="0"/>
    <s v="14070"/>
    <s v="  "/>
    <m/>
    <s v="N"/>
    <s v="1313"/>
    <x v="7"/>
    <n v="13"/>
    <s v="New Starts"/>
    <s v="13"/>
    <s v="131"/>
    <s v="Purchase - Expansion"/>
    <s v="23"/>
    <s v="Commuter Rail Car Trailer"/>
    <s v="Commuter Rail Car Trailer"/>
    <m/>
    <n v="1"/>
    <s v="Capital"/>
    <s v="3"/>
    <m/>
    <s v="1"/>
    <m/>
    <s v="3"/>
    <s v="2"/>
    <s v="3"/>
  </r>
  <r>
    <s v="FL030323"/>
    <n v="3"/>
    <x v="18"/>
    <s v="49 USC 5309 - New Starts"/>
    <x v="0"/>
    <x v="0"/>
    <s v="CAPITAL"/>
    <s v="05      "/>
    <s v="FLORIDA DOT          "/>
    <s v="FLORIDA DEPARTMENT OF TRANSPORTATION"/>
    <n v="1001"/>
    <n v="78400"/>
    <m/>
    <n v="4195379"/>
    <m/>
    <d v="2015-08-28T00:00:00"/>
    <s v="131323"/>
    <s v="Commuter Rail Car - Coaches                                 "/>
    <n v="0"/>
    <n v="1"/>
    <x v="50"/>
    <n v="120000"/>
    <s v="STATE"/>
    <s v="Under 50k"/>
    <s v="FLORIDA GOV APP"/>
    <n v="0"/>
    <s v="14070"/>
    <s v="  "/>
    <m/>
    <s v="N"/>
    <s v="1313"/>
    <x v="7"/>
    <n v="13"/>
    <s v="New Starts"/>
    <s v="13"/>
    <s v="131"/>
    <s v="Purchase - Expansion"/>
    <s v="23"/>
    <s v="Commuter Rail Car Trailer"/>
    <s v="Commuter Rail Car Trailer"/>
    <m/>
    <n v="1"/>
    <s v="Capital"/>
    <s v="3"/>
    <m/>
    <s v="1"/>
    <m/>
    <s v="3"/>
    <s v="2"/>
    <s v="3"/>
  </r>
  <r>
    <s v="FL040184"/>
    <n v="4"/>
    <x v="18"/>
    <s v="49 USC 5309 - Bus and Bus Facilities (FY2006 forward)"/>
    <x v="0"/>
    <x v="4"/>
    <s v="CAPITAL"/>
    <s v="00      "/>
    <s v="JACKSONVILLE JTA     "/>
    <s v="JACKSONVILLE TRANSPORTATION AUTHORITY"/>
    <n v="1085"/>
    <n v="78400"/>
    <m/>
    <n v="6443200"/>
    <m/>
    <d v="2015-04-14T00:00:00"/>
    <s v="140660"/>
    <s v="COMPLETE REAL ESTATE APPRISAL AND ASSOCIATED RE SERVICES    "/>
    <n v="0"/>
    <n v="2474400"/>
    <x v="1424"/>
    <n v="120460"/>
    <s v="LARGE"/>
    <s v="Over 1m"/>
    <s v="Jacksonville, FL"/>
    <n v="1065219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FL040184"/>
    <n v="4"/>
    <x v="18"/>
    <s v="49 USC 5309 - Bus and Bus Facilities (FY2006 forward)"/>
    <x v="0"/>
    <x v="4"/>
    <s v="CAPITAL"/>
    <s v="00      "/>
    <s v="JACKSONVILLE JTA     "/>
    <s v="JACKSONVILLE TRANSPORTATION AUTHORITY"/>
    <n v="1085"/>
    <n v="78400"/>
    <m/>
    <n v="6443200"/>
    <m/>
    <d v="2015-04-14T00:00:00"/>
    <s v="140880"/>
    <s v="PROFESSIONAL SERVICES (PROJECT DEVELOPMENT)                 "/>
    <n v="0"/>
    <n v="1194207"/>
    <x v="1425"/>
    <n v="120460"/>
    <s v="LARGE"/>
    <s v="Over 1m"/>
    <s v="Jacksonville, FL"/>
    <n v="1065219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40184"/>
    <n v="4"/>
    <x v="18"/>
    <s v="49 USC 5309 - Bus and Bus Facilities (FY2006 forward)"/>
    <x v="0"/>
    <x v="4"/>
    <s v="CAPITAL"/>
    <s v="00      "/>
    <s v="JACKSONVILLE JTA     "/>
    <s v="JACKSONVILLE TRANSPORTATION AUTHORITY"/>
    <n v="1085"/>
    <n v="78400"/>
    <m/>
    <n v="6443200"/>
    <m/>
    <d v="2015-04-14T00:00:00"/>
    <s v="140880"/>
    <s v="PROFESSIONAL SERVICES (PROJECT ADMIN FOR DESIGN AND CONSTR) "/>
    <n v="0"/>
    <n v="1796694"/>
    <x v="1426"/>
    <n v="120460"/>
    <s v="LARGE"/>
    <s v="Over 1m"/>
    <s v="Jacksonville, FL"/>
    <n v="1065219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40184"/>
    <n v="4"/>
    <x v="18"/>
    <s v="49 USC 5309 - Bus and Bus Facilities (FY2006 forward)"/>
    <x v="0"/>
    <x v="4"/>
    <s v="CAPITAL"/>
    <s v="00      "/>
    <s v="JACKSONVILLE JTA     "/>
    <s v="JACKSONVILLE TRANSPORTATION AUTHORITY"/>
    <n v="1085"/>
    <n v="78400"/>
    <m/>
    <n v="6443200"/>
    <m/>
    <d v="2015-04-14T00:00:00"/>
    <s v="140880"/>
    <s v="PROFESSIONAL SERVICES (CONSTRUCTION ADMIN AND MANAGEMENT)   "/>
    <n v="0"/>
    <n v="2588699"/>
    <x v="1427"/>
    <n v="120460"/>
    <s v="LARGE"/>
    <s v="Over 1m"/>
    <s v="Jacksonville, FL"/>
    <n v="1065219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FL040185"/>
    <n v="4"/>
    <x v="18"/>
    <s v="49 USC 5309 - Bus and Bus Facilities (FY2006 forward)"/>
    <x v="0"/>
    <x v="4"/>
    <s v="CAPITAL"/>
    <s v="00      "/>
    <s v="CFRTA/LYNX           "/>
    <s v="LYNX / CENTRAL FLORIDA REGIONAL TRANSPORTATION AUTHORITY"/>
    <n v="1091"/>
    <n v="78400"/>
    <m/>
    <n v="8390860"/>
    <m/>
    <d v="2015-08-07T00:00:00"/>
    <s v="111206"/>
    <s v="BUY REPL ARTICULATED BUS                                    "/>
    <n v="10"/>
    <n v="9750000"/>
    <x v="1428"/>
    <n v="120690"/>
    <s v="LARGE"/>
    <s v="Over 1m"/>
    <s v="Orlando, FL"/>
    <n v="1510516"/>
    <s v="11100"/>
    <s v="CN"/>
    <s v="COMPRESSED NATURAL GAS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FL040185"/>
    <n v="4"/>
    <x v="18"/>
    <s v="49 USC 5309 - Bus and Bus Facilities (FY2006 forward)"/>
    <x v="0"/>
    <x v="4"/>
    <s v="CAPITAL"/>
    <s v="00      "/>
    <s v="CFRTA/LYNX           "/>
    <s v="LYNX / CENTRAL FLORIDA REGIONAL TRANSPORTATION AUTHORITY"/>
    <n v="1091"/>
    <n v="78400"/>
    <m/>
    <n v="8390860"/>
    <m/>
    <d v="2015-08-07T00:00:00"/>
    <s v="117900"/>
    <s v="PROJECT ADMINISTRATION                                      "/>
    <n v="0"/>
    <n v="121600"/>
    <x v="1429"/>
    <n v="120690"/>
    <s v="LARGE"/>
    <s v="Over 1m"/>
    <s v="Orlando, FL"/>
    <n v="151051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050117"/>
    <n v="5"/>
    <x v="18"/>
    <s v="49 USC 5309 - Fixed Guideway Modernization (FY2006 forward)"/>
    <x v="0"/>
    <x v="7"/>
    <s v="CAPITAL"/>
    <s v="00      "/>
    <s v="BCT                  "/>
    <s v="BROWARD CO BD OF CO COMMISSIONERS - BROWARD CO MASS TRANSIT DIVISION"/>
    <n v="1082"/>
    <n v="78400"/>
    <m/>
    <n v="76716"/>
    <m/>
    <d v="2015-02-06T00:00:00"/>
    <s v="114207"/>
    <s v="ACQUIRE - ADP HARDWARE                                      "/>
    <n v="13"/>
    <n v="53196"/>
    <x v="1430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050117"/>
    <n v="5"/>
    <x v="18"/>
    <s v="49 USC 5309 - Fixed Guideway Modernization (FY2006 forward)"/>
    <x v="0"/>
    <x v="7"/>
    <s v="CAPITAL"/>
    <s v="00      "/>
    <s v="BCT                  "/>
    <s v="BROWARD CO BD OF CO COMMISSIONERS - BROWARD CO MASS TRANSIT DIVISION"/>
    <n v="1082"/>
    <n v="78400"/>
    <m/>
    <n v="76716"/>
    <m/>
    <d v="2015-02-06T00:00:00"/>
    <s v="114209"/>
    <s v="ACQUIRE - MOBILE SURV/SECURITY EQUIP                        "/>
    <n v="12"/>
    <n v="23520"/>
    <x v="1431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15X005"/>
    <n v="15"/>
    <x v="18"/>
    <s v="Sec 115  (FY 2004 FHWA Approps.)"/>
    <x v="9"/>
    <x v="10"/>
    <m/>
    <s v="01      "/>
    <s v="CFRTA/LYNX           "/>
    <s v="LYNX / CENTRAL FLORIDA REGIONAL TRANSPORTATION AUTHORITY"/>
    <n v="1091"/>
    <n v="67000"/>
    <m/>
    <n v="-1871000"/>
    <m/>
    <d v="2015-01-23T00:00:00"/>
    <s v="116120"/>
    <s v="ENG/DESIGN MISC COMMUNICATION EQUIP                         "/>
    <n v="0"/>
    <n v="0"/>
    <x v="50"/>
    <n v="120000"/>
    <s v="STATE"/>
    <s v="Under 50k"/>
    <s v="FLORIDA GOV APP"/>
    <n v="0"/>
    <s v="11600"/>
    <s v="  "/>
    <m/>
    <s v="N"/>
    <s v="1161"/>
    <x v="0"/>
    <n v="11"/>
    <s v="Bus"/>
    <s v="61"/>
    <s v="116"/>
    <s v="Engineering and Design"/>
    <s v="20"/>
    <s v="Miscellaneous"/>
    <m/>
    <m/>
    <n v="1"/>
    <s v="Capital"/>
    <s v="1"/>
    <m/>
    <s v="6"/>
    <m/>
    <s v="1"/>
    <s v="2"/>
    <s v="0"/>
  </r>
  <r>
    <s v="FL15X005"/>
    <n v="15"/>
    <x v="18"/>
    <s v="Sec 115  (FY 2004 FHWA Approps.)"/>
    <x v="9"/>
    <x v="10"/>
    <m/>
    <s v="01      "/>
    <s v="CFRTA/LYNX           "/>
    <s v="LYNX / CENTRAL FLORIDA REGIONAL TRANSPORTATION AUTHORITY"/>
    <n v="1091"/>
    <n v="67000"/>
    <m/>
    <n v="-1871000"/>
    <m/>
    <d v="2015-01-23T00:00:00"/>
    <s v="116301"/>
    <s v="CONSTRUCT CONTROL SIGNAL SYSTEM                             "/>
    <n v="0"/>
    <n v="-1871000"/>
    <x v="1432"/>
    <n v="120690"/>
    <s v="LARGE"/>
    <s v="Over 1m"/>
    <s v="Orlando, FL"/>
    <n v="1510516"/>
    <s v="11600"/>
    <s v="  "/>
    <m/>
    <s v="N"/>
    <s v="1163"/>
    <x v="0"/>
    <n v="11"/>
    <s v="Bus"/>
    <s v="63"/>
    <s v="116"/>
    <s v="Construction"/>
    <s v="01"/>
    <s v="Train Control/Signal System"/>
    <m/>
    <m/>
    <n v="1"/>
    <s v="Capital"/>
    <s v="1"/>
    <m/>
    <s v="6"/>
    <m/>
    <s v="3"/>
    <s v="0"/>
    <s v="1"/>
  </r>
  <r>
    <s v="FL15X006"/>
    <n v="15"/>
    <x v="18"/>
    <s v="Sec 115  (FY 2004 FHWA Approps.)"/>
    <x v="9"/>
    <x v="10"/>
    <m/>
    <s v="00      "/>
    <s v="UNIV. SF             "/>
    <s v="UNIVERSITY OF SOUTH FLORIDA"/>
    <n v="5703"/>
    <n v="67000"/>
    <m/>
    <n v="1871000"/>
    <m/>
    <d v="2015-02-09T00:00:00"/>
    <s v="555200"/>
    <s v="CONSULTANT SERVICES                                         "/>
    <n v="0"/>
    <n v="1871000"/>
    <x v="1433"/>
    <n v="120620"/>
    <s v="LARGE"/>
    <s v="Over 1m"/>
    <s v="Tampa-St. Petersburg, FL"/>
    <n v="2441770"/>
    <s v="998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n v="117112"/>
    <s v="SPECIAL TRANSPORTATION SERVICES (STS)                       "/>
    <n v="1"/>
    <n v="2503"/>
    <x v="1434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n v="126201"/>
    <s v="METROMOVER SWITCH LOGIC CONTROL                             "/>
    <n v="-1"/>
    <n v="153328"/>
    <x v="1435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n v="117300"/>
    <s v="CONTINGENCIES/PROGRAM RESERVE                               "/>
    <n v="1"/>
    <n v="23493"/>
    <x v="1436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n v="117300"/>
    <s v="CONTINGENCIES/PROGRAM RESERVE                               "/>
    <n v="11"/>
    <n v="601963"/>
    <x v="1437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s v="111216"/>
    <s v="BUY REPL SEDAN/STATION WAGON                                "/>
    <n v="3"/>
    <n v="103331"/>
    <x v="1438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n v="111700"/>
    <s v="VEH OVERHAUL (UP TO 20% VEH MAINT)                          "/>
    <n v="-1"/>
    <n v="-5000"/>
    <x v="1439"/>
    <n v="120000"/>
    <s v="STATE"/>
    <s v="Under 50k"/>
    <s v="FLORIDA GOV APP"/>
    <n v="0"/>
    <s v="11100"/>
    <s v="  "/>
    <m/>
    <s v="N"/>
    <s v="1117"/>
    <x v="0"/>
    <s v="11"/>
    <s v="Bus"/>
    <s v="17"/>
    <s v="111"/>
    <s v="Vehicle Overhaul (up to 20% vehicle maintenance)"/>
    <s v="00"/>
    <s v="Vehicle Overhaul (up to 20% vehicle maintenance)"/>
    <m/>
    <m/>
    <s v="1"/>
    <s v="Capital"/>
    <s v="1"/>
    <m/>
    <s v="1"/>
    <m/>
    <s v="7"/>
    <s v="0"/>
    <s v="0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n v="117300"/>
    <s v="CONTINGENCIES/PROGRAM RESERVE                               "/>
    <n v="4"/>
    <n v="245282"/>
    <x v="1440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n v="114207"/>
    <s v="ACQUIRE - ADP HARDWARE                                      "/>
    <n v="1"/>
    <n v="23493"/>
    <x v="1436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n v="127104"/>
    <s v="CONSTRUCTION MGMT - 3RD PARTY                               "/>
    <n v="1"/>
    <n v="64955"/>
    <x v="1441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s v="442100"/>
    <s v="PROGRAM SUPPORT ADMINISTRATION                              "/>
    <n v="1"/>
    <n v="125000"/>
    <x v="152"/>
    <n v="120000"/>
    <s v="STATE"/>
    <s v="Under 50k"/>
    <s v="FLORID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s v="118000"/>
    <s v="STATE OR PROGRAM ADMINISTRATION                             "/>
    <n v="0"/>
    <n v="530493"/>
    <x v="1442"/>
    <n v="120000"/>
    <s v="STATE"/>
    <s v="Under 50k"/>
    <s v="FLORID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s v="300901"/>
    <s v="UP TO 50% FEDERAL SHARE                                     "/>
    <n v="0"/>
    <n v="347838"/>
    <x v="1443"/>
    <n v="120000"/>
    <s v="STATE"/>
    <s v="Under 50k"/>
    <s v="FLORI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n v="117300"/>
    <s v="CONTINGENCIES/PROGRAM RESERVE                               "/>
    <n v="0"/>
    <n v="-517330"/>
    <x v="1444"/>
    <n v="120000"/>
    <s v="STATE"/>
    <s v="Under 50k"/>
    <s v="FLORIDA GOV APP"/>
    <n v="0"/>
    <s v="63000"/>
    <s v="  "/>
    <m/>
    <s v="N"/>
    <s v="1173"/>
    <x v="0"/>
    <s v="11"/>
    <s v="Bus"/>
    <s v="73"/>
    <s v="117"/>
    <s v="Contingencies"/>
    <s v="00"/>
    <s v="Contingencies"/>
    <m/>
    <m/>
    <s v="1"/>
    <s v="Capital"/>
    <s v="1"/>
    <m/>
    <s v="7"/>
    <m/>
    <s v="3"/>
    <s v="0"/>
    <s v="0"/>
  </r>
  <r>
    <s v="FL16X008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405540"/>
    <m/>
    <d v="2015-09-08T00:00:00"/>
    <s v="117A00"/>
    <s v="PREVENTIVE MAINTENANCE/METROBUS PAINT &amp; BODY OVERHAUL PROGRA"/>
    <n v="4"/>
    <n v="55390"/>
    <x v="1445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16X009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6102016"/>
    <m/>
    <d v="2015-09-03T00:00:00"/>
    <s v="114208"/>
    <s v="ACQUIRE - ADP SOFTWARE                                      "/>
    <n v="2"/>
    <n v="122500"/>
    <x v="1446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16X009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6102016"/>
    <m/>
    <d v="2015-09-03T00:00:00"/>
    <s v="111215"/>
    <s v="BUY REPLACEMENT VAN                                         "/>
    <n v="18"/>
    <n v="582709"/>
    <x v="1447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16X009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6102016"/>
    <m/>
    <d v="2015-09-03T00:00:00"/>
    <s v="111315"/>
    <s v="BUY VAN FOR SVC EXPANSION                                   "/>
    <n v="1"/>
    <n v="37600"/>
    <x v="1448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FL16X009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6102016"/>
    <m/>
    <d v="2015-09-03T00:00:00"/>
    <s v="111216"/>
    <s v="BUY REPL SEDAN/STATION WAGON                                "/>
    <n v="2"/>
    <n v="66375"/>
    <x v="1449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FL16X009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6102016"/>
    <m/>
    <d v="2015-09-03T00:00:00"/>
    <s v="111204"/>
    <s v="BUY REPLACEMENT &lt;30 FT BUS                                  "/>
    <n v="58"/>
    <n v="4769877"/>
    <x v="1450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09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6102016"/>
    <m/>
    <d v="2015-09-03T00:00:00"/>
    <s v="118000"/>
    <s v="STATE OR PROGRAM ADMINISTRATION                             "/>
    <n v="0"/>
    <n v="559998"/>
    <x v="1451"/>
    <n v="120000"/>
    <s v="STATE"/>
    <s v="Under 50k"/>
    <s v="FLORID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FL16X009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6102016"/>
    <m/>
    <d v="2015-09-03T00:00:00"/>
    <s v="300901"/>
    <s v="UP TO 50% FEDERAL SHARE                                     "/>
    <n v="0"/>
    <n v="1945828"/>
    <x v="1452"/>
    <n v="120000"/>
    <s v="STATE"/>
    <s v="Under 50k"/>
    <s v="FLORI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09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6102016"/>
    <m/>
    <d v="2015-09-03T00:00:00"/>
    <s v="114220"/>
    <s v="ACQUIRE - MISC SUPPORT EQUIPMENT                            "/>
    <n v="4"/>
    <n v="2400"/>
    <x v="1453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16X009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6102016"/>
    <m/>
    <d v="2015-09-03T00:00:00"/>
    <s v="116203"/>
    <s v="PURCHASE RADIOS                                             "/>
    <n v="4"/>
    <n v="2400"/>
    <x v="1453"/>
    <n v="120000"/>
    <s v="STATE"/>
    <s v="Under 50k"/>
    <s v="FLORIDA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FL16X009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6102016"/>
    <m/>
    <d v="2015-09-03T00:00:00"/>
    <s v="114206"/>
    <s v="ACQUIRE - SHOP EQUIPMENT                                    "/>
    <n v="2"/>
    <n v="127519"/>
    <x v="1454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FL16X010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481013"/>
    <m/>
    <d v="2015-04-02T00:00:00"/>
    <s v="111315"/>
    <s v="BUY VAN FOR SVC EXPANSION                                   "/>
    <n v="0"/>
    <n v="0"/>
    <x v="50"/>
    <n v="120000"/>
    <s v="STATE"/>
    <s v="Under 50k"/>
    <s v="FLORIDA GOV APP"/>
    <n v="0"/>
    <s v="630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FL16X010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481013"/>
    <m/>
    <d v="2015-04-02T00:00:00"/>
    <s v="111204"/>
    <s v="BUY REPLACEMENT &lt;30 FT BUS                                  "/>
    <n v="7"/>
    <n v="624105"/>
    <x v="1455"/>
    <n v="120000"/>
    <s v="STATE"/>
    <s v="Under 50k"/>
    <s v="FLORIDA GOV APP"/>
    <n v="0"/>
    <s v="630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10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481013"/>
    <m/>
    <d v="2015-04-02T00:00:00"/>
    <s v="118000"/>
    <s v="STATE OR PROGRAM ADMINISTRATION                             "/>
    <n v="0"/>
    <n v="0"/>
    <x v="50"/>
    <n v="120000"/>
    <s v="STATE"/>
    <s v="Under 50k"/>
    <s v="FLORID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FL16X010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481013"/>
    <m/>
    <d v="2015-04-02T00:00:00"/>
    <n v="117300"/>
    <s v="CONTINGENCIES/PROGRAM RESERVE                               "/>
    <n v="0"/>
    <n v="-22836"/>
    <x v="1456"/>
    <n v="120000"/>
    <s v="STATE"/>
    <s v="Under 50k"/>
    <s v="FLORIDA GOV APP"/>
    <n v="0"/>
    <s v="63000"/>
    <s v="  "/>
    <m/>
    <s v="N"/>
    <s v="1173"/>
    <x v="0"/>
    <s v="11"/>
    <s v="Bus"/>
    <s v="73"/>
    <s v="117"/>
    <s v="Contingencies"/>
    <s v="00"/>
    <s v="Contingencies"/>
    <m/>
    <m/>
    <s v="1"/>
    <s v="Capital"/>
    <s v="1"/>
    <m/>
    <s v="7"/>
    <m/>
    <s v="3"/>
    <s v="0"/>
    <s v="0"/>
  </r>
  <r>
    <s v="FL16X011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21043"/>
    <m/>
    <d v="2015-04-02T00:00:00"/>
    <s v="111215"/>
    <s v="BUY REPLACEMENT VAN                                         "/>
    <n v="0"/>
    <n v="0"/>
    <x v="50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16X011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21043"/>
    <m/>
    <d v="2015-04-02T00:00:00"/>
    <s v="111204"/>
    <s v="BUY REPLACEMENT &lt;30 FT BUS                                  "/>
    <n v="5"/>
    <n v="380618"/>
    <x v="1457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11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21043"/>
    <m/>
    <d v="2015-04-02T00:00:00"/>
    <s v="117L00"/>
    <s v="MOBILITY MANAGEMENT (5302(A)(1)(L))                         "/>
    <n v="0"/>
    <n v="20000"/>
    <x v="577"/>
    <n v="120000"/>
    <s v="STATE"/>
    <s v="Under 50k"/>
    <s v="FLORID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FL16X011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21043"/>
    <m/>
    <d v="2015-04-02T00:00:00"/>
    <s v="300901"/>
    <s v="UP TO 50% FEDERAL SHARE                                     "/>
    <n v="0"/>
    <n v="401097"/>
    <x v="1458"/>
    <n v="120000"/>
    <s v="STATE"/>
    <s v="Under 50k"/>
    <s v="FLORI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12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50171"/>
    <m/>
    <d v="2015-04-08T00:00:00"/>
    <s v="111203"/>
    <s v="BUY REPLACEMENT 30-FT BUS                                   "/>
    <n v="1"/>
    <n v="70000"/>
    <x v="1459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FL16X012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50171"/>
    <m/>
    <d v="2015-04-08T00:00:00"/>
    <s v="114210"/>
    <s v="ACQUIRE - MOBILE FARE COLL EQUIP                            "/>
    <n v="10"/>
    <n v="117713"/>
    <x v="1460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FL16X012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50171"/>
    <m/>
    <d v="2015-04-08T00:00:00"/>
    <s v="114209"/>
    <s v="ACQUIRE - MOBILE SURV/SECURITY EQUIP                        "/>
    <n v="0"/>
    <n v="0"/>
    <x v="50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16X013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089913"/>
    <m/>
    <d v="2015-04-02T00:00:00"/>
    <s v="111215"/>
    <s v="BUY REPLACEMENT VAN                                         "/>
    <n v="15"/>
    <n v="488685"/>
    <x v="1461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16X013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089913"/>
    <m/>
    <d v="2015-04-02T00:00:00"/>
    <s v="111216"/>
    <s v="BUY REPL SEDAN/STATION WAGON                                "/>
    <n v="1"/>
    <n v="23700"/>
    <x v="1462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FL16X013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089913"/>
    <m/>
    <d v="2015-04-02T00:00:00"/>
    <s v="111315"/>
    <s v="BUY VAN FOR SVC EXPANSION                                   "/>
    <n v="4"/>
    <n v="254000"/>
    <x v="1463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FL16X013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089913"/>
    <m/>
    <d v="2015-04-02T00:00:00"/>
    <s v="111204"/>
    <s v="BUY REPLACEMENT &lt;30 FT BUS                                  "/>
    <n v="42"/>
    <n v="4130140"/>
    <x v="1464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13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089913"/>
    <m/>
    <d v="2015-04-02T00:00:00"/>
    <s v="111304"/>
    <s v="BUY &lt;30-FT BUS FOR EXPANSION                                "/>
    <n v="10"/>
    <n v="944334"/>
    <x v="1465"/>
    <n v="120000"/>
    <s v="STATE"/>
    <s v="Under 50k"/>
    <s v="FLORIDA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FL16X013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089913"/>
    <m/>
    <d v="2015-04-02T00:00:00"/>
    <s v="118000"/>
    <s v="STATE OR PROGRAM ADMINISTRATION                             "/>
    <n v="0"/>
    <n v="952565"/>
    <x v="1466"/>
    <n v="120000"/>
    <s v="STATE"/>
    <s v="Under 50k"/>
    <s v="FLORID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FL16X013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089913"/>
    <m/>
    <d v="2015-04-02T00:00:00"/>
    <s v="300901"/>
    <s v="UP TO 50% FEDERAL SHARE                                     "/>
    <n v="0"/>
    <n v="144000"/>
    <x v="153"/>
    <n v="120000"/>
    <s v="STATE"/>
    <s v="Under 50k"/>
    <s v="FLORI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13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5089913"/>
    <m/>
    <d v="2015-04-02T00:00:00"/>
    <n v="117300"/>
    <s v="CONTINGENCIES/PROGRAM RESERVE                               "/>
    <n v="0"/>
    <n v="-607339"/>
    <x v="1467"/>
    <n v="120000"/>
    <s v="STATE"/>
    <s v="Under 50k"/>
    <s v="FLORIDA GOV APP"/>
    <n v="0"/>
    <s v="63000"/>
    <s v="  "/>
    <m/>
    <s v="N"/>
    <s v="1173"/>
    <x v="0"/>
    <s v="11"/>
    <s v="Bus"/>
    <s v="73"/>
    <s v="117"/>
    <s v="Contingencies"/>
    <s v="00"/>
    <s v="Contingencies"/>
    <m/>
    <m/>
    <s v="1"/>
    <s v="Capital"/>
    <s v="1"/>
    <m/>
    <s v="7"/>
    <m/>
    <s v="3"/>
    <s v="0"/>
    <s v="0"/>
  </r>
  <r>
    <s v="FL16X014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866557"/>
    <m/>
    <d v="2015-04-06T00:00:00"/>
    <s v="114208"/>
    <s v="ACQUIRE - ADP SOFTWARE                                      "/>
    <n v="0"/>
    <n v="0"/>
    <x v="50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16X014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866557"/>
    <m/>
    <d v="2015-04-06T00:00:00"/>
    <s v="111204"/>
    <s v="BUY REPLACEMENT &lt;30 FT BUS                                  "/>
    <n v="4"/>
    <n v="343363"/>
    <x v="1468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14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866557"/>
    <m/>
    <d v="2015-04-06T00:00:00"/>
    <s v="113310"/>
    <s v="CONSTRUCT - BUS PASSENGER SHELTERS                          "/>
    <n v="10"/>
    <n v="199834"/>
    <x v="1469"/>
    <n v="120000"/>
    <s v="STATE"/>
    <s v="Under 50k"/>
    <s v="FLORIDA GOV APP"/>
    <n v="0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FL16X014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866557"/>
    <m/>
    <d v="2015-04-06T00:00:00"/>
    <s v="116402"/>
    <s v="REHAB/RENOV COMMUNICATIONS SYSTEM                           "/>
    <n v="1"/>
    <n v="349999"/>
    <x v="1470"/>
    <n v="120000"/>
    <s v="STATE"/>
    <s v="Under 50k"/>
    <s v="FLORIDA GOV APP"/>
    <n v="0"/>
    <s v="11600"/>
    <s v="  "/>
    <m/>
    <s v="N"/>
    <s v="1164"/>
    <x v="0"/>
    <n v="11"/>
    <s v="Bus"/>
    <s v="64"/>
    <s v="116"/>
    <s v="Rehab / Renovation"/>
    <s v="02"/>
    <s v="Communications Systems"/>
    <m/>
    <m/>
    <n v="1"/>
    <s v="Capital"/>
    <s v="1"/>
    <m/>
    <s v="6"/>
    <m/>
    <s v="4"/>
    <s v="0"/>
    <s v="2"/>
  </r>
  <r>
    <s v="FL16X014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866557"/>
    <m/>
    <d v="2015-04-06T00:00:00"/>
    <s v="300901"/>
    <s v="UP TO 50% FEDERAL SHARE                                     "/>
    <n v="0"/>
    <n v="304001"/>
    <x v="1471"/>
    <n v="120000"/>
    <s v="STATE"/>
    <s v="Under 50k"/>
    <s v="FLORI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15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337799"/>
    <m/>
    <d v="2015-04-02T00:00:00"/>
    <s v="111215"/>
    <s v="BUY REPLACEMENT VAN                                         "/>
    <n v="0"/>
    <n v="0"/>
    <x v="50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16X015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337799"/>
    <m/>
    <d v="2015-04-02T00:00:00"/>
    <s v="111204"/>
    <s v="BUY REPLACEMENT &lt;30 FT BUS                                  "/>
    <n v="6"/>
    <n v="422249"/>
    <x v="1472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16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661797"/>
    <m/>
    <d v="2015-04-03T00:00:00"/>
    <s v="111215"/>
    <s v="BUY REPLACEMENT VAN                                         "/>
    <n v="2"/>
    <n v="89769"/>
    <x v="1473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16X016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661797"/>
    <m/>
    <d v="2015-04-03T00:00:00"/>
    <s v="111216"/>
    <s v="BUY REPL SEDAN/STATION WAGON                                "/>
    <n v="0"/>
    <n v="0"/>
    <x v="50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FL16X016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661797"/>
    <m/>
    <d v="2015-04-03T00:00:00"/>
    <s v="111204"/>
    <s v="BUY REPLACEMENT &lt;30 FT BUS                                  "/>
    <n v="2"/>
    <n v="134654"/>
    <x v="1474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16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661797"/>
    <m/>
    <d v="2015-04-03T00:00:00"/>
    <s v="111304"/>
    <s v="BUY &lt;30-FT BUS FOR EXPANSION                                "/>
    <n v="2"/>
    <n v="290768"/>
    <x v="1475"/>
    <n v="120000"/>
    <s v="STATE"/>
    <s v="Under 50k"/>
    <s v="FLORIDA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FL16X016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661797"/>
    <m/>
    <d v="2015-04-03T00:00:00"/>
    <s v="300901"/>
    <s v="UP TO 50% FEDERAL SHARE                                     "/>
    <n v="0"/>
    <n v="499288"/>
    <x v="1476"/>
    <n v="120000"/>
    <s v="STATE"/>
    <s v="Under 50k"/>
    <s v="FLORI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17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250263"/>
    <m/>
    <d v="2015-08-31T00:00:00"/>
    <s v="111215"/>
    <s v="BUY REPLACEMENT VAN                                         "/>
    <n v="0"/>
    <n v="0"/>
    <x v="50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16X017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250263"/>
    <m/>
    <d v="2015-08-31T00:00:00"/>
    <s v="111204"/>
    <s v="BUY REPLACEMENT &lt;30 FT BUS                                  "/>
    <n v="16"/>
    <n v="1537989"/>
    <x v="1477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17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250263"/>
    <m/>
    <d v="2015-08-31T00:00:00"/>
    <s v="111304"/>
    <s v="BUY &lt;30-FT BUS FOR EXPANSION                                "/>
    <n v="0"/>
    <n v="0"/>
    <x v="50"/>
    <n v="120000"/>
    <s v="STATE"/>
    <s v="Under 50k"/>
    <s v="FLORIDA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FL16X017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250263"/>
    <m/>
    <d v="2015-08-31T00:00:00"/>
    <s v="118000"/>
    <s v="STATE OR PROGRAM ADMINISTRATION                             "/>
    <n v="0"/>
    <n v="68710"/>
    <x v="1478"/>
    <n v="120000"/>
    <s v="STATE"/>
    <s v="Under 50k"/>
    <s v="FLORID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FL16X017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250263"/>
    <m/>
    <d v="2015-08-31T00:00:00"/>
    <s v="300901"/>
    <s v="UP TO 50% FEDERAL SHARE                                     "/>
    <n v="0"/>
    <n v="39742"/>
    <x v="1479"/>
    <n v="120000"/>
    <s v="STATE"/>
    <s v="Under 50k"/>
    <s v="FLORI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17"/>
    <n v="16"/>
    <x v="18"/>
    <s v="49 USC 5310 - Elderly and Individuals with Disabilities"/>
    <x v="1"/>
    <x v="1"/>
    <m/>
    <s v="01      "/>
    <s v="FLORIDA DOT          "/>
    <s v="FLORIDA DEPARTMENT OF TRANSPORTATION"/>
    <n v="1001"/>
    <n v="78400"/>
    <m/>
    <n v="1250263"/>
    <m/>
    <d v="2015-08-31T00:00:00"/>
    <n v="117300"/>
    <s v="CONTINGENCIES/PROGRAM RESERVE                               "/>
    <n v="0"/>
    <n v="-85887"/>
    <x v="1480"/>
    <n v="120000"/>
    <s v="STATE"/>
    <s v="Under 50k"/>
    <s v="FLORIDA GOV APP"/>
    <n v="0"/>
    <s v="63000"/>
    <s v="  "/>
    <m/>
    <s v="N"/>
    <s v="1173"/>
    <x v="0"/>
    <s v="11"/>
    <s v="Bus"/>
    <s v="73"/>
    <s v="117"/>
    <s v="Contingencies"/>
    <s v="00"/>
    <s v="Contingencies"/>
    <m/>
    <m/>
    <s v="1"/>
    <s v="Capital"/>
    <s v="1"/>
    <m/>
    <s v="7"/>
    <m/>
    <s v="3"/>
    <s v="0"/>
    <s v="0"/>
  </r>
  <r>
    <s v="FL16X019"/>
    <n v="16"/>
    <x v="18"/>
    <s v="49 USC 5310 - Elderly and Individuals with Disabilities"/>
    <x v="1"/>
    <x v="1"/>
    <m/>
    <s v="00      "/>
    <s v="CFRTA/LYNX           "/>
    <s v="LYNX / CENTRAL FLORIDA REGIONAL TRANSPORTATION AUTHORITY"/>
    <n v="1091"/>
    <n v="78400"/>
    <m/>
    <n v="2560222"/>
    <m/>
    <d v="2015-04-02T00:00:00"/>
    <s v="111304"/>
    <s v="BUY &lt;30-FT BUS FOR EXPANSION                                "/>
    <n v="5"/>
    <n v="960250"/>
    <x v="1481"/>
    <n v="120690"/>
    <s v="LARGE"/>
    <s v="Over 1m"/>
    <s v="Orlando, FL"/>
    <n v="1510516"/>
    <s v="64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FL16X019"/>
    <n v="16"/>
    <x v="18"/>
    <s v="49 USC 5310 - Elderly and Individuals with Disabilities"/>
    <x v="1"/>
    <x v="1"/>
    <m/>
    <s v="00      "/>
    <s v="CFRTA/LYNX           "/>
    <s v="LYNX / CENTRAL FLORIDA REGIONAL TRANSPORTATION AUTHORITY"/>
    <n v="1091"/>
    <n v="78400"/>
    <m/>
    <n v="2560222"/>
    <m/>
    <d v="2015-04-02T00:00:00"/>
    <s v="117113"/>
    <s v="3RD PARTY CONTRACTED SERVICES (5310 ONLY)                   "/>
    <n v="0"/>
    <n v="799903"/>
    <x v="1482"/>
    <n v="120690"/>
    <s v="LARGE"/>
    <s v="Over 1m"/>
    <s v="Orlando, FL"/>
    <n v="1510516"/>
    <s v="641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FL16X019"/>
    <n v="16"/>
    <x v="18"/>
    <s v="49 USC 5310 - Elderly and Individuals with Disabilities"/>
    <x v="1"/>
    <x v="1"/>
    <m/>
    <s v="00      "/>
    <s v="CFRTA/LYNX           "/>
    <s v="LYNX / CENTRAL FLORIDA REGIONAL TRANSPORTATION AUTHORITY"/>
    <n v="1091"/>
    <n v="78400"/>
    <m/>
    <n v="2560222"/>
    <m/>
    <d v="2015-04-02T00:00:00"/>
    <s v="118000"/>
    <s v="STATE OR PROGRAM ADMINISTRATION                             "/>
    <n v="0"/>
    <n v="115210"/>
    <x v="1483"/>
    <n v="123970"/>
    <s v="MEDIUM"/>
    <s v="200k - 1m"/>
    <s v="Kissimmee, FL"/>
    <n v="314071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FL16X019"/>
    <n v="16"/>
    <x v="18"/>
    <s v="49 USC 5310 - Elderly and Individuals with Disabilities"/>
    <x v="1"/>
    <x v="1"/>
    <m/>
    <s v="00      "/>
    <s v="CFRTA/LYNX           "/>
    <s v="LYNX / CENTRAL FLORIDA REGIONAL TRANSPORTATION AUTHORITY"/>
    <n v="1091"/>
    <n v="78400"/>
    <m/>
    <n v="2560222"/>
    <m/>
    <d v="2015-04-02T00:00:00"/>
    <s v="300901"/>
    <s v="UP TO 50% FEDERAL SHARE                                     "/>
    <n v="0"/>
    <n v="460840"/>
    <x v="1484"/>
    <n v="120690"/>
    <s v="LARGE"/>
    <s v="Over 1m"/>
    <s v="Orlando, FL"/>
    <n v="1510516"/>
    <s v="641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19"/>
    <n v="16"/>
    <x v="18"/>
    <s v="49 USC 5310 - Elderly and Individuals with Disabilities"/>
    <x v="1"/>
    <x v="1"/>
    <m/>
    <s v="00      "/>
    <s v="CFRTA/LYNX           "/>
    <s v="LYNX / CENTRAL FLORIDA REGIONAL TRANSPORTATION AUTHORITY"/>
    <n v="1091"/>
    <n v="78400"/>
    <m/>
    <n v="2560222"/>
    <m/>
    <d v="2015-04-02T00:00:00"/>
    <s v="300901"/>
    <s v="UP TO 50% FEDERAL SHARE                                     "/>
    <n v="0"/>
    <n v="1612940"/>
    <x v="1485"/>
    <n v="120690"/>
    <s v="LARGE"/>
    <s v="Over 1m"/>
    <s v="Orlando, FL"/>
    <n v="1510516"/>
    <s v="641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111215"/>
    <s v="BUY REPLACEMENT VAN                                         "/>
    <n v="46"/>
    <n v="1472922"/>
    <x v="1486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111315"/>
    <s v="BUY VAN FOR SVC EXPANSION                                   "/>
    <n v="7"/>
    <n v="385700"/>
    <x v="1487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111216"/>
    <s v="BUY REPL SEDAN/STATION WAGON                                "/>
    <n v="3"/>
    <n v="61840"/>
    <x v="1488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111204"/>
    <s v="BUY REPLACEMENT &lt;30 FT BUS                                  "/>
    <n v="9"/>
    <n v="679918"/>
    <x v="1489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111316"/>
    <s v="BUY SEDAN/STA WAGON-EXPANSION                               "/>
    <n v="3"/>
    <n v="57560"/>
    <x v="1490"/>
    <n v="120000"/>
    <s v="STATE"/>
    <s v="Under 50k"/>
    <s v="FLORIDA GOV APP"/>
    <n v="0"/>
    <s v="11100"/>
    <s v="HE"/>
    <s v="HYBRID ELECTRIC - DIESEL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111303"/>
    <s v="BUY 30-FT BUS FOR EXPANSION                                 "/>
    <n v="6"/>
    <n v="1080000"/>
    <x v="1491"/>
    <n v="120000"/>
    <s v="STATE"/>
    <s v="Under 50k"/>
    <s v="FLORIDA GOV APP"/>
    <n v="0"/>
    <s v="11100"/>
    <s v="DF"/>
    <s v="DIESEL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111304"/>
    <s v="BUY &lt;30-FT BUS FOR EXPANSION                                "/>
    <n v="2"/>
    <n v="107856"/>
    <x v="1492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117A00"/>
    <s v="PREVENTIVE MAINTENANCE                                      "/>
    <n v="15"/>
    <n v="64852"/>
    <x v="1493"/>
    <n v="120000"/>
    <s v="STATE"/>
    <s v="Under 50k"/>
    <s v="FLORID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118000"/>
    <s v="STATE OR PROGRAM ADMINISTRATION                             "/>
    <n v="0"/>
    <n v="417204"/>
    <x v="1494"/>
    <n v="120000"/>
    <s v="STATE"/>
    <s v="Under 50k"/>
    <s v="FLORID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300901"/>
    <s v="UP TO 50% FEDERAL SHARE                                     "/>
    <n v="0"/>
    <n v="2741074"/>
    <x v="1495"/>
    <n v="120000"/>
    <s v="STATE"/>
    <s v="Under 50k"/>
    <s v="FLORI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20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19142"/>
    <m/>
    <d v="2015-08-21T00:00:00"/>
    <s v="114209"/>
    <s v="ACQUIRE - MOBILE SURV/SECURITY EQUIP                        "/>
    <n v="2"/>
    <n v="3603"/>
    <x v="1496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16X021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0960"/>
    <m/>
    <d v="2015-08-21T00:00:00"/>
    <s v="111204"/>
    <s v="BUY REPLACEMENT &lt;30 FT BUS                                  "/>
    <n v="4"/>
    <n v="341317"/>
    <x v="1497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21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0960"/>
    <m/>
    <d v="2015-08-21T00:00:00"/>
    <s v="118000"/>
    <s v="STATE OR PROGRAM ADMINISTRATION                             "/>
    <n v="0"/>
    <n v="29528"/>
    <x v="1498"/>
    <n v="120000"/>
    <s v="STATE"/>
    <s v="Under 50k"/>
    <s v="FLORID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FL16X021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490960"/>
    <m/>
    <d v="2015-08-21T00:00:00"/>
    <s v="300901"/>
    <s v="UP TO 50% FEDERAL SHARE                                     "/>
    <n v="0"/>
    <n v="376758"/>
    <x v="1499"/>
    <n v="120000"/>
    <s v="STATE"/>
    <s v="Under 50k"/>
    <s v="FLORI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6X022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933879"/>
    <m/>
    <d v="2015-08-12T00:00:00"/>
    <s v="111215"/>
    <s v="BUY REPLACEMENT VAN                                         "/>
    <n v="6"/>
    <n v="135636"/>
    <x v="1500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16X022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933879"/>
    <m/>
    <d v="2015-08-12T00:00:00"/>
    <s v="111315"/>
    <s v="BUY VAN FOR SVC EXPANSION                                   "/>
    <n v="5"/>
    <n v="213219"/>
    <x v="1501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FL16X022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933879"/>
    <m/>
    <d v="2015-08-12T00:00:00"/>
    <s v="111316"/>
    <s v="BUY SEDAN/STA WAGON-EXPANSION                               "/>
    <n v="1"/>
    <n v="23000"/>
    <x v="1502"/>
    <n v="120000"/>
    <s v="STATE"/>
    <s v="Under 50k"/>
    <s v="FLORIDA GOV APP"/>
    <n v="0"/>
    <s v="11100"/>
    <s v="DF"/>
    <s v="DIESEL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FL16X022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933879"/>
    <m/>
    <d v="2015-08-12T00:00:00"/>
    <s v="111204"/>
    <s v="BUY REPLACEMENT &lt;30 FT BUS                                  "/>
    <n v="6"/>
    <n v="563094"/>
    <x v="1503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16X022"/>
    <n v="16"/>
    <x v="18"/>
    <s v="49 USC 5310 - Elderly and Individuals with Disabilities"/>
    <x v="1"/>
    <x v="1"/>
    <m/>
    <s v="00      "/>
    <s v="FLORIDA DOT          "/>
    <s v="FLORIDA DEPARTMENT OF TRANSPORTATION"/>
    <n v="1001"/>
    <n v="78400"/>
    <m/>
    <n v="933879"/>
    <m/>
    <d v="2015-08-12T00:00:00"/>
    <s v="111304"/>
    <s v="BUY &lt;30-FT BUS FOR EXPANSION                                "/>
    <n v="2"/>
    <n v="232400"/>
    <x v="1504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FL18X033"/>
    <n v="18"/>
    <x v="18"/>
    <s v="49 USC 5311 - Nonurbanized Area Programs"/>
    <x v="2"/>
    <x v="2"/>
    <m/>
    <s v="01      "/>
    <s v="FLORIDA DOT          "/>
    <s v="FLORIDA DEPARTMENT OF TRANSPORTATION"/>
    <n v="1001"/>
    <n v="78400"/>
    <m/>
    <n v="0"/>
    <m/>
    <d v="2015-08-31T00:00:00"/>
    <s v="111303"/>
    <s v="BUY 30-FT BUS FOR EXPANSION                                 "/>
    <n v="0"/>
    <n v="0"/>
    <x v="50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FL18X033"/>
    <n v="18"/>
    <x v="18"/>
    <s v="49 USC 5311 - Nonurbanized Area Programs"/>
    <x v="2"/>
    <x v="2"/>
    <m/>
    <s v="01      "/>
    <s v="FLORIDA DOT          "/>
    <s v="FLORIDA DEPARTMENT OF TRANSPORTATION"/>
    <n v="1001"/>
    <n v="78400"/>
    <m/>
    <n v="0"/>
    <m/>
    <d v="2015-08-31T00:00:00"/>
    <s v="117L00"/>
    <s v="MOBILITY MANAGEMENT (5302(A)(1)(L))                         "/>
    <n v="0"/>
    <n v="0"/>
    <x v="50"/>
    <n v="120000"/>
    <s v="STATE"/>
    <s v="Under 50k"/>
    <s v="FLORIDA GOV APP"/>
    <n v="0"/>
    <s v="11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FL18X033"/>
    <n v="18"/>
    <x v="18"/>
    <s v="49 USC 5311 - Nonurbanized Area Programs"/>
    <x v="2"/>
    <x v="2"/>
    <m/>
    <s v="01      "/>
    <s v="FLORIDA DOT          "/>
    <s v="FLORIDA DEPARTMENT OF TRANSPORTATION"/>
    <n v="1001"/>
    <n v="78400"/>
    <m/>
    <n v="0"/>
    <m/>
    <d v="2015-08-31T00:00:00"/>
    <s v="118000"/>
    <s v="STATE ADMINISTRATION                                        "/>
    <n v="0"/>
    <n v="0"/>
    <x v="50"/>
    <n v="120000"/>
    <s v="STATE"/>
    <s v="Under 50k"/>
    <s v="FLORID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FL18X033"/>
    <n v="18"/>
    <x v="18"/>
    <s v="49 USC 5311 - Nonurbanized Area Programs"/>
    <x v="2"/>
    <x v="2"/>
    <m/>
    <s v="01      "/>
    <s v="FLORIDA DOT          "/>
    <s v="FLORIDA DEPARTMENT OF TRANSPORTATION"/>
    <n v="1001"/>
    <n v="78400"/>
    <m/>
    <n v="0"/>
    <m/>
    <d v="2015-08-31T00:00:00"/>
    <s v="300900"/>
    <s v="OPERATING ASSISTANCE - 50% (USE FPC 04)                     "/>
    <n v="0"/>
    <n v="0"/>
    <x v="50"/>
    <n v="120000"/>
    <s v="STATE"/>
    <s v="Under 50k"/>
    <s v="FLORIDA GOV APP"/>
    <n v="0"/>
    <s v="634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FL18X033"/>
    <n v="18"/>
    <x v="18"/>
    <s v="49 USC 5311 - Nonurbanized Area Programs"/>
    <x v="2"/>
    <x v="2"/>
    <m/>
    <s v="01      "/>
    <s v="FLORIDA DOT          "/>
    <s v="FLORIDA DEPARTMENT OF TRANSPORTATION"/>
    <n v="1001"/>
    <n v="78400"/>
    <m/>
    <n v="0"/>
    <m/>
    <d v="2015-08-31T00:00:00"/>
    <s v="300901"/>
    <s v="UP TO 50% FEDERAL SHARE                                     "/>
    <n v="0"/>
    <n v="-797458"/>
    <x v="1505"/>
    <n v="120000"/>
    <s v="STATE"/>
    <s v="Under 50k"/>
    <s v="FLORI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18X033"/>
    <n v="18"/>
    <x v="18"/>
    <s v="49 USC 5311 - Nonurbanized Area Programs"/>
    <x v="2"/>
    <x v="2"/>
    <m/>
    <s v="01      "/>
    <s v="FLORIDA DOT          "/>
    <s v="FLORIDA DEPARTMENT OF TRANSPORTATION"/>
    <n v="1001"/>
    <n v="78400"/>
    <m/>
    <n v="0"/>
    <m/>
    <d v="2015-08-31T00:00:00"/>
    <s v="435001"/>
    <s v="TRAINING                                                    "/>
    <n v="0"/>
    <n v="0"/>
    <x v="50"/>
    <n v="120000"/>
    <s v="STATE"/>
    <s v="Under 50k"/>
    <s v="FLORID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FL18X033"/>
    <n v="18"/>
    <x v="18"/>
    <s v="49 USC 5311 - Nonurbanized Area Programs"/>
    <x v="2"/>
    <x v="2"/>
    <m/>
    <s v="01      "/>
    <s v="FLORIDA DOT          "/>
    <s v="FLORIDA DEPARTMENT OF TRANSPORTATION"/>
    <n v="1001"/>
    <n v="78400"/>
    <m/>
    <n v="0"/>
    <m/>
    <d v="2015-08-31T00:00:00"/>
    <s v="114206"/>
    <s v="ACQUIRE - SHOP EQUIPMENT                                    "/>
    <n v="0"/>
    <n v="498411"/>
    <x v="1506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FL267122"/>
    <n v="26"/>
    <x v="18"/>
    <s v="49 USC 5314 - National Research Program"/>
    <x v="3"/>
    <x v="3"/>
    <m/>
    <s v="00      "/>
    <s v="UNIV. SF             "/>
    <s v="UNIVERSITY OF SOUTH FLORIDA"/>
    <n v="5703"/>
    <n v="67000"/>
    <m/>
    <n v="530000"/>
    <m/>
    <d v="2015-09-18T00:00:00"/>
    <s v="551400"/>
    <s v="MANAGERIAL,TECHNICAL &amp; PROFESSIONAL                         "/>
    <n v="0"/>
    <n v="274741"/>
    <x v="1507"/>
    <n v="120620"/>
    <s v="LARGE"/>
    <s v="Over 1m"/>
    <s v="Tampa-St. Petersburg, FL"/>
    <n v="2441770"/>
    <s v="4411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FL267122"/>
    <n v="26"/>
    <x v="18"/>
    <s v="49 USC 5314 - National Research Program"/>
    <x v="3"/>
    <x v="3"/>
    <m/>
    <s v="00      "/>
    <s v="UNIV. SF             "/>
    <s v="UNIVERSITY OF SOUTH FLORIDA"/>
    <n v="5703"/>
    <n v="67000"/>
    <m/>
    <n v="530000"/>
    <m/>
    <d v="2015-09-18T00:00:00"/>
    <s v="552000"/>
    <s v="TRAVEL                                                      "/>
    <n v="0"/>
    <n v="6000"/>
    <x v="40"/>
    <n v="120620"/>
    <s v="LARGE"/>
    <s v="Over 1m"/>
    <s v="Tampa-St. Petersburg, FL"/>
    <n v="2441770"/>
    <s v="4411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FL267122"/>
    <n v="26"/>
    <x v="18"/>
    <s v="49 USC 5314 - National Research Program"/>
    <x v="3"/>
    <x v="3"/>
    <m/>
    <s v="00      "/>
    <s v="UNIV. SF             "/>
    <s v="UNIVERSITY OF SOUTH FLORIDA"/>
    <n v="5703"/>
    <n v="67000"/>
    <m/>
    <n v="530000"/>
    <m/>
    <d v="2015-09-18T00:00:00"/>
    <s v="553000"/>
    <s v="FRINGE BENEFITS                                             "/>
    <n v="0"/>
    <n v="105953"/>
    <x v="1508"/>
    <n v="120620"/>
    <s v="LARGE"/>
    <s v="Over 1m"/>
    <s v="Tampa-St. Petersburg, FL"/>
    <n v="2441770"/>
    <s v="4411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FL267122"/>
    <n v="26"/>
    <x v="18"/>
    <s v="49 USC 5314 - National Research Program"/>
    <x v="3"/>
    <x v="3"/>
    <m/>
    <s v="00      "/>
    <s v="UNIV. SF             "/>
    <s v="UNIVERSITY OF SOUTH FLORIDA"/>
    <n v="5703"/>
    <n v="67000"/>
    <m/>
    <n v="530000"/>
    <m/>
    <d v="2015-09-18T00:00:00"/>
    <s v="554900"/>
    <s v="SUPPLIES                                                    "/>
    <n v="0"/>
    <n v="2358"/>
    <x v="1509"/>
    <n v="120620"/>
    <s v="LARGE"/>
    <s v="Over 1m"/>
    <s v="Tampa-St. Petersburg, FL"/>
    <n v="2441770"/>
    <s v="4411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FL267122"/>
    <n v="26"/>
    <x v="18"/>
    <s v="49 USC 5314 - National Research Program"/>
    <x v="3"/>
    <x v="3"/>
    <m/>
    <s v="00      "/>
    <s v="UNIV. SF             "/>
    <s v="UNIVERSITY OF SOUTH FLORIDA"/>
    <n v="5703"/>
    <n v="67000"/>
    <m/>
    <n v="530000"/>
    <m/>
    <d v="2015-09-18T00:00:00"/>
    <s v="555200"/>
    <s v="CONSULTANT SERVICES                                         "/>
    <n v="0"/>
    <n v="5000"/>
    <x v="184"/>
    <n v="120620"/>
    <s v="LARGE"/>
    <s v="Over 1m"/>
    <s v="Tampa-St. Petersburg, FL"/>
    <n v="2441770"/>
    <s v="4411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FL267122"/>
    <n v="26"/>
    <x v="18"/>
    <s v="49 USC 5314 - National Research Program"/>
    <x v="3"/>
    <x v="3"/>
    <m/>
    <s v="00      "/>
    <s v="UNIV. SF             "/>
    <s v="UNIVERSITY OF SOUTH FLORIDA"/>
    <n v="5703"/>
    <n v="67000"/>
    <m/>
    <n v="530000"/>
    <m/>
    <d v="2015-09-18T00:00:00"/>
    <s v="558100"/>
    <s v="OVERHEAD                                                    "/>
    <n v="0"/>
    <n v="135948"/>
    <x v="1510"/>
    <n v="120620"/>
    <s v="LARGE"/>
    <s v="Over 1m"/>
    <s v="Tampa-St. Petersburg, FL"/>
    <n v="2441770"/>
    <s v="4411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FL340001"/>
    <n v="34"/>
    <x v="18"/>
    <s v="49 USC 5339 - Bus and Bus Facilities Formula (FY2013 and forward)"/>
    <x v="4"/>
    <x v="4"/>
    <s v="CAPITAL"/>
    <s v="01      "/>
    <s v="JACKSONVILLE JTA     "/>
    <s v="JACKSONVILLE TRANSPORTATION AUTHORITY"/>
    <n v="1085"/>
    <n v="78400"/>
    <m/>
    <n v="1393230"/>
    <m/>
    <d v="2015-07-09T00:00:00"/>
    <s v="111215"/>
    <s v="BUY REPLACEMENT VAN                                         "/>
    <n v="0"/>
    <n v="0"/>
    <x v="50"/>
    <n v="120460"/>
    <s v="LARGE"/>
    <s v="Over 1m"/>
    <s v="Jacksonville, FL"/>
    <n v="1065219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340001"/>
    <n v="34"/>
    <x v="18"/>
    <s v="49 USC 5339 - Bus and Bus Facilities Formula (FY2013 and forward)"/>
    <x v="4"/>
    <x v="4"/>
    <s v="CAPITAL"/>
    <s v="01      "/>
    <s v="JACKSONVILLE JTA     "/>
    <s v="JACKSONVILLE TRANSPORTATION AUTHORITY"/>
    <n v="1085"/>
    <n v="78400"/>
    <m/>
    <n v="1393230"/>
    <m/>
    <d v="2015-07-09T00:00:00"/>
    <s v="111201"/>
    <s v="BUY REPLACEMENT 40-FT BUS (DIESEL)                          "/>
    <n v="0"/>
    <n v="0"/>
    <x v="50"/>
    <n v="120460"/>
    <s v="LARGE"/>
    <s v="Over 1m"/>
    <s v="Jacksonville, FL"/>
    <n v="106521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340001"/>
    <n v="34"/>
    <x v="18"/>
    <s v="49 USC 5339 - Bus and Bus Facilities Formula (FY2013 and forward)"/>
    <x v="4"/>
    <x v="4"/>
    <s v="CAPITAL"/>
    <s v="01      "/>
    <s v="JACKSONVILLE JTA     "/>
    <s v="JACKSONVILLE TRANSPORTATION AUTHORITY"/>
    <n v="1085"/>
    <n v="78400"/>
    <m/>
    <n v="1393230"/>
    <m/>
    <d v="2015-07-09T00:00:00"/>
    <s v="111201"/>
    <s v="BUY REPLACEMENT 40-FT BUS (CNG)                             "/>
    <n v="4"/>
    <n v="1393230"/>
    <x v="1511"/>
    <n v="120460"/>
    <s v="LARGE"/>
    <s v="Over 1m"/>
    <s v="Jacksonville, FL"/>
    <n v="106521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340007"/>
    <n v="34"/>
    <x v="18"/>
    <s v="49 USC 5339 - Bus and Bus Facilities Formula (FY2013 and forward)"/>
    <x v="4"/>
    <x v="4"/>
    <s v="CAPITAL"/>
    <s v="01      "/>
    <s v="MIAMI MDTA           "/>
    <s v="MIAMI-DADE TRANSIT AGENCY"/>
    <n v="1089"/>
    <n v="78400"/>
    <m/>
    <n v="176651"/>
    <m/>
    <d v="2015-09-08T00:00:00"/>
    <s v="117112"/>
    <s v="MDT-SOUTH FLORIDA VANPOOL PROGRAM                           "/>
    <n v="1"/>
    <n v="176651"/>
    <x v="1512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FL340007"/>
    <n v="34"/>
    <x v="18"/>
    <s v="49 USC 5339 - Bus and Bus Facilities Formula (FY2013 and forward)"/>
    <x v="4"/>
    <x v="4"/>
    <s v="CAPITAL"/>
    <s v="01      "/>
    <s v="MIAMI MDTA           "/>
    <s v="MIAMI-DADE TRANSIT AGENCY"/>
    <n v="1089"/>
    <n v="78400"/>
    <m/>
    <n v="176651"/>
    <m/>
    <d v="2015-09-08T00:00:00"/>
    <s v="114220"/>
    <s v="RETROFIT BUS SEATS                                          "/>
    <n v="0"/>
    <n v="0"/>
    <x v="50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340007"/>
    <n v="34"/>
    <x v="18"/>
    <s v="49 USC 5339 - Bus and Bus Facilities Formula (FY2013 and forward)"/>
    <x v="4"/>
    <x v="4"/>
    <s v="CAPITAL"/>
    <s v="01      "/>
    <s v="MIAMI MDTA           "/>
    <s v="MIAMI-DADE TRANSIT AGENCY"/>
    <n v="1089"/>
    <n v="78400"/>
    <m/>
    <n v="176651"/>
    <m/>
    <d v="2015-09-08T00:00:00"/>
    <s v="114209"/>
    <s v="REPLACE/UPGRADE BUS CCTV SYSTEMS                            "/>
    <n v="0"/>
    <n v="0"/>
    <x v="50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340008"/>
    <n v="34"/>
    <x v="18"/>
    <s v="49 USC 5339 - Bus and Bus Facilities Formula (FY2013 and forward)"/>
    <x v="4"/>
    <x v="4"/>
    <s v="CAPITAL"/>
    <s v="00      "/>
    <s v="SCAT                 "/>
    <s v="BREVARD COUNTY COMMISSIONERS - SPACE COAST AREA TRANSIT"/>
    <n v="1029"/>
    <n v="78400"/>
    <m/>
    <n v="579571"/>
    <m/>
    <d v="2015-03-03T00:00:00"/>
    <s v="111215"/>
    <s v="BUY REPLACEMENT VAN                                         "/>
    <n v="16"/>
    <n v="480000"/>
    <x v="1513"/>
    <n v="129680"/>
    <s v="MEDIUM"/>
    <s v="200k - 1m"/>
    <s v="Palm Bay-Melbourne, FL"/>
    <n v="452791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340008"/>
    <n v="34"/>
    <x v="18"/>
    <s v="49 USC 5339 - Bus and Bus Facilities Formula (FY2013 and forward)"/>
    <x v="4"/>
    <x v="4"/>
    <s v="CAPITAL"/>
    <s v="00      "/>
    <s v="SCAT                 "/>
    <s v="BREVARD COUNTY COMMISSIONERS - SPACE COAST AREA TRANSIT"/>
    <n v="1029"/>
    <n v="78400"/>
    <m/>
    <n v="579571"/>
    <m/>
    <d v="2015-03-03T00:00:00"/>
    <s v="111315"/>
    <s v="BUY VAN FOR SVC EXPANSION                                   "/>
    <n v="4"/>
    <n v="99571"/>
    <x v="1514"/>
    <n v="129680"/>
    <s v="MEDIUM"/>
    <s v="200k - 1m"/>
    <s v="Palm Bay-Melbourne, FL"/>
    <n v="452791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FL340009"/>
    <n v="34"/>
    <x v="18"/>
    <s v="49 USC 5339 - Bus and Bus Facilities Formula (FY2013 and forward)"/>
    <x v="4"/>
    <x v="4"/>
    <s v="CAPITAL"/>
    <s v="00      "/>
    <s v="BCT                  "/>
    <s v="BROWARD CO BD OF CO COMMISSIONERS - BROWARD CO MASS TRANSIT DIVISION"/>
    <n v="1082"/>
    <n v="78400"/>
    <m/>
    <n v="2714720"/>
    <m/>
    <d v="2015-08-19T00:00:00"/>
    <s v="111201"/>
    <s v="BUY REPLACEMENT 40-FT BUS                                   "/>
    <n v="4"/>
    <n v="2264720"/>
    <x v="1515"/>
    <n v="120180"/>
    <s v="LARGE"/>
    <s v="Over 1m"/>
    <s v="Miami, FL"/>
    <n v="5502379"/>
    <s v="1112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340009"/>
    <n v="34"/>
    <x v="18"/>
    <s v="49 USC 5339 - Bus and Bus Facilities Formula (FY2013 and forward)"/>
    <x v="4"/>
    <x v="4"/>
    <s v="CAPITAL"/>
    <s v="00      "/>
    <s v="BCT                  "/>
    <s v="BROWARD CO BD OF CO COMMISSIONERS - BROWARD CO MASS TRANSIT DIVISION"/>
    <n v="1082"/>
    <n v="78400"/>
    <m/>
    <n v="2714720"/>
    <m/>
    <d v="2015-08-19T00:00:00"/>
    <s v="111240"/>
    <s v="BUY ASSOC CAP MAINT ITEMS                                   "/>
    <n v="0"/>
    <n v="450000"/>
    <x v="583"/>
    <n v="120180"/>
    <s v="LARGE"/>
    <s v="Over 1m"/>
    <s v="Miami, FL"/>
    <n v="5502379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340012"/>
    <n v="34"/>
    <x v="18"/>
    <s v="49 USC 5339 - Bus and Bus Facilities Formula (FY2013 and forward)"/>
    <x v="4"/>
    <x v="4"/>
    <s v="CAPITAL"/>
    <s v="01      "/>
    <s v="MIAMI MDTA           "/>
    <s v="MIAMI-DADE TRANSIT AGENCY"/>
    <n v="1089"/>
    <n v="78400"/>
    <m/>
    <n v="161954"/>
    <m/>
    <d v="2015-09-10T00:00:00"/>
    <s v="117112"/>
    <s v="MDT-SOUTH FLORIDA VANPOOL PROGRAM                           "/>
    <n v="1"/>
    <n v="161954"/>
    <x v="1516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FL340012"/>
    <n v="34"/>
    <x v="18"/>
    <s v="49 USC 5339 - Bus and Bus Facilities Formula (FY2013 and forward)"/>
    <x v="4"/>
    <x v="4"/>
    <s v="CAPITAL"/>
    <s v="01      "/>
    <s v="MIAMI MDTA           "/>
    <s v="MIAMI-DADE TRANSIT AGENCY"/>
    <n v="1089"/>
    <n v="78400"/>
    <m/>
    <n v="161954"/>
    <m/>
    <d v="2015-09-10T00:00:00"/>
    <s v="119206"/>
    <s v="METROBUS BIKE RACK INSTALLATION/PURCHASE                    "/>
    <n v="770"/>
    <n v="673750"/>
    <x v="1517"/>
    <n v="120180"/>
    <s v="LARGE"/>
    <s v="Over 1m"/>
    <s v="Miami, FL"/>
    <n v="5502379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FL340012"/>
    <n v="34"/>
    <x v="18"/>
    <s v="49 USC 5339 - Bus and Bus Facilities Formula (FY2013 and forward)"/>
    <x v="4"/>
    <x v="4"/>
    <s v="CAPITAL"/>
    <s v="01      "/>
    <s v="MIAMI MDTA           "/>
    <s v="MIAMI-DADE TRANSIT AGENCY"/>
    <n v="1089"/>
    <n v="78400"/>
    <m/>
    <n v="161954"/>
    <m/>
    <d v="2015-09-10T00:00:00"/>
    <s v="113301"/>
    <s v="CENTRAL METROBUS PARKING LOT RESURFACING                    "/>
    <n v="1"/>
    <n v="1500000"/>
    <x v="417"/>
    <n v="120180"/>
    <s v="LARGE"/>
    <s v="Over 1m"/>
    <s v="Miami, FL"/>
    <n v="5502379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FL340012"/>
    <n v="34"/>
    <x v="18"/>
    <s v="49 USC 5339 - Bus and Bus Facilities Formula (FY2013 and forward)"/>
    <x v="4"/>
    <x v="4"/>
    <s v="CAPITAL"/>
    <s v="01      "/>
    <s v="MIAMI MDTA           "/>
    <s v="MIAMI-DADE TRANSIT AGENCY"/>
    <n v="1089"/>
    <n v="78400"/>
    <m/>
    <n v="161954"/>
    <m/>
    <d v="2015-09-10T00:00:00"/>
    <s v="113401"/>
    <s v="NE MAINTENANCE FACILITY RESTROOM/LOCKER RENOVATION          "/>
    <n v="1"/>
    <n v="488211"/>
    <x v="1518"/>
    <n v="120180"/>
    <s v="LARGE"/>
    <s v="Over 1m"/>
    <s v="Miami, FL"/>
    <n v="5502379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FL340012"/>
    <n v="34"/>
    <x v="18"/>
    <s v="49 USC 5339 - Bus and Bus Facilities Formula (FY2013 and forward)"/>
    <x v="4"/>
    <x v="4"/>
    <s v="CAPITAL"/>
    <s v="01      "/>
    <s v="MIAMI MDTA           "/>
    <s v="MIAMI-DADE TRANSIT AGENCY"/>
    <n v="1089"/>
    <n v="78400"/>
    <m/>
    <n v="161954"/>
    <m/>
    <d v="2015-09-10T00:00:00"/>
    <s v="115220"/>
    <s v="ELECTRIC ENGINE COOLING SYSTEM                              "/>
    <n v="85"/>
    <n v="2150000"/>
    <x v="605"/>
    <n v="120180"/>
    <s v="LARGE"/>
    <s v="Over 1m"/>
    <s v="Miami, FL"/>
    <n v="5502379"/>
    <s v="11500"/>
    <s v="  "/>
    <m/>
    <s v="N"/>
    <s v="1152"/>
    <x v="0"/>
    <n v="11"/>
    <s v="Bus"/>
    <s v="52"/>
    <s v="115"/>
    <s v="Acquisition"/>
    <s v="20"/>
    <s v="Miscellaneous"/>
    <m/>
    <m/>
    <n v="1"/>
    <s v="Capital"/>
    <s v="1"/>
    <m/>
    <s v="5"/>
    <m/>
    <s v="2"/>
    <s v="2"/>
    <s v="0"/>
  </r>
  <r>
    <s v="FL340013"/>
    <n v="34"/>
    <x v="18"/>
    <s v="49 USC 5339 - Bus and Bus Facilities Formula (FY2013 and forward)"/>
    <x v="4"/>
    <x v="4"/>
    <s v="CAPITAL"/>
    <s v="01      "/>
    <s v="DAYTONA VOTRAN       "/>
    <s v="VOLUSIA TRANSPORTATION AUTHORITY"/>
    <n v="1081"/>
    <n v="78400"/>
    <m/>
    <n v="0"/>
    <m/>
    <s v="           "/>
    <s v="111202"/>
    <s v="BUY REPLACEMENT 35-FT BUS                                   "/>
    <n v="2"/>
    <n v="997595"/>
    <x v="1519"/>
    <n v="121680"/>
    <s v="MEDIUM"/>
    <s v="200k - 1m"/>
    <s v="Palm Coast-Daytona Beach-Port Orange, FL"/>
    <n v="349064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FL340014"/>
    <n v="34"/>
    <x v="18"/>
    <s v="49 USC 5339 - Bus and Bus Facilities Formula (FY2013 and forward)"/>
    <x v="4"/>
    <x v="4"/>
    <s v="CAPITAL"/>
    <s v="00      "/>
    <s v="BCT                  "/>
    <s v="BROWARD CO BD OF CO COMMISSIONERS - BROWARD CO MASS TRANSIT DIVISION"/>
    <n v="1082"/>
    <n v="78400"/>
    <m/>
    <n v="2832130"/>
    <m/>
    <d v="2015-08-12T00:00:00"/>
    <s v="111201"/>
    <s v="BUY REPLACEMENT 40-FT BUS                                   "/>
    <n v="5"/>
    <n v="2832130"/>
    <x v="1520"/>
    <n v="120180"/>
    <s v="LARGE"/>
    <s v="Over 1m"/>
    <s v="Miami, FL"/>
    <n v="5502379"/>
    <s v="1112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340015"/>
    <n v="34"/>
    <x v="18"/>
    <s v="49 USC 5339 - Bus and Bus Facilities Formula (FY2013 and forward)"/>
    <x v="4"/>
    <x v="4"/>
    <s v="CAPITAL"/>
    <s v="00      "/>
    <s v="SARASOTA SCAT        "/>
    <s v="SARASOTA COUNTY TRANSPORTATION AUTHORITY"/>
    <n v="1094"/>
    <n v="78400"/>
    <m/>
    <n v="404137"/>
    <m/>
    <d v="2015-04-27T00:00:00"/>
    <s v="114306"/>
    <s v="CONSTRUCT - SHOP EQUIPMENT                                  "/>
    <n v="1"/>
    <n v="200000"/>
    <x v="269"/>
    <n v="121190"/>
    <s v="MEDIUM"/>
    <s v="200k - 1m"/>
    <s v="Sarasota-Bradenton, FL"/>
    <n v="643260"/>
    <s v="11400"/>
    <s v="  "/>
    <m/>
    <s v="N"/>
    <s v="1143"/>
    <x v="5"/>
    <n v="11"/>
    <s v="Bus"/>
    <s v="43"/>
    <s v="114"/>
    <s v="Construction"/>
    <s v="06"/>
    <s v="Shop Equipment"/>
    <m/>
    <m/>
    <n v="1"/>
    <s v="Capital"/>
    <s v="1"/>
    <m/>
    <s v="4"/>
    <m/>
    <s v="3"/>
    <s v="0"/>
    <s v="6"/>
  </r>
  <r>
    <s v="FL340015"/>
    <n v="34"/>
    <x v="18"/>
    <s v="49 USC 5339 - Bus and Bus Facilities Formula (FY2013 and forward)"/>
    <x v="4"/>
    <x v="4"/>
    <s v="CAPITAL"/>
    <s v="00      "/>
    <s v="SARASOTA SCAT        "/>
    <s v="SARASOTA COUNTY TRANSPORTATION AUTHORITY"/>
    <n v="1094"/>
    <n v="78400"/>
    <m/>
    <n v="404137"/>
    <m/>
    <d v="2015-04-27T00:00:00"/>
    <s v="119302"/>
    <s v="CONSTRUCTION - BUS SHELTERS                                 "/>
    <n v="1"/>
    <n v="104137"/>
    <x v="1521"/>
    <n v="121190"/>
    <s v="MEDIUM"/>
    <s v="200k - 1m"/>
    <s v="Sarasota-Bradenton, FL"/>
    <n v="643260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FL340015"/>
    <n v="34"/>
    <x v="18"/>
    <s v="49 USC 5339 - Bus and Bus Facilities Formula (FY2013 and forward)"/>
    <x v="4"/>
    <x v="4"/>
    <s v="CAPITAL"/>
    <s v="00      "/>
    <s v="SARASOTA SCAT        "/>
    <s v="SARASOTA COUNTY TRANSPORTATION AUTHORITY"/>
    <n v="1094"/>
    <n v="78400"/>
    <m/>
    <n v="404137"/>
    <m/>
    <d v="2015-04-27T00:00:00"/>
    <s v="114406"/>
    <s v="REHAB/RENOVATE - SHOP EQUIPMENT                             "/>
    <n v="2"/>
    <n v="100000"/>
    <x v="152"/>
    <n v="121190"/>
    <s v="MEDIUM"/>
    <s v="200k - 1m"/>
    <s v="Sarasota-Bradenton, FL"/>
    <n v="643260"/>
    <s v="11400"/>
    <s v="  "/>
    <m/>
    <s v="N"/>
    <s v="1144"/>
    <x v="5"/>
    <n v="11"/>
    <s v="Bus"/>
    <s v="44"/>
    <s v="114"/>
    <s v="Rehab / Renovation"/>
    <s v="06"/>
    <s v="Shop Equipment"/>
    <m/>
    <m/>
    <n v="1"/>
    <s v="Capital"/>
    <s v="1"/>
    <m/>
    <s v="4"/>
    <m/>
    <s v="4"/>
    <s v="0"/>
    <s v="6"/>
  </r>
  <r>
    <s v="FL340017"/>
    <n v="34"/>
    <x v="18"/>
    <s v="49 USC 5339 - Bus and Bus Facilities Formula (FY2013 and forward)"/>
    <x v="4"/>
    <x v="4"/>
    <s v="CAPITAL"/>
    <s v="00      "/>
    <s v="TAMPA HART           "/>
    <s v="HILLSBOROUGH AREA REGIONAL TRANSIT AUTHORITY"/>
    <n v="1096"/>
    <n v="78400"/>
    <m/>
    <n v="1328792"/>
    <m/>
    <d v="2015-04-02T00:00:00"/>
    <s v="111201"/>
    <s v="BUY REPLACEMENT 40-FT BUS (CNG)                             "/>
    <n v="1"/>
    <n v="472728"/>
    <x v="1522"/>
    <n v="120620"/>
    <s v="LARGE"/>
    <s v="Over 1m"/>
    <s v="Tampa-St. Petersburg, FL"/>
    <n v="2441770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340017"/>
    <n v="34"/>
    <x v="18"/>
    <s v="49 USC 5339 - Bus and Bus Facilities Formula (FY2013 and forward)"/>
    <x v="4"/>
    <x v="4"/>
    <s v="CAPITAL"/>
    <s v="00      "/>
    <s v="TAMPA HART           "/>
    <s v="HILLSBOROUGH AREA REGIONAL TRANSIT AUTHORITY"/>
    <n v="1096"/>
    <n v="78400"/>
    <m/>
    <n v="1328792"/>
    <m/>
    <d v="2015-04-02T00:00:00"/>
    <s v="111204"/>
    <s v="BUY REPLACEMENT &lt;30 FT BUS (ADA/PARA CNG)                   "/>
    <n v="9"/>
    <n v="856064"/>
    <x v="1523"/>
    <n v="120620"/>
    <s v="LARGE"/>
    <s v="Over 1m"/>
    <s v="Tampa-St. Petersburg, FL"/>
    <n v="2441770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340019"/>
    <n v="34"/>
    <x v="18"/>
    <s v="49 USC 5339 - Bus and Bus Facilities Formula (FY2013 and forward)"/>
    <x v="4"/>
    <x v="4"/>
    <s v="CAPITAL"/>
    <s v="00      "/>
    <s v="COLLIER COUNTY       "/>
    <s v="COLLIER COUNTY BOARD OF COUNTY COMMISSIONERS"/>
    <n v="1032"/>
    <n v="78400"/>
    <m/>
    <n v="365428"/>
    <m/>
    <d v="2015-01-12T00:00:00"/>
    <s v="114403"/>
    <s v="REHAB/RENOVATE - ADMIN/MAINT FACILITY                       "/>
    <n v="0"/>
    <n v="365428"/>
    <x v="1524"/>
    <n v="123610"/>
    <s v="MEDIUM"/>
    <s v="200k - 1m"/>
    <s v="Bonita Springs, FL"/>
    <n v="310298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FL340023"/>
    <n v="34"/>
    <x v="18"/>
    <s v="49 USC 5339 - Bus and Bus Facilities Formula (FY2013 and forward)"/>
    <x v="4"/>
    <x v="4"/>
    <s v="CAPITAL"/>
    <s v="01      "/>
    <s v="BRADENTON BCC        "/>
    <s v="MANATEE COUNTY BOARD OF COUNTY COMMISSIONERS"/>
    <n v="1079"/>
    <n v="78400"/>
    <m/>
    <n v="0"/>
    <m/>
    <d v="2015-09-23T00:00:00"/>
    <s v="111202"/>
    <s v="BUY REPLACEMENT 35-FT BUS                                   "/>
    <n v="1"/>
    <n v="444524"/>
    <x v="1525"/>
    <n v="121190"/>
    <s v="MEDIUM"/>
    <s v="200k - 1m"/>
    <s v="Sarasota-Bradenton, FL"/>
    <n v="64326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FL340023"/>
    <n v="34"/>
    <x v="18"/>
    <s v="49 USC 5339 - Bus and Bus Facilities Formula (FY2013 and forward)"/>
    <x v="4"/>
    <x v="4"/>
    <s v="CAPITAL"/>
    <s v="01      "/>
    <s v="BRADENTON BCC        "/>
    <s v="MANATEE COUNTY BOARD OF COUNTY COMMISSIONERS"/>
    <n v="1079"/>
    <n v="78400"/>
    <m/>
    <n v="0"/>
    <m/>
    <d v="2015-09-23T00:00:00"/>
    <s v="119305"/>
    <s v="CONSTRUCT PED ACCESS / WALKWAYS                             "/>
    <n v="30"/>
    <n v="318555"/>
    <x v="1526"/>
    <n v="121190"/>
    <s v="MEDIUM"/>
    <s v="200k - 1m"/>
    <s v="Sarasota-Bradenton, FL"/>
    <n v="643260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FL340023"/>
    <n v="34"/>
    <x v="18"/>
    <s v="49 USC 5339 - Bus and Bus Facilities Formula (FY2013 and forward)"/>
    <x v="4"/>
    <x v="4"/>
    <s v="CAPITAL"/>
    <s v="01      "/>
    <s v="BRADENTON BCC        "/>
    <s v="MANATEE COUNTY BOARD OF COUNTY COMMISSIONERS"/>
    <n v="1079"/>
    <n v="78400"/>
    <m/>
    <n v="0"/>
    <m/>
    <d v="2015-09-23T00:00:00"/>
    <s v="119202"/>
    <s v="PURCHASE BUS SHELTERS                                       "/>
    <n v="6"/>
    <n v="50000"/>
    <x v="151"/>
    <n v="121190"/>
    <s v="MEDIUM"/>
    <s v="200k - 1m"/>
    <s v="Sarasota-Bradenton, FL"/>
    <n v="64326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340024"/>
    <n v="34"/>
    <x v="18"/>
    <s v="49 USC 5339 - Bus and Bus Facilities Formula (FY2013 and forward)"/>
    <x v="4"/>
    <x v="4"/>
    <s v="CAPITAL"/>
    <s v="00      "/>
    <s v="ST LUCIE CBCC        "/>
    <s v="ST. LUCIE COUNTY BOARD OF COUNTY COMMISSIONERS"/>
    <n v="1024"/>
    <n v="78400"/>
    <m/>
    <n v="197314"/>
    <m/>
    <d v="2015-06-07T00:00:00"/>
    <s v="111240"/>
    <s v="BUY ASSOC CAP MAINT ITEMS                                   "/>
    <n v="0"/>
    <n v="194900"/>
    <x v="1527"/>
    <n v="123280"/>
    <s v="MEDIUM"/>
    <s v="200k - 1m"/>
    <s v="Port St. Lucie, FL"/>
    <n v="376047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340024"/>
    <n v="34"/>
    <x v="18"/>
    <s v="49 USC 5339 - Bus and Bus Facilities Formula (FY2013 and forward)"/>
    <x v="4"/>
    <x v="4"/>
    <s v="CAPITAL"/>
    <s v="00      "/>
    <s v="ST LUCIE CBCC        "/>
    <s v="ST. LUCIE COUNTY BOARD OF COUNTY COMMISSIONERS"/>
    <n v="1024"/>
    <n v="78400"/>
    <m/>
    <n v="197314"/>
    <m/>
    <d v="2015-06-07T00:00:00"/>
    <s v="114220"/>
    <s v="ACQUIRE - MISC SUPPORT EQUIPMENT                            "/>
    <n v="0"/>
    <n v="2414"/>
    <x v="1528"/>
    <n v="123280"/>
    <s v="MEDIUM"/>
    <s v="200k - 1m"/>
    <s v="Port St. Lucie, FL"/>
    <n v="37604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340025"/>
    <n v="34"/>
    <x v="18"/>
    <s v="49 USC 5339 - Bus and Bus Facilities Formula (FY2013 and forward)"/>
    <x v="4"/>
    <x v="4"/>
    <s v="CAPITAL"/>
    <s v="00      "/>
    <s v="TALLAHASSEE (TALTRAN)"/>
    <s v="CITY OF TALLAHASSEE - TALTRAN"/>
    <n v="1095"/>
    <n v="78400"/>
    <m/>
    <n v="335335"/>
    <m/>
    <d v="2015-01-06T00:00:00"/>
    <s v="111215"/>
    <s v="BUY REPLACEMENT VAN                                         "/>
    <n v="3"/>
    <n v="335335"/>
    <x v="1529"/>
    <n v="122180"/>
    <s v="MEDIUM"/>
    <s v="200k - 1m"/>
    <s v="Tallahassee, FL"/>
    <n v="240223"/>
    <s v="11100"/>
    <s v="CN"/>
    <s v="COMPRESSED NATURAL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340026"/>
    <n v="34"/>
    <x v="18"/>
    <s v="49 USC 5339 - Bus and Bus Facilities Formula (FY2013 and forward)"/>
    <x v="4"/>
    <x v="4"/>
    <s v="CAPITAL"/>
    <s v="02      "/>
    <s v="PASCO COUNTY BCC     "/>
    <s v="PASCO COUNTY BOARD OF COUNTY COMMISSIONERS"/>
    <n v="5318"/>
    <n v="78400"/>
    <m/>
    <n v="278832"/>
    <m/>
    <d v="2015-09-24T00:00:00"/>
    <s v="111301"/>
    <s v="BUY 40-FT BUS FOR EXPANSION                                 "/>
    <n v="1"/>
    <n v="278832"/>
    <x v="1530"/>
    <n v="124180"/>
    <s v="SMALL"/>
    <s v="50k - 200k"/>
    <s v="Zephyrhills, FL"/>
    <n v="66609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FL340028"/>
    <n v="34"/>
    <x v="18"/>
    <s v="49 USC 5339 - Bus and Bus Facilities Formula (FY2013 and forward)"/>
    <x v="4"/>
    <x v="4"/>
    <s v="CAPITAL"/>
    <s v="00      "/>
    <s v="MIAMI MDTA           "/>
    <s v="MIAMI-DADE TRANSIT AGENCY"/>
    <n v="1089"/>
    <n v="78400"/>
    <m/>
    <n v="3355458"/>
    <m/>
    <d v="2015-08-12T00:00:00"/>
    <s v="117112"/>
    <s v="MDT SOUTH FLORIDA VANPOOL SERVICE                           "/>
    <n v="0"/>
    <n v="117046"/>
    <x v="1531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FL340028"/>
    <n v="34"/>
    <x v="18"/>
    <s v="49 USC 5339 - Bus and Bus Facilities Formula (FY2013 and forward)"/>
    <x v="4"/>
    <x v="4"/>
    <s v="CAPITAL"/>
    <s v="00      "/>
    <s v="MIAMI MDTA           "/>
    <s v="MIAMI-DADE TRANSIT AGENCY"/>
    <n v="1089"/>
    <n v="78400"/>
    <m/>
    <n v="3355458"/>
    <m/>
    <d v="2015-08-12T00:00:00"/>
    <s v="113301"/>
    <s v="CENTRAL METROBUS PARKING LOT RESURFACING                    "/>
    <n v="1"/>
    <n v="1938412"/>
    <x v="1532"/>
    <n v="120180"/>
    <s v="LARGE"/>
    <s v="Over 1m"/>
    <s v="Miami, FL"/>
    <n v="5502379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FL340028"/>
    <n v="34"/>
    <x v="18"/>
    <s v="49 USC 5339 - Bus and Bus Facilities Formula (FY2013 and forward)"/>
    <x v="4"/>
    <x v="4"/>
    <s v="CAPITAL"/>
    <s v="00      "/>
    <s v="MIAMI MDTA           "/>
    <s v="MIAMI-DADE TRANSIT AGENCY"/>
    <n v="1089"/>
    <n v="78400"/>
    <m/>
    <n v="3355458"/>
    <m/>
    <d v="2015-08-12T00:00:00"/>
    <s v="115220"/>
    <s v="ELECTRIC ENGINE COOLING SYSTEMS                             "/>
    <n v="52"/>
    <n v="1300000"/>
    <x v="660"/>
    <n v="120180"/>
    <s v="LARGE"/>
    <s v="Over 1m"/>
    <s v="Miami, FL"/>
    <n v="5502379"/>
    <s v="11500"/>
    <s v="  "/>
    <m/>
    <s v="N"/>
    <s v="1152"/>
    <x v="0"/>
    <n v="11"/>
    <s v="Bus"/>
    <s v="52"/>
    <s v="115"/>
    <s v="Acquisition"/>
    <s v="20"/>
    <s v="Miscellaneous"/>
    <m/>
    <m/>
    <n v="1"/>
    <s v="Capital"/>
    <s v="1"/>
    <m/>
    <s v="5"/>
    <m/>
    <s v="2"/>
    <s v="2"/>
    <s v="0"/>
  </r>
  <r>
    <s v="FL340029"/>
    <n v="34"/>
    <x v="18"/>
    <s v="49 USC 5339 - Bus and Bus Facilities Formula (FY2013 and forward)"/>
    <x v="4"/>
    <x v="4"/>
    <s v="CAPITAL"/>
    <s v="00      "/>
    <s v="MCBCC                "/>
    <s v="MARTIN COUNTY BOARD OF COUNTY COMMISSIONERS"/>
    <n v="6060"/>
    <n v="78400"/>
    <m/>
    <n v="97572"/>
    <m/>
    <d v="2015-05-04T00:00:00"/>
    <s v="111303"/>
    <s v="BUY 30-FT BUS FOR EXPANSION                                 "/>
    <n v="1"/>
    <n v="97572"/>
    <x v="1533"/>
    <n v="123280"/>
    <s v="MEDIUM"/>
    <s v="200k - 1m"/>
    <s v="Port St. Lucie, FL"/>
    <n v="376047"/>
    <s v="11100"/>
    <s v="DF"/>
    <s v="DIESEL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FL340030"/>
    <n v="34"/>
    <x v="18"/>
    <s v="49 USC 5339 - Bus and Bus Facilities Formula (FY2013 and forward)"/>
    <x v="4"/>
    <x v="4"/>
    <s v="CAPITAL"/>
    <s v="00      "/>
    <s v="PENSACOLA BCC        "/>
    <s v="ESCAMBIA CO BD OF COMMISSIONERS"/>
    <n v="1092"/>
    <n v="78400"/>
    <m/>
    <n v="317743"/>
    <m/>
    <d v="2015-06-24T00:00:00"/>
    <s v="111204"/>
    <s v="BUY REPLACEMENT &lt;30 FT BUS                                  "/>
    <n v="2"/>
    <n v="220000"/>
    <x v="1534"/>
    <n v="129570"/>
    <s v="MEDIUM"/>
    <s v="200k - 1m"/>
    <s v="Pensacola, FL-AL"/>
    <n v="340067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340030"/>
    <n v="34"/>
    <x v="18"/>
    <s v="49 USC 5339 - Bus and Bus Facilities Formula (FY2013 and forward)"/>
    <x v="4"/>
    <x v="4"/>
    <s v="CAPITAL"/>
    <s v="00      "/>
    <s v="PENSACOLA BCC        "/>
    <s v="ESCAMBIA CO BD OF COMMISSIONERS"/>
    <n v="1092"/>
    <n v="78400"/>
    <m/>
    <n v="317743"/>
    <m/>
    <d v="2015-06-24T00:00:00"/>
    <s v="119402"/>
    <s v="BUS SHELTERS                                                "/>
    <n v="8"/>
    <n v="97743"/>
    <x v="1535"/>
    <n v="129570"/>
    <s v="MEDIUM"/>
    <s v="200k - 1m"/>
    <s v="Pensacola, FL-AL"/>
    <n v="340067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FL340031"/>
    <n v="34"/>
    <x v="18"/>
    <s v="49 USC 5339 - Bus and Bus Facilities Formula (FY2013 and forward)"/>
    <x v="4"/>
    <x v="4"/>
    <s v="CAPITAL"/>
    <s v="00      "/>
    <s v="CFRTA/LYNX           "/>
    <s v="LYNX / CENTRAL FLORIDA REGIONAL TRANSPORTATION AUTHORITY"/>
    <n v="1091"/>
    <n v="78400"/>
    <m/>
    <n v="5443294"/>
    <m/>
    <d v="2015-05-29T00:00:00"/>
    <s v="111201"/>
    <s v="BUY REPLACEMENT 40-FT BUS                                   "/>
    <n v="10"/>
    <n v="5430870"/>
    <x v="1536"/>
    <n v="120690"/>
    <s v="LARGE"/>
    <s v="Over 1m"/>
    <s v="Orlando, FL"/>
    <n v="151051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340031"/>
    <n v="34"/>
    <x v="18"/>
    <s v="49 USC 5339 - Bus and Bus Facilities Formula (FY2013 and forward)"/>
    <x v="4"/>
    <x v="4"/>
    <s v="CAPITAL"/>
    <s v="00      "/>
    <s v="CFRTA/LYNX           "/>
    <s v="LYNX / CENTRAL FLORIDA REGIONAL TRANSPORTATION AUTHORITY"/>
    <n v="1091"/>
    <n v="78400"/>
    <m/>
    <n v="5443294"/>
    <m/>
    <d v="2015-05-29T00:00:00"/>
    <s v="117900"/>
    <s v="PROJECT ADMINISTRATION                                      "/>
    <n v="0"/>
    <n v="12424"/>
    <x v="1537"/>
    <n v="120690"/>
    <s v="LARGE"/>
    <s v="Over 1m"/>
    <s v="Orlando, FL"/>
    <n v="151051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340039"/>
    <n v="34"/>
    <x v="18"/>
    <s v="49 USC 5339 - Bus and Bus Facilities Formula (FY2013 and forward)"/>
    <x v="4"/>
    <x v="4"/>
    <s v="CAPITAL"/>
    <s v="00      "/>
    <s v="SCAT                 "/>
    <s v="BREVARD COUNTY COMMISSIONERS - SPACE COAST AREA TRANSIT"/>
    <n v="1029"/>
    <n v="78400"/>
    <m/>
    <n v="592553"/>
    <m/>
    <d v="2015-07-09T00:00:00"/>
    <s v="111302"/>
    <s v="BUY 35-FT BUS FOR EXPANSION                                 "/>
    <n v="2"/>
    <n v="592553"/>
    <x v="1538"/>
    <n v="129680"/>
    <s v="MEDIUM"/>
    <s v="200k - 1m"/>
    <s v="Palm Bay-Melbourne, FL"/>
    <n v="452791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FL340040"/>
    <n v="34"/>
    <x v="18"/>
    <s v="49 USC 5339 - Bus and Bus Facilities Formula (FY2013 and forward)"/>
    <x v="4"/>
    <x v="4"/>
    <s v="CAPITAL"/>
    <s v="00      "/>
    <s v="FLORIDA DOT          "/>
    <s v="FLORIDA DEPARTMENT OF TRANSPORTATION"/>
    <n v="1001"/>
    <n v="78400"/>
    <m/>
    <n v="7811294"/>
    <m/>
    <d v="2015-09-23T00:00:00"/>
    <s v="111216"/>
    <s v="BUY REPL SEDAN/STATION WAGON                                "/>
    <n v="2"/>
    <n v="69628"/>
    <x v="1539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FL340040"/>
    <n v="34"/>
    <x v="18"/>
    <s v="49 USC 5339 - Bus and Bus Facilities Formula (FY2013 and forward)"/>
    <x v="4"/>
    <x v="4"/>
    <s v="CAPITAL"/>
    <s v="00      "/>
    <s v="FLORIDA DOT          "/>
    <s v="FLORIDA DEPARTMENT OF TRANSPORTATION"/>
    <n v="1001"/>
    <n v="78400"/>
    <m/>
    <n v="7811294"/>
    <m/>
    <d v="2015-09-23T00:00:00"/>
    <s v="111215"/>
    <s v="BUY REPLACEMENT VAN                                         "/>
    <n v="31"/>
    <n v="1301546"/>
    <x v="1540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340040"/>
    <n v="34"/>
    <x v="18"/>
    <s v="49 USC 5339 - Bus and Bus Facilities Formula (FY2013 and forward)"/>
    <x v="4"/>
    <x v="4"/>
    <s v="CAPITAL"/>
    <s v="00      "/>
    <s v="FLORIDA DOT          "/>
    <s v="FLORIDA DEPARTMENT OF TRANSPORTATION"/>
    <n v="1001"/>
    <n v="78400"/>
    <m/>
    <n v="7811294"/>
    <m/>
    <d v="2015-09-23T00:00:00"/>
    <s v="111315"/>
    <s v="BUY VAN FOR SVC EXPANSION                                   "/>
    <n v="10"/>
    <n v="699499"/>
    <x v="1541"/>
    <n v="120000"/>
    <s v="STATE"/>
    <s v="Under 50k"/>
    <s v="FLORID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FL340040"/>
    <n v="34"/>
    <x v="18"/>
    <s v="49 USC 5339 - Bus and Bus Facilities Formula (FY2013 and forward)"/>
    <x v="4"/>
    <x v="4"/>
    <s v="CAPITAL"/>
    <s v="00      "/>
    <s v="FLORIDA DOT          "/>
    <s v="FLORIDA DEPARTMENT OF TRANSPORTATION"/>
    <n v="1001"/>
    <n v="78400"/>
    <m/>
    <n v="7811294"/>
    <m/>
    <d v="2015-09-23T00:00:00"/>
    <s v="111203"/>
    <s v="BUY REPLACEMENT 30-FT BUS                                   "/>
    <n v="3"/>
    <n v="1133090"/>
    <x v="1542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FL340040"/>
    <n v="34"/>
    <x v="18"/>
    <s v="49 USC 5339 - Bus and Bus Facilities Formula (FY2013 and forward)"/>
    <x v="4"/>
    <x v="4"/>
    <s v="CAPITAL"/>
    <s v="00      "/>
    <s v="FLORIDA DOT          "/>
    <s v="FLORIDA DEPARTMENT OF TRANSPORTATION"/>
    <n v="1001"/>
    <n v="78400"/>
    <m/>
    <n v="7811294"/>
    <m/>
    <d v="2015-09-23T00:00:00"/>
    <s v="111204"/>
    <s v="BUY REPLACEMENT &lt;30 FT BUS                                  "/>
    <n v="65"/>
    <n v="5444661"/>
    <x v="1543"/>
    <n v="120000"/>
    <s v="STATE"/>
    <s v="Under 50k"/>
    <s v="FLORID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340040"/>
    <n v="34"/>
    <x v="18"/>
    <s v="49 USC 5339 - Bus and Bus Facilities Formula (FY2013 and forward)"/>
    <x v="4"/>
    <x v="4"/>
    <s v="CAPITAL"/>
    <s v="00      "/>
    <s v="FLORIDA DOT          "/>
    <s v="FLORIDA DEPARTMENT OF TRANSPORTATION"/>
    <n v="1001"/>
    <n v="78400"/>
    <m/>
    <n v="7811294"/>
    <m/>
    <d v="2015-09-23T00:00:00"/>
    <s v="111304"/>
    <s v="BUY &lt;30-FT BUS FOR EXPANSION                                "/>
    <n v="8"/>
    <n v="553775"/>
    <x v="1544"/>
    <n v="120000"/>
    <s v="STATE"/>
    <s v="Under 50k"/>
    <s v="FLORIDA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FL340040"/>
    <n v="34"/>
    <x v="18"/>
    <s v="49 USC 5339 - Bus and Bus Facilities Formula (FY2013 and forward)"/>
    <x v="4"/>
    <x v="4"/>
    <s v="CAPITAL"/>
    <s v="00      "/>
    <s v="FLORIDA DOT          "/>
    <s v="FLORIDA DEPARTMENT OF TRANSPORTATION"/>
    <n v="1001"/>
    <n v="78400"/>
    <m/>
    <n v="7811294"/>
    <m/>
    <d v="2015-09-23T00:00:00"/>
    <s v="117L00"/>
    <s v="MOBILITY MANAGEMENT (5302(A)(1)(L))                         "/>
    <n v="0"/>
    <n v="0"/>
    <x v="50"/>
    <n v="120000"/>
    <s v="STATE"/>
    <s v="Under 50k"/>
    <s v="FLORID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FL340040"/>
    <n v="34"/>
    <x v="18"/>
    <s v="49 USC 5339 - Bus and Bus Facilities Formula (FY2013 and forward)"/>
    <x v="4"/>
    <x v="4"/>
    <s v="CAPITAL"/>
    <s v="00      "/>
    <s v="FLORIDA DOT          "/>
    <s v="FLORIDA DEPARTMENT OF TRANSPORTATION"/>
    <n v="1001"/>
    <n v="78400"/>
    <m/>
    <n v="7811294"/>
    <m/>
    <d v="2015-09-23T00:00:00"/>
    <s v="113208"/>
    <s v="ACQUIRE - FURN/GRAPHICS                                     "/>
    <n v="30"/>
    <n v="315953"/>
    <x v="1545"/>
    <n v="120000"/>
    <s v="STATE"/>
    <s v="Under 50k"/>
    <s v="FLORIDA GOV APP"/>
    <n v="0"/>
    <s v="11300"/>
    <s v="  "/>
    <m/>
    <s v="N"/>
    <s v="1132"/>
    <x v="0"/>
    <n v="11"/>
    <s v="Bus"/>
    <s v="32"/>
    <s v="113"/>
    <s v="Acquisition"/>
    <s v="08"/>
    <s v="Furniture &amp; Graphics"/>
    <m/>
    <m/>
    <n v="1"/>
    <s v="Capital"/>
    <s v="1"/>
    <m/>
    <s v="3"/>
    <m/>
    <s v="2"/>
    <s v="0"/>
    <s v="8"/>
  </r>
  <r>
    <s v="FL340040"/>
    <n v="34"/>
    <x v="18"/>
    <s v="49 USC 5339 - Bus and Bus Facilities Formula (FY2013 and forward)"/>
    <x v="4"/>
    <x v="4"/>
    <s v="CAPITAL"/>
    <s v="00      "/>
    <s v="FLORIDA DOT          "/>
    <s v="FLORIDA DEPARTMENT OF TRANSPORTATION"/>
    <n v="1001"/>
    <n v="78400"/>
    <m/>
    <n v="7811294"/>
    <m/>
    <d v="2015-09-23T00:00:00"/>
    <s v="113220"/>
    <s v="ACQUIRE - MISC BUS STATION EQUIP                            "/>
    <n v="1"/>
    <n v="124126"/>
    <x v="1546"/>
    <n v="120000"/>
    <s v="STATE"/>
    <s v="Under 50k"/>
    <s v="FLORIDA GOV APP"/>
    <n v="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FL340040"/>
    <n v="34"/>
    <x v="18"/>
    <s v="49 USC 5339 - Bus and Bus Facilities Formula (FY2013 and forward)"/>
    <x v="4"/>
    <x v="4"/>
    <s v="CAPITAL"/>
    <s v="00      "/>
    <s v="FLORIDA DOT          "/>
    <s v="FLORIDA DEPARTMENT OF TRANSPORTATION"/>
    <n v="1001"/>
    <n v="78400"/>
    <m/>
    <n v="7811294"/>
    <m/>
    <d v="2015-09-23T00:00:00"/>
    <s v="114209"/>
    <s v="ACQUIRE - MOBILE SURV/SECURITY EQUIP                        "/>
    <n v="25"/>
    <n v="121840"/>
    <x v="1547"/>
    <n v="120000"/>
    <s v="STATE"/>
    <s v="Under 50k"/>
    <s v="FLORID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340041"/>
    <n v="34"/>
    <x v="18"/>
    <s v="49 USC 5339 - Bus and Bus Facilities Formula (FY2013 and forward)"/>
    <x v="4"/>
    <x v="4"/>
    <s v="CAPITAL"/>
    <s v="02      "/>
    <s v="BRADENTON BCC        "/>
    <s v="MANATEE COUNTY BOARD OF COUNTY COMMISSIONERS"/>
    <n v="1079"/>
    <n v="78400"/>
    <m/>
    <n v="277170"/>
    <m/>
    <d v="2015-09-25T00:00:00"/>
    <s v="114403"/>
    <s v="REHAB/RENOVATE - ADMIN/MAINT FACILITY                       "/>
    <n v="0"/>
    <n v="15170"/>
    <x v="1548"/>
    <n v="121190"/>
    <s v="MEDIUM"/>
    <s v="200k - 1m"/>
    <s v="Sarasota-Bradenton, FL"/>
    <n v="64326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FL340041"/>
    <n v="34"/>
    <x v="18"/>
    <s v="49 USC 5339 - Bus and Bus Facilities Formula (FY2013 and forward)"/>
    <x v="4"/>
    <x v="4"/>
    <s v="CAPITAL"/>
    <s v="02      "/>
    <s v="BRADENTON BCC        "/>
    <s v="MANATEE COUNTY BOARD OF COUNTY COMMISSIONERS"/>
    <n v="1079"/>
    <n v="78400"/>
    <m/>
    <n v="277170"/>
    <m/>
    <d v="2015-09-25T00:00:00"/>
    <s v="119305"/>
    <s v="CONSTRUCT PED ACCESS / WALKWAYS                             "/>
    <n v="15"/>
    <n v="220000"/>
    <x v="1534"/>
    <n v="121190"/>
    <s v="MEDIUM"/>
    <s v="200k - 1m"/>
    <s v="Sarasota-Bradenton, FL"/>
    <n v="643260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FL340041"/>
    <n v="34"/>
    <x v="18"/>
    <s v="49 USC 5339 - Bus and Bus Facilities Formula (FY2013 and forward)"/>
    <x v="4"/>
    <x v="4"/>
    <s v="CAPITAL"/>
    <s v="02      "/>
    <s v="BRADENTON BCC        "/>
    <s v="MANATEE COUNTY BOARD OF COUNTY COMMISSIONERS"/>
    <n v="1079"/>
    <n v="78400"/>
    <m/>
    <n v="277170"/>
    <m/>
    <d v="2015-09-25T00:00:00"/>
    <s v="119202"/>
    <s v="PURCHASE BUS SHELTERS                                       "/>
    <n v="15"/>
    <n v="40000"/>
    <x v="234"/>
    <n v="121190"/>
    <s v="MEDIUM"/>
    <s v="200k - 1m"/>
    <s v="Sarasota-Bradenton, FL"/>
    <n v="64326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340041"/>
    <n v="34"/>
    <x v="18"/>
    <s v="49 USC 5339 - Bus and Bus Facilities Formula (FY2013 and forward)"/>
    <x v="4"/>
    <x v="4"/>
    <s v="CAPITAL"/>
    <s v="02      "/>
    <s v="BRADENTON BCC        "/>
    <s v="MANATEE COUNTY BOARD OF COUNTY COMMISSIONERS"/>
    <n v="1079"/>
    <n v="78400"/>
    <m/>
    <n v="277170"/>
    <m/>
    <d v="2015-09-25T00:00:00"/>
    <s v="119208"/>
    <s v="PURCHASE SIGNAGE                                            "/>
    <n v="0"/>
    <n v="2000"/>
    <x v="1549"/>
    <n v="121190"/>
    <s v="MEDIUM"/>
    <s v="200k - 1m"/>
    <s v="Sarasota-Bradenton, FL"/>
    <n v="643260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FL340042"/>
    <n v="34"/>
    <x v="18"/>
    <s v="49 USC 5339 - Bus and Bus Facilities Formula (FY2013 and forward)"/>
    <x v="4"/>
    <x v="4"/>
    <s v="CAPITAL"/>
    <s v="00      "/>
    <s v="FT. MYERS LEE CO. BCC"/>
    <s v="LEE COUNTY TRANSIT"/>
    <n v="1083"/>
    <n v="78400"/>
    <m/>
    <n v="381035"/>
    <m/>
    <d v="2015-09-10T00:00:00"/>
    <s v="111215"/>
    <s v="BUY REPLACEMENT VAN                                         "/>
    <n v="4"/>
    <n v="381035"/>
    <x v="1550"/>
    <n v="122430"/>
    <s v="MEDIUM"/>
    <s v="200k - 1m"/>
    <s v="Cape Coral, FL"/>
    <n v="530290"/>
    <s v="11100"/>
    <s v="LP"/>
    <s v="LIQUEFIED PETROLEUM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380032"/>
    <n v="38"/>
    <x v="18"/>
    <s v="TEA-21 3038 - Over-the-Road Bus"/>
    <x v="7"/>
    <x v="8"/>
    <m/>
    <s v="00      "/>
    <s v="                     "/>
    <s v="EXPRESS TRANSPORTATION INC"/>
    <n v="7299"/>
    <n v="78400"/>
    <m/>
    <n v="25834"/>
    <m/>
    <d v="2015-09-15T00:00:00"/>
    <s v="112220"/>
    <s v="ACQUIRE - MISC EQUIPMENT                                    "/>
    <n v="0"/>
    <n v="25926"/>
    <x v="1551"/>
    <n v="120000"/>
    <s v="STATE"/>
    <s v="Under 50k"/>
    <s v="FLORIDA GOV APP"/>
    <n v="0"/>
    <s v="11100"/>
    <s v="  "/>
    <m/>
    <s v="N"/>
    <s v="1122"/>
    <x v="0"/>
    <n v="11"/>
    <s v="Bus"/>
    <s v="22"/>
    <s v="112"/>
    <s v="Acquisition"/>
    <s v="20"/>
    <s v="Miscellaneous Equipment"/>
    <m/>
    <m/>
    <n v="1"/>
    <s v="Capital"/>
    <s v="1"/>
    <m/>
    <s v="2"/>
    <m/>
    <s v="2"/>
    <s v="2"/>
    <s v="0"/>
  </r>
  <r>
    <s v="FL380032"/>
    <n v="38"/>
    <x v="18"/>
    <s v="TEA-21 3038 - Over-the-Road Bus"/>
    <x v="7"/>
    <x v="8"/>
    <m/>
    <s v="00      "/>
    <s v="                     "/>
    <s v="EXPRESS TRANSPORTATION INC"/>
    <n v="7299"/>
    <n v="78400"/>
    <m/>
    <n v="25834"/>
    <m/>
    <d v="2015-09-15T00:00:00"/>
    <s v="117D01"/>
    <s v="OVER THE ROAD BUS PRGM.                                     "/>
    <n v="0"/>
    <n v="2778"/>
    <x v="1552"/>
    <n v="120000"/>
    <s v="STATE"/>
    <s v="Under 50k"/>
    <s v="FLORIDA GOV APP"/>
    <n v="0"/>
    <s v="11700"/>
    <s v="  "/>
    <m/>
    <s v="N"/>
    <s v="117D"/>
    <x v="0"/>
    <n v="11"/>
    <s v="Bus"/>
    <s v="7D"/>
    <s v="117"/>
    <s v="Project Admin."/>
    <s v="01"/>
    <s v="Training"/>
    <m/>
    <m/>
    <n v="1"/>
    <s v="Capital"/>
    <s v="1"/>
    <m/>
    <s v="7"/>
    <m/>
    <s v="D"/>
    <s v="0"/>
    <s v="1"/>
  </r>
  <r>
    <s v="FL540001"/>
    <n v="54"/>
    <x v="18"/>
    <s v="49 USC 5337 - State of Good Repair Formula Grants"/>
    <x v="5"/>
    <x v="5"/>
    <s v="CAPITAL"/>
    <s v="01      "/>
    <s v="JACKSONVILLE JTA     "/>
    <s v="JACKSONVILLE TRANSPORTATION AUTHORITY"/>
    <n v="1085"/>
    <n v="78400"/>
    <m/>
    <n v="632232"/>
    <m/>
    <d v="2015-08-12T00:00:00"/>
    <s v="124207"/>
    <s v="PURCHASE - ADP HARDWARE                                     "/>
    <n v="0"/>
    <n v="30000"/>
    <x v="701"/>
    <n v="120460"/>
    <s v="LARGE"/>
    <s v="Over 1m"/>
    <s v="Jacksonville, FL"/>
    <n v="1065219"/>
    <s v="12400"/>
    <s v="  "/>
    <m/>
    <s v="N"/>
    <s v="1242"/>
    <x v="4"/>
    <n v="12"/>
    <s v="Fixed Guideway"/>
    <s v="42"/>
    <s v="124"/>
    <s v="Acquisition"/>
    <s v="07"/>
    <s v="ADP Hardware"/>
    <m/>
    <m/>
    <n v="1"/>
    <s v="Capital"/>
    <s v="2"/>
    <m/>
    <s v="4"/>
    <m/>
    <s v="2"/>
    <s v="0"/>
    <s v="7"/>
  </r>
  <r>
    <s v="FL540001"/>
    <n v="54"/>
    <x v="18"/>
    <s v="49 USC 5337 - State of Good Repair Formula Grants"/>
    <x v="5"/>
    <x v="5"/>
    <s v="CAPITAL"/>
    <s v="01      "/>
    <s v="JACKSONVILLE JTA     "/>
    <s v="JACKSONVILLE TRANSPORTATION AUTHORITY"/>
    <n v="1085"/>
    <n v="78400"/>
    <m/>
    <n v="632232"/>
    <m/>
    <d v="2015-08-12T00:00:00"/>
    <s v="124208"/>
    <s v="PURCHASE - ADP SOFTWARE                                     "/>
    <n v="0"/>
    <n v="120000"/>
    <x v="156"/>
    <n v="120460"/>
    <s v="LARGE"/>
    <s v="Over 1m"/>
    <s v="Jacksonville, FL"/>
    <n v="1065219"/>
    <s v="12400"/>
    <s v="  "/>
    <m/>
    <s v="N"/>
    <s v="1242"/>
    <x v="4"/>
    <n v="12"/>
    <s v="Fixed Guideway"/>
    <s v="42"/>
    <s v="124"/>
    <s v="Acquisition"/>
    <s v="08"/>
    <s v="ADP Software"/>
    <m/>
    <m/>
    <n v="1"/>
    <s v="Capital"/>
    <s v="2"/>
    <m/>
    <s v="4"/>
    <m/>
    <s v="2"/>
    <s v="0"/>
    <s v="8"/>
  </r>
  <r>
    <s v="FL540001"/>
    <n v="54"/>
    <x v="18"/>
    <s v="49 USC 5337 - State of Good Repair Formula Grants"/>
    <x v="5"/>
    <x v="5"/>
    <s v="CAPITAL"/>
    <s v="01      "/>
    <s v="JACKSONVILLE JTA     "/>
    <s v="JACKSONVILLE TRANSPORTATION AUTHORITY"/>
    <n v="1085"/>
    <n v="78400"/>
    <m/>
    <n v="632232"/>
    <m/>
    <d v="2015-08-12T00:00:00"/>
    <s v="124412"/>
    <s v="REHAB/RENOV - WORK TRAINS                                   "/>
    <n v="0"/>
    <n v="137162"/>
    <x v="1553"/>
    <n v="120460"/>
    <s v="LARGE"/>
    <s v="Over 1m"/>
    <s v="Jacksonville, FL"/>
    <n v="1065219"/>
    <s v="12400"/>
    <s v="  "/>
    <m/>
    <s v="N"/>
    <s v="1244"/>
    <x v="4"/>
    <n v="12"/>
    <s v="Fixed Guideway"/>
    <s v="44"/>
    <s v="124"/>
    <s v="Rehab / Renovation"/>
    <s v="12"/>
    <s v="Work Trains"/>
    <m/>
    <m/>
    <n v="1"/>
    <s v="Capital"/>
    <s v="2"/>
    <m/>
    <s v="4"/>
    <m/>
    <s v="4"/>
    <s v="1"/>
    <s v="2"/>
  </r>
  <r>
    <s v="FL540001"/>
    <n v="54"/>
    <x v="18"/>
    <s v="49 USC 5337 - State of Good Repair Formula Grants"/>
    <x v="5"/>
    <x v="5"/>
    <s v="CAPITAL"/>
    <s v="01      "/>
    <s v="JACKSONVILLE JTA     "/>
    <s v="JACKSONVILLE TRANSPORTATION AUTHORITY"/>
    <n v="1085"/>
    <n v="78400"/>
    <m/>
    <n v="632232"/>
    <m/>
    <d v="2015-08-12T00:00:00"/>
    <s v="124420"/>
    <s v="REHAB/RENOV - MISC RAIL EQUIPMENT                           "/>
    <n v="22"/>
    <n v="302592"/>
    <x v="1554"/>
    <n v="120460"/>
    <s v="LARGE"/>
    <s v="Over 1m"/>
    <s v="Jacksonville, FL"/>
    <n v="1065219"/>
    <s v="12400"/>
    <s v="  "/>
    <m/>
    <s v="N"/>
    <s v="1244"/>
    <x v="4"/>
    <n v="12"/>
    <s v="Fixed Guideway"/>
    <s v="44"/>
    <s v="124"/>
    <s v="Rehab / Renovation"/>
    <s v="20"/>
    <s v="Miscellaneous"/>
    <m/>
    <m/>
    <n v="1"/>
    <s v="Capital"/>
    <s v="2"/>
    <m/>
    <s v="4"/>
    <m/>
    <s v="4"/>
    <s v="2"/>
    <s v="0"/>
  </r>
  <r>
    <s v="FL540001"/>
    <n v="54"/>
    <x v="18"/>
    <s v="49 USC 5337 - State of Good Repair Formula Grants"/>
    <x v="5"/>
    <x v="5"/>
    <s v="CAPITAL"/>
    <s v="01      "/>
    <s v="JACKSONVILLE JTA     "/>
    <s v="JACKSONVILLE TRANSPORTATION AUTHORITY"/>
    <n v="1085"/>
    <n v="78400"/>
    <m/>
    <n v="632232"/>
    <m/>
    <d v="2015-08-12T00:00:00"/>
    <s v="127101"/>
    <s v="PRELIMINARY ENGINEERING - 3RD PARTY                         "/>
    <n v="0"/>
    <n v="44478"/>
    <x v="1555"/>
    <n v="120460"/>
    <s v="LARGE"/>
    <s v="Over 1m"/>
    <s v="Jacksonville, FL"/>
    <n v="1065219"/>
    <s v="12700"/>
    <s v="  "/>
    <m/>
    <s v="N"/>
    <s v="1271"/>
    <x v="4"/>
    <n v="12"/>
    <s v="Fixed Guideway"/>
    <s v="71"/>
    <s v="127"/>
    <s v="3rd party Contract"/>
    <s v="01"/>
    <s v="3rd party Contract"/>
    <m/>
    <m/>
    <n v="1"/>
    <s v="Capital"/>
    <s v="2"/>
    <m/>
    <s v="7"/>
    <m/>
    <s v="1"/>
    <s v="0"/>
    <s v="1"/>
  </r>
  <r>
    <s v="FL540001"/>
    <n v="54"/>
    <x v="18"/>
    <s v="49 USC 5337 - State of Good Repair Formula Grants"/>
    <x v="5"/>
    <x v="5"/>
    <s v="CAPITAL"/>
    <s v="01      "/>
    <s v="JACKSONVILLE JTA     "/>
    <s v="JACKSONVILLE TRANSPORTATION AUTHORITY"/>
    <n v="1085"/>
    <n v="78400"/>
    <m/>
    <n v="632232"/>
    <m/>
    <d v="2015-08-12T00:00:00"/>
    <n v="127104"/>
    <s v="CONSTRUCTION MGMT - 3RD PARTY                               "/>
    <n v="0"/>
    <n v="-2000"/>
    <x v="1556"/>
    <n v="120460"/>
    <s v="LARGE"/>
    <s v="Over 1m"/>
    <s v="Jacksonville, FL"/>
    <n v="1065219"/>
    <s v="12700"/>
    <s v="  "/>
    <m/>
    <s v="N"/>
    <s v="1271"/>
    <x v="4"/>
    <s v="12"/>
    <s v="Fixed Guideway"/>
    <s v="71"/>
    <s v="127"/>
    <s v="3rd party Contract"/>
    <s v="04"/>
    <s v="3rd party Contract"/>
    <m/>
    <m/>
    <s v="1"/>
    <s v="Capital"/>
    <s v="2"/>
    <m/>
    <s v="7"/>
    <m/>
    <s v="1"/>
    <s v="0"/>
    <s v="4"/>
  </r>
  <r>
    <s v="FL540001"/>
    <n v="54"/>
    <x v="18"/>
    <s v="49 USC 5337 - State of Good Repair Formula Grants"/>
    <x v="5"/>
    <x v="5"/>
    <s v="CAPITAL"/>
    <s v="01      "/>
    <s v="JACKSONVILLE JTA     "/>
    <s v="JACKSONVILLE TRANSPORTATION AUTHORITY"/>
    <n v="1085"/>
    <n v="78400"/>
    <m/>
    <n v="632232"/>
    <m/>
    <d v="2015-08-12T00:00:00"/>
    <s v="124209"/>
    <s v="PURCHASE - MOBILE SURV/SECURITY EQUIP                       "/>
    <n v="0"/>
    <n v="0"/>
    <x v="50"/>
    <n v="120460"/>
    <s v="LARGE"/>
    <s v="Over 1m"/>
    <s v="Jacksonville, FL"/>
    <n v="1065219"/>
    <s v="12400"/>
    <s v="  "/>
    <m/>
    <s v="N"/>
    <s v="1242"/>
    <x v="4"/>
    <n v="12"/>
    <s v="Fixed Guideway"/>
    <s v="42"/>
    <s v="124"/>
    <s v="Acquisition"/>
    <s v="09"/>
    <s v="Surveillance/Security "/>
    <m/>
    <m/>
    <n v="1"/>
    <s v="Capital"/>
    <s v="2"/>
    <m/>
    <s v="4"/>
    <m/>
    <s v="2"/>
    <s v="0"/>
    <s v="9"/>
  </r>
  <r>
    <s v="FL540006"/>
    <n v="54"/>
    <x v="18"/>
    <s v="49 USC 5337 - State of Good Repair Formula Grants"/>
    <x v="5"/>
    <x v="5"/>
    <s v="CAPITAL"/>
    <s v="02      "/>
    <s v="MIAMI MDTA           "/>
    <s v="MIAMI-DADE TRANSIT AGENCY"/>
    <n v="1089"/>
    <n v="78400"/>
    <m/>
    <n v="804734"/>
    <m/>
    <d v="2015-07-07T00:00:00"/>
    <s v="127A00"/>
    <s v="PREVENTIVE MAINTENANCE METRORAIL/METROMOVER                 "/>
    <n v="1"/>
    <n v="22788376"/>
    <x v="1557"/>
    <n v="120180"/>
    <s v="LARGE"/>
    <s v="Over 1m"/>
    <s v="Miami, FL"/>
    <n v="550237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540010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s v="124207"/>
    <s v="PURCHASE - ADP HARDWARE                                     "/>
    <n v="0"/>
    <n v="200000"/>
    <x v="269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07"/>
    <s v="ADP Hardware"/>
    <m/>
    <m/>
    <n v="1"/>
    <s v="Capital"/>
    <s v="2"/>
    <m/>
    <s v="4"/>
    <m/>
    <s v="2"/>
    <s v="0"/>
    <s v="7"/>
  </r>
  <r>
    <s v="FL540010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s v="127103"/>
    <s v="PROJECT MANAGEMENT - 3RD PARTY                              "/>
    <n v="0"/>
    <n v="975000"/>
    <x v="814"/>
    <n v="120180"/>
    <s v="LARGE"/>
    <s v="Over 1m"/>
    <s v="Miami, FL"/>
    <n v="5502379"/>
    <s v="12700"/>
    <s v="  "/>
    <m/>
    <s v="N"/>
    <s v="1271"/>
    <x v="4"/>
    <n v="12"/>
    <s v="Fixed Guideway"/>
    <s v="71"/>
    <s v="127"/>
    <s v="3rd party Contract"/>
    <s v="03"/>
    <s v="3rd party Contract"/>
    <m/>
    <m/>
    <n v="1"/>
    <s v="Capital"/>
    <s v="2"/>
    <m/>
    <s v="7"/>
    <m/>
    <s v="1"/>
    <s v="0"/>
    <s v="3"/>
  </r>
  <r>
    <s v="FL540010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s v="124301"/>
    <s v="CONSTRUCT ADMIN BUILDING                                    "/>
    <n v="0"/>
    <n v="1529024"/>
    <x v="1558"/>
    <n v="120180"/>
    <s v="LARGE"/>
    <s v="Over 1m"/>
    <s v="Miami, FL"/>
    <n v="5502379"/>
    <s v="12400"/>
    <s v="  "/>
    <m/>
    <s v="N"/>
    <s v="1243"/>
    <x v="4"/>
    <n v="12"/>
    <s v="Fixed Guideway"/>
    <s v="43"/>
    <s v="124"/>
    <s v="Construction"/>
    <s v="01"/>
    <s v="Admin Building"/>
    <m/>
    <m/>
    <n v="1"/>
    <s v="Capital"/>
    <s v="2"/>
    <m/>
    <s v="4"/>
    <m/>
    <s v="3"/>
    <s v="0"/>
    <s v="1"/>
  </r>
  <r>
    <s v="FL540010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s v="127A00"/>
    <s v="PREVENTIVE MAINTENANCE (RAIL)                               "/>
    <n v="0"/>
    <n v="9976838"/>
    <x v="1559"/>
    <n v="120180"/>
    <s v="LARGE"/>
    <s v="Over 1m"/>
    <s v="Miami, FL"/>
    <n v="550237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540010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s v="123402"/>
    <s v="REHAB/RENOV - RAIL STATION                                  "/>
    <n v="0"/>
    <n v="100000"/>
    <x v="152"/>
    <n v="120180"/>
    <s v="LARGE"/>
    <s v="Over 1m"/>
    <s v="Miami, FL"/>
    <n v="5502379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FL540010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13605862"/>
    <m/>
    <d v="2015-08-12T00:00:00"/>
    <s v="126220"/>
    <s v="PURCHASE MISC SIG/COMMUN EQUIP                              "/>
    <n v="0"/>
    <n v="825000"/>
    <x v="1560"/>
    <n v="120180"/>
    <s v="LARGE"/>
    <s v="Over 1m"/>
    <s v="Miami, FL"/>
    <n v="5502379"/>
    <s v="12600"/>
    <s v="  "/>
    <m/>
    <s v="N"/>
    <s v="1262"/>
    <x v="4"/>
    <n v="12"/>
    <s v="Fixed Guideway"/>
    <s v="62"/>
    <s v="126"/>
    <s v="Acquisition"/>
    <s v="20"/>
    <s v="Miscellaneous"/>
    <m/>
    <m/>
    <n v="1"/>
    <s v="Capital"/>
    <s v="2"/>
    <m/>
    <s v="6"/>
    <m/>
    <s v="2"/>
    <s v="2"/>
    <s v="0"/>
  </r>
  <r>
    <s v="FL540011"/>
    <n v="54"/>
    <x v="18"/>
    <s v="49 USC 5337 - State of Good Repair Formula Grants"/>
    <x v="5"/>
    <x v="5"/>
    <s v="CAPITAL"/>
    <s v="00      "/>
    <s v="MIAMI MDTA           "/>
    <s v="MIAMI-DADE TRANSIT AGENCY"/>
    <n v="1089"/>
    <n v="78400"/>
    <m/>
    <n v="15133780"/>
    <m/>
    <d v="2015-07-15T00:00:00"/>
    <s v="127A00"/>
    <s v="PREVENTIVE MAINTENANCE METRORAIL/METROMOVER                 "/>
    <n v="0"/>
    <n v="15133780"/>
    <x v="1561"/>
    <n v="120180"/>
    <s v="LARGE"/>
    <s v="Over 1m"/>
    <s v="Miami, FL"/>
    <n v="5502379"/>
    <s v="12700"/>
    <s v="OR"/>
    <s v="OTHER"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540012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s v="124207"/>
    <s v="PURCHASE - ADP HARDWARE                                     "/>
    <n v="130"/>
    <n v="500000"/>
    <x v="42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07"/>
    <s v="ADP Hardware"/>
    <m/>
    <m/>
    <n v="1"/>
    <s v="Capital"/>
    <s v="2"/>
    <m/>
    <s v="4"/>
    <m/>
    <s v="2"/>
    <s v="0"/>
    <s v="7"/>
  </r>
  <r>
    <s v="FL540012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s v="124207"/>
    <s v="PURCHASE - ADP HARDWARE                                     "/>
    <n v="0"/>
    <n v="953382"/>
    <x v="1562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07"/>
    <s v="ADP Hardware"/>
    <m/>
    <m/>
    <n v="1"/>
    <s v="Capital"/>
    <s v="2"/>
    <m/>
    <s v="4"/>
    <m/>
    <s v="2"/>
    <s v="0"/>
    <s v="7"/>
  </r>
  <r>
    <s v="FL540012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s v="127A00"/>
    <s v="PREVENTIVE MAINTENANCE (RAIL)                               "/>
    <n v="0"/>
    <n v="4647539"/>
    <x v="1563"/>
    <n v="120180"/>
    <s v="LARGE"/>
    <s v="Over 1m"/>
    <s v="Miami, FL"/>
    <n v="550237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540012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s v="123402"/>
    <s v="REHAB/RENOV - RAIL STATION                                  "/>
    <n v="0"/>
    <n v="100000"/>
    <x v="152"/>
    <n v="120180"/>
    <s v="LARGE"/>
    <s v="Over 1m"/>
    <s v="Miami, FL"/>
    <n v="5502379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FL540012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s v="124220"/>
    <s v="PURCHASE - MISC EQUIPMENT                                   "/>
    <n v="0"/>
    <n v="668000"/>
    <x v="1564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FL540012"/>
    <n v="54"/>
    <x v="18"/>
    <s v="49 USC 5337 - State of Good Repair Formula Grants"/>
    <x v="5"/>
    <x v="5"/>
    <s v="CAPITAL"/>
    <s v="00      "/>
    <s v="SFRTA                "/>
    <s v="TRANSPORTATION, FLORIDA DEPARTMENT OF - DBA: SOUTH FLORIDA REGIONAL TR"/>
    <n v="5454"/>
    <n v="78400"/>
    <m/>
    <n v="9368921"/>
    <m/>
    <d v="2015-08-07T00:00:00"/>
    <s v="123210"/>
    <s v="PURCHASE/INSTALL PSGR AMENITIES                             "/>
    <n v="0"/>
    <n v="2500000"/>
    <x v="540"/>
    <n v="120180"/>
    <s v="LARGE"/>
    <s v="Over 1m"/>
    <s v="Miami, FL"/>
    <n v="5502379"/>
    <s v="12300"/>
    <s v="  "/>
    <m/>
    <s v="N"/>
    <s v="1232"/>
    <x v="4"/>
    <n v="12"/>
    <s v="Fixed Guideway"/>
    <s v="32"/>
    <s v="123"/>
    <s v="Acquisition"/>
    <s v="10"/>
    <s v="Passenger Amenities"/>
    <m/>
    <m/>
    <n v="1"/>
    <s v="Capital"/>
    <s v="2"/>
    <m/>
    <s v="3"/>
    <m/>
    <s v="2"/>
    <s v="1"/>
    <s v="0"/>
  </r>
  <r>
    <s v="FL647001"/>
    <n v="64"/>
    <x v="18"/>
    <s v="National Center for Mobility Management"/>
    <x v="11"/>
    <x v="12"/>
    <m/>
    <s v="00      "/>
    <s v="JACKSONVILLE JTA     "/>
    <s v="JACKSONVILLE TRANSPORTATION AUTHORITY"/>
    <n v="1085"/>
    <n v="67000"/>
    <m/>
    <n v="200000"/>
    <m/>
    <d v="2015-09-18T00:00:00"/>
    <s v="551400"/>
    <s v="MANAGERIAL,TECHNICAL &amp; PROFESSIONAL                         "/>
    <n v="0"/>
    <n v="200000"/>
    <x v="152"/>
    <n v="120460"/>
    <s v="LARGE"/>
    <s v="Over 1m"/>
    <s v="Jacksonville, FL"/>
    <n v="1065219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FL647001"/>
    <n v="64"/>
    <x v="18"/>
    <s v="National Center for Mobility Management"/>
    <x v="11"/>
    <x v="12"/>
    <m/>
    <s v="00      "/>
    <s v="JACKSONVILLE JTA     "/>
    <s v="JACKSONVILLE TRANSPORTATION AUTHORITY"/>
    <n v="1085"/>
    <n v="67000"/>
    <m/>
    <n v="200000"/>
    <m/>
    <d v="2015-09-18T00:00:00"/>
    <s v="552000"/>
    <s v="TRAVEL                                                      "/>
    <n v="0"/>
    <n v="21250"/>
    <x v="1565"/>
    <n v="120460"/>
    <s v="LARGE"/>
    <s v="Over 1m"/>
    <s v="Jacksonville, FL"/>
    <n v="1065219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FL647001"/>
    <n v="64"/>
    <x v="18"/>
    <s v="National Center for Mobility Management"/>
    <x v="11"/>
    <x v="12"/>
    <m/>
    <s v="00      "/>
    <s v="JACKSONVILLE JTA     "/>
    <s v="JACKSONVILLE TRANSPORTATION AUTHORITY"/>
    <n v="1085"/>
    <n v="67000"/>
    <m/>
    <n v="200000"/>
    <m/>
    <d v="2015-09-18T00:00:00"/>
    <s v="554000"/>
    <s v="EQUIPMENT                                                   "/>
    <n v="0"/>
    <n v="40000"/>
    <x v="29"/>
    <n v="120460"/>
    <s v="LARGE"/>
    <s v="Over 1m"/>
    <s v="Jacksonville, FL"/>
    <n v="1065219"/>
    <s v="55000"/>
    <s v="  "/>
    <m/>
    <s v="N"/>
    <s v="5540"/>
    <x v="8"/>
    <n v="55"/>
    <s v="Research Projects"/>
    <s v="40"/>
    <s v="554"/>
    <s v="Equipment"/>
    <s v="00"/>
    <s v="Research Projects"/>
    <m/>
    <m/>
    <n v="5"/>
    <s v="Research Projects"/>
    <s v="5"/>
    <m/>
    <s v="4"/>
    <m/>
    <s v="0"/>
    <s v="0"/>
    <s v="0"/>
  </r>
  <r>
    <s v="FL647001"/>
    <n v="64"/>
    <x v="18"/>
    <s v="National Center for Mobility Management"/>
    <x v="11"/>
    <x v="12"/>
    <m/>
    <s v="00      "/>
    <s v="JACKSONVILLE JTA     "/>
    <s v="JACKSONVILLE TRANSPORTATION AUTHORITY"/>
    <n v="1085"/>
    <n v="67000"/>
    <m/>
    <n v="200000"/>
    <m/>
    <d v="2015-09-18T00:00:00"/>
    <s v="554900"/>
    <s v="SUPPLIES                                                    "/>
    <n v="0"/>
    <n v="30000"/>
    <x v="193"/>
    <n v="120460"/>
    <s v="LARGE"/>
    <s v="Over 1m"/>
    <s v="Jacksonville, FL"/>
    <n v="1065219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FL647001"/>
    <n v="64"/>
    <x v="18"/>
    <s v="National Center for Mobility Management"/>
    <x v="11"/>
    <x v="12"/>
    <m/>
    <s v="00      "/>
    <s v="JACKSONVILLE JTA     "/>
    <s v="JACKSONVILLE TRANSPORTATION AUTHORITY"/>
    <n v="1085"/>
    <n v="67000"/>
    <m/>
    <n v="200000"/>
    <m/>
    <d v="2015-09-18T00:00:00"/>
    <s v="555200"/>
    <s v="CONSULTANT SERVICES                                         "/>
    <n v="0"/>
    <n v="30000"/>
    <x v="193"/>
    <n v="120460"/>
    <s v="LARGE"/>
    <s v="Over 1m"/>
    <s v="Jacksonville, FL"/>
    <n v="1065219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FL647001"/>
    <n v="64"/>
    <x v="18"/>
    <s v="National Center for Mobility Management"/>
    <x v="11"/>
    <x v="12"/>
    <m/>
    <s v="00      "/>
    <s v="JACKSONVILLE JTA     "/>
    <s v="JACKSONVILLE TRANSPORTATION AUTHORITY"/>
    <n v="1085"/>
    <n v="67000"/>
    <m/>
    <n v="200000"/>
    <m/>
    <d v="2015-09-18T00:00:00"/>
    <s v="557400"/>
    <s v="OTHER PROJECT COSTS                                         "/>
    <n v="0"/>
    <n v="78750"/>
    <x v="1566"/>
    <n v="120460"/>
    <s v="LARGE"/>
    <s v="Over 1m"/>
    <s v="Jacksonville, FL"/>
    <n v="1065219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FL74X001"/>
    <n v="74"/>
    <x v="18"/>
    <s v="49 USC 5329 State Safety Oversight "/>
    <x v="12"/>
    <x v="13"/>
    <m/>
    <s v="01      "/>
    <s v="FLORIDA DOT          "/>
    <s v="FLORIDA DEPARTMENT OF TRANSPORTATION"/>
    <n v="1001"/>
    <n v="78400"/>
    <m/>
    <n v="766817"/>
    <m/>
    <d v="2015-09-23T00:00:00"/>
    <s v="571002"/>
    <s v="ADMINISTRATIVE EXPENSES                                     "/>
    <n v="0"/>
    <n v="1023"/>
    <x v="1567"/>
    <n v="120000"/>
    <s v="STATE"/>
    <s v="Under 50k"/>
    <s v="FLORIDA GOV APP"/>
    <n v="0"/>
    <s v="57100"/>
    <s v="  "/>
    <m/>
    <s v="N"/>
    <s v="5710"/>
    <x v="11"/>
    <n v="57"/>
    <s v="Safety &amp; Security"/>
    <s v="10"/>
    <s v="571"/>
    <s v="Safety &amp; Security"/>
    <s v="02"/>
    <s v="Administrative Expenses"/>
    <m/>
    <m/>
    <n v="5"/>
    <s v="Research Projects"/>
    <s v="7"/>
    <m/>
    <s v="1"/>
    <m/>
    <s v="0"/>
    <s v="0"/>
    <s v="2"/>
  </r>
  <r>
    <s v="FL74X001"/>
    <n v="74"/>
    <x v="18"/>
    <s v="49 USC 5329 State Safety Oversight "/>
    <x v="12"/>
    <x v="13"/>
    <m/>
    <s v="01      "/>
    <s v="FLORIDA DOT          "/>
    <s v="FLORIDA DEPARTMENT OF TRANSPORTATION"/>
    <n v="1001"/>
    <n v="78400"/>
    <m/>
    <n v="766817"/>
    <m/>
    <d v="2015-09-23T00:00:00"/>
    <s v="571003"/>
    <s v="TECHNICAL ASSISTANCE                                        "/>
    <n v="0"/>
    <n v="484251"/>
    <x v="1568"/>
    <n v="120000"/>
    <s v="STATE"/>
    <s v="Under 50k"/>
    <s v="FLORIDA GOV APP"/>
    <n v="0"/>
    <s v="57100"/>
    <s v="  "/>
    <m/>
    <s v="N"/>
    <s v="5710"/>
    <x v="11"/>
    <n v="57"/>
    <s v="Safety &amp; Security"/>
    <s v="10"/>
    <s v="571"/>
    <s v="Safety &amp; Security"/>
    <s v="03"/>
    <s v="Technical Assistance"/>
    <m/>
    <m/>
    <n v="5"/>
    <s v="Research Projects"/>
    <s v="7"/>
    <m/>
    <s v="1"/>
    <m/>
    <s v="0"/>
    <s v="0"/>
    <s v="3"/>
  </r>
  <r>
    <s v="FL74X001"/>
    <n v="74"/>
    <x v="18"/>
    <s v="49 USC 5329 State Safety Oversight "/>
    <x v="12"/>
    <x v="13"/>
    <m/>
    <s v="01      "/>
    <s v="FLORIDA DOT          "/>
    <s v="FLORIDA DEPARTMENT OF TRANSPORTATION"/>
    <n v="1001"/>
    <n v="78400"/>
    <m/>
    <n v="766817"/>
    <m/>
    <d v="2015-09-23T00:00:00"/>
    <s v="571004"/>
    <s v="TRAINING                                                    "/>
    <n v="0"/>
    <n v="12790"/>
    <x v="1569"/>
    <n v="120000"/>
    <s v="STATE"/>
    <s v="Under 50k"/>
    <s v="FLORIDA GOV APP"/>
    <n v="0"/>
    <s v="57100"/>
    <s v="  "/>
    <m/>
    <s v="N"/>
    <s v="5710"/>
    <x v="11"/>
    <n v="57"/>
    <s v="Safety &amp; Security"/>
    <s v="10"/>
    <s v="571"/>
    <s v="Safety &amp; Security"/>
    <s v="04"/>
    <s v="Safety &amp; Security"/>
    <m/>
    <m/>
    <n v="5"/>
    <s v="Research Projects"/>
    <s v="7"/>
    <m/>
    <s v="1"/>
    <m/>
    <s v="0"/>
    <s v="0"/>
    <s v="4"/>
  </r>
  <r>
    <s v="FL74X001"/>
    <n v="74"/>
    <x v="18"/>
    <s v="49 USC 5329 State Safety Oversight "/>
    <x v="12"/>
    <x v="13"/>
    <m/>
    <s v="01      "/>
    <s v="FLORIDA DOT          "/>
    <s v="FLORIDA DEPARTMENT OF TRANSPORTATION"/>
    <n v="1001"/>
    <n v="78400"/>
    <m/>
    <n v="766817"/>
    <m/>
    <d v="2015-09-23T00:00:00"/>
    <s v="571005"/>
    <s v="CONSULTANT SERVICES                                         "/>
    <n v="0"/>
    <n v="460457"/>
    <x v="1570"/>
    <n v="120000"/>
    <s v="STATE"/>
    <s v="Under 50k"/>
    <s v="FLORIDA GOV APP"/>
    <n v="0"/>
    <s v="57100"/>
    <s v="  "/>
    <m/>
    <s v="N"/>
    <s v="5710"/>
    <x v="11"/>
    <n v="57"/>
    <s v="Safety &amp; Security"/>
    <s v="10"/>
    <s v="571"/>
    <s v="Safety &amp; Security"/>
    <s v="05"/>
    <s v="Safety &amp; Security"/>
    <m/>
    <m/>
    <n v="5"/>
    <s v="Research Projects"/>
    <s v="7"/>
    <m/>
    <s v="1"/>
    <m/>
    <s v="0"/>
    <s v="0"/>
    <s v="5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100"/>
    <s v="PROGRAM SUPPORT ADMINISTRATION                              "/>
    <n v="0"/>
    <n v="1949929"/>
    <x v="1571"/>
    <n v="120000"/>
    <s v="STATE"/>
    <s v="Under 50k"/>
    <s v="FLORIDA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100"/>
    <s v="PROGRAM SUPPORT ADMINISTRATION                              "/>
    <n v="0"/>
    <n v="1795348"/>
    <x v="1572"/>
    <n v="120000"/>
    <s v="STATE"/>
    <s v="Under 50k"/>
    <s v="FLORIDA GOV APP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200"/>
    <s v="GENERAL DEVELOPMENT/COMPREHENSIVE PLANNING                  "/>
    <n v="0"/>
    <n v="678030"/>
    <x v="1573"/>
    <n v="120000"/>
    <s v="STATE"/>
    <s v="Under 50k"/>
    <s v="FLORIDA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301"/>
    <s v="LONGTERM TRANS PLAN - SYSTEM LEVEL                          "/>
    <n v="0"/>
    <n v="1432457"/>
    <x v="1574"/>
    <n v="120000"/>
    <s v="STATE"/>
    <s v="Under 50k"/>
    <s v="FLORIDA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302"/>
    <s v="LONGTERM TRANS PLAN - PROJECT LEVEL                         "/>
    <n v="0"/>
    <n v="668480"/>
    <x v="1575"/>
    <n v="120000"/>
    <s v="STATE"/>
    <s v="Under 50k"/>
    <s v="FLORIDA GOV APP"/>
    <n v="0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400"/>
    <s v="SHORT RANGE TRANSIT PLANNING                                "/>
    <n v="0"/>
    <n v="1193715"/>
    <x v="1576"/>
    <n v="120000"/>
    <s v="STATE"/>
    <s v="Under 50k"/>
    <s v="FLORID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500"/>
    <s v="TRANSPORTATION IMPROVEMENT PROGRAM                          "/>
    <n v="0"/>
    <n v="315141"/>
    <x v="1577"/>
    <n v="120000"/>
    <s v="STATE"/>
    <s v="Under 50k"/>
    <s v="FLORIDA GOV APP"/>
    <n v="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612"/>
    <s v="COORDINATION OF NON-EMERGENCY HUMAN SERVICE TRANSPORTATION  "/>
    <n v="0"/>
    <n v="420188"/>
    <x v="1578"/>
    <n v="120000"/>
    <s v="STATE"/>
    <s v="Under 50k"/>
    <s v="FLORIDA GOV APP"/>
    <n v="0"/>
    <s v="442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613"/>
    <s v="PARTICIPATION OF TRANSIT OPERATORS IN METRO &amp; STATEWIDE PLAN"/>
    <n v="0"/>
    <n v="305591"/>
    <x v="1579"/>
    <n v="120000"/>
    <s v="STATE"/>
    <s v="Under 50k"/>
    <s v="FLORIDA GOV APP"/>
    <n v="0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614"/>
    <s v="PLANNING FOR TRANSIT SYS MANAGEMENT / OPERATIONS TO INCREASE"/>
    <n v="0"/>
    <n v="1079119"/>
    <x v="1580"/>
    <n v="120000"/>
    <s v="STATE"/>
    <s v="Under 50k"/>
    <s v="FLORIDA GOV APP"/>
    <n v="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615"/>
    <s v="SUPP TRANSIT CAPITAL INVESTMT DECISIONS THROUGH EFFECTIVE SY"/>
    <n v="0"/>
    <n v="248293"/>
    <x v="1581"/>
    <n v="120000"/>
    <s v="STATE"/>
    <s v="Under 50k"/>
    <s v="FLORIDA GOV APP"/>
    <n v="0"/>
    <s v="44200"/>
    <s v="  "/>
    <m/>
    <s v="N"/>
    <s v="4426"/>
    <x v="6"/>
    <n v="44"/>
    <s v="Planning"/>
    <s v="26"/>
    <s v="442"/>
    <s v="Planning Emphasis Area"/>
    <s v="15"/>
    <s v="Support Transit Capital investment decisions "/>
    <m/>
    <m/>
    <n v="4"/>
    <s v="Planning"/>
    <s v="4"/>
    <m/>
    <s v="2"/>
    <m/>
    <s v="6"/>
    <s v="1"/>
    <s v="5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616"/>
    <s v="INCORPORATING SAFETY &amp; SECURITY IN TRANSPORTATION PLANNING  "/>
    <n v="0"/>
    <n v="171895"/>
    <x v="1582"/>
    <n v="120000"/>
    <s v="STATE"/>
    <s v="Under 50k"/>
    <s v="FLORIDA GOV APP"/>
    <n v="0"/>
    <s v="44200"/>
    <s v="  "/>
    <m/>
    <s v="N"/>
    <s v="4426"/>
    <x v="6"/>
    <n v="44"/>
    <s v="Planning"/>
    <s v="26"/>
    <s v="442"/>
    <s v="Planning Emphasis Area"/>
    <s v="16"/>
    <s v="Incorporating Safety and Security"/>
    <m/>
    <m/>
    <n v="4"/>
    <s v="Planning"/>
    <s v="4"/>
    <m/>
    <s v="2"/>
    <m/>
    <s v="6"/>
    <s v="1"/>
    <s v="6"/>
  </r>
  <r>
    <s v="FL800010"/>
    <n v="80"/>
    <x v="18"/>
    <s v="49 USC 5305 - Planning Programs/5303/5313(b)"/>
    <x v="13"/>
    <x v="14"/>
    <m/>
    <s v="00      "/>
    <s v="FLORIDA DOT          "/>
    <s v="FLORIDA DEPARTMENT OF TRANSPORTATION"/>
    <n v="1001"/>
    <n v="78400"/>
    <m/>
    <n v="9199720"/>
    <m/>
    <d v="2015-09-15T00:00:00"/>
    <s v="442700"/>
    <s v="OTHER ACTIVITIES                                            "/>
    <n v="0"/>
    <n v="1241464"/>
    <x v="1583"/>
    <n v="120000"/>
    <s v="STATE"/>
    <s v="Under 50k"/>
    <s v="FLORIDA GOV APP"/>
    <n v="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FL85X001"/>
    <n v="85"/>
    <x v="18"/>
    <s v="49 USC 5311 - Nonurbanized Area Programs (FHWA xfer FY2007 fwd)"/>
    <x v="2"/>
    <x v="2"/>
    <m/>
    <s v="00      "/>
    <s v="FLORIDA DOT          "/>
    <s v="FLORIDA DEPARTMENT OF TRANSPORTATION"/>
    <n v="1001"/>
    <n v="78400"/>
    <m/>
    <n v="5042595"/>
    <m/>
    <d v="2015-09-10T00:00:00"/>
    <s v="111203"/>
    <s v="BUY REPLACEMENT 30-FT BUS                                   "/>
    <n v="8"/>
    <n v="6303244"/>
    <x v="1584"/>
    <n v="120000"/>
    <s v="STATE"/>
    <s v="Under 50k"/>
    <s v="FLORIDA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4207"/>
    <s v="ACQUIRE - ADP HARDWARE                                      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4208"/>
    <s v="ACQUIRE - ADP SOFTWARE                                      "/>
    <n v="0"/>
    <n v="463999"/>
    <x v="1585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1201"/>
    <s v="BUY REPLACEMENT 40-FT BUS                                   "/>
    <n v="0"/>
    <n v="0"/>
    <x v="50"/>
    <n v="120460"/>
    <s v="LARGE"/>
    <s v="Over 1m"/>
    <s v="Jacksonville, FL"/>
    <n v="106521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1204"/>
    <s v="BUY REPLACEMENT &lt;30 FT BUS                                  "/>
    <n v="0"/>
    <n v="0"/>
    <x v="50"/>
    <n v="120460"/>
    <s v="LARGE"/>
    <s v="Over 1m"/>
    <s v="Jacksonville, FL"/>
    <n v="1065219"/>
    <s v="11101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1240"/>
    <s v="BUY ASSOC CAP MAINT ITEMS                                   "/>
    <n v="0"/>
    <n v="0"/>
    <x v="50"/>
    <n v="120460"/>
    <s v="LARGE"/>
    <s v="Over 1m"/>
    <s v="Jacksonville, FL"/>
    <n v="1065219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3410"/>
    <s v="REHAB/RENOVATE - BUS PASSENGER SHELTERS                     "/>
    <n v="0"/>
    <n v="0"/>
    <x v="50"/>
    <n v="120460"/>
    <s v="LARGE"/>
    <s v="Over 1m"/>
    <s v="Jacksonville, FL"/>
    <n v="1065219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4402"/>
    <s v="REHAB/RENOVATE - MAINTENANCE FACILITY                       "/>
    <n v="0"/>
    <n v="0"/>
    <x v="50"/>
    <n v="120460"/>
    <s v="LARGE"/>
    <s v="Over 1m"/>
    <s v="Jacksonville, FL"/>
    <n v="1065219"/>
    <s v="11401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4409"/>
    <s v="REHAB/RENOVATE - MOBILE SURVEILL/SECURITY EQUIP             "/>
    <n v="0"/>
    <n v="0"/>
    <x v="50"/>
    <n v="120460"/>
    <s v="LARGE"/>
    <s v="Over 1m"/>
    <s v="Jacksonville, FL"/>
    <n v="1065219"/>
    <s v="11400"/>
    <s v="  "/>
    <m/>
    <s v="N"/>
    <s v="1144"/>
    <x v="5"/>
    <n v="11"/>
    <s v="Bus"/>
    <s v="44"/>
    <s v="114"/>
    <s v="Rehab / Renovation"/>
    <s v="09"/>
    <s v="Surveillance/Security "/>
    <m/>
    <m/>
    <n v="1"/>
    <s v="Capital"/>
    <s v="1"/>
    <m/>
    <s v="4"/>
    <m/>
    <s v="4"/>
    <s v="0"/>
    <s v="9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6102"/>
    <s v="ENG/DESIGN COMMUNICATIONS SYSTEM                            "/>
    <n v="0"/>
    <n v="0"/>
    <x v="50"/>
    <n v="120460"/>
    <s v="LARGE"/>
    <s v="Over 1m"/>
    <s v="Jacksonville, FL"/>
    <n v="1065219"/>
    <s v="11600"/>
    <s v="  "/>
    <m/>
    <s v="N"/>
    <s v="1161"/>
    <x v="0"/>
    <n v="11"/>
    <s v="Bus"/>
    <s v="61"/>
    <s v="116"/>
    <s v="Engineering and Design"/>
    <s v="02"/>
    <s v="Communications Systems"/>
    <m/>
    <m/>
    <n v="1"/>
    <s v="Capital"/>
    <s v="1"/>
    <m/>
    <s v="6"/>
    <m/>
    <s v="1"/>
    <s v="0"/>
    <s v="2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7103"/>
    <s v="PROJECT MANAGEMENT - 3RD PARTY                              "/>
    <n v="0"/>
    <n v="873900"/>
    <x v="1586"/>
    <n v="120460"/>
    <s v="LARGE"/>
    <s v="Over 1m"/>
    <s v="Jacksonville, FL"/>
    <n v="1065219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7900"/>
    <s v="PROJECT ADMINISTRATION                                      "/>
    <n v="0"/>
    <n v="379860"/>
    <x v="1587"/>
    <n v="120460"/>
    <s v="LARGE"/>
    <s v="Over 1m"/>
    <s v="Jacksonville, FL"/>
    <n v="1065219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7A00"/>
    <s v="PREVENTIVE MAINTENANCE                                      "/>
    <n v="0"/>
    <n v="0"/>
    <x v="50"/>
    <n v="120460"/>
    <s v="LARGE"/>
    <s v="Over 1m"/>
    <s v="Jacksonville, FL"/>
    <n v="10652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7A00"/>
    <s v="PREVENTIVE MAINTENANCE (CTC)                                "/>
    <n v="0"/>
    <n v="0"/>
    <x v="50"/>
    <n v="120460"/>
    <s v="LARGE"/>
    <s v="Over 1m"/>
    <s v="Jacksonville, FL"/>
    <n v="1065219"/>
    <s v="11701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7D02"/>
    <s v="EMPLOYEE EDUCATION/TRAINING                                 "/>
    <n v="0"/>
    <n v="0"/>
    <x v="50"/>
    <n v="120460"/>
    <s v="LARGE"/>
    <s v="Over 1m"/>
    <s v="Jacksonville, FL"/>
    <n v="1065219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9103"/>
    <s v="ENG/DESIGN LANDSCAPING / SCENIC BEAUTIFICATION              "/>
    <n v="0"/>
    <n v="0"/>
    <x v="50"/>
    <n v="120460"/>
    <s v="LARGE"/>
    <s v="Over 1m"/>
    <s v="Jacksonville, FL"/>
    <n v="1065219"/>
    <s v="11900"/>
    <s v="  "/>
    <m/>
    <s v="N"/>
    <s v="1191"/>
    <x v="0"/>
    <n v="11"/>
    <s v="Bus"/>
    <s v="91"/>
    <s v="119"/>
    <s v="Engineering and Design"/>
    <s v="03"/>
    <s v="Landscaping/Scenic Beautification"/>
    <m/>
    <m/>
    <n v="1"/>
    <s v="Capital"/>
    <s v="1"/>
    <m/>
    <s v="9"/>
    <m/>
    <s v="1"/>
    <s v="0"/>
    <s v="3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22403"/>
    <s v="REHAB/RENOV LINE EQUIP/STRUCTURES                           "/>
    <n v="0"/>
    <n v="0"/>
    <x v="50"/>
    <n v="120460"/>
    <s v="LARGE"/>
    <s v="Over 1m"/>
    <s v="Jacksonville, FL"/>
    <n v="1065219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23402"/>
    <s v="REHAB/RENOV - RAIL STATION                                  "/>
    <n v="0"/>
    <n v="0"/>
    <x v="50"/>
    <n v="120460"/>
    <s v="LARGE"/>
    <s v="Over 1m"/>
    <s v="Jacksonville, FL"/>
    <n v="1065219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24420"/>
    <s v="REHAB/RENOV - MISC RAIL EQUIPMENT                           "/>
    <n v="0"/>
    <n v="0"/>
    <x v="50"/>
    <n v="120460"/>
    <s v="LARGE"/>
    <s v="Over 1m"/>
    <s v="Jacksonville, FL"/>
    <n v="1065219"/>
    <s v="12400"/>
    <s v="  "/>
    <m/>
    <s v="N"/>
    <s v="1244"/>
    <x v="4"/>
    <n v="12"/>
    <s v="Fixed Guideway"/>
    <s v="44"/>
    <s v="124"/>
    <s v="Rehab / Renovation"/>
    <s v="20"/>
    <s v="Miscellaneous"/>
    <m/>
    <m/>
    <n v="1"/>
    <s v="Capital"/>
    <s v="2"/>
    <m/>
    <s v="4"/>
    <m/>
    <s v="4"/>
    <s v="2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27104"/>
    <s v="CONSTRUCTION MGMT - 3RD PARTY                               "/>
    <n v="0"/>
    <n v="-30000"/>
    <x v="1588"/>
    <n v="120460"/>
    <s v="LARGE"/>
    <s v="Over 1m"/>
    <s v="Jacksonville, FL"/>
    <n v="1065219"/>
    <s v="12700"/>
    <s v="  "/>
    <m/>
    <s v="N"/>
    <s v="1271"/>
    <x v="4"/>
    <n v="12"/>
    <s v="Fixed Guideway"/>
    <s v="71"/>
    <s v="127"/>
    <s v="3rd party Contract"/>
    <s v="04"/>
    <s v="3rd party Contract"/>
    <m/>
    <m/>
    <n v="1"/>
    <s v="Capital"/>
    <s v="2"/>
    <m/>
    <s v="7"/>
    <m/>
    <s v="1"/>
    <s v="0"/>
    <s v="4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27A00"/>
    <s v="PREVENTIVE MAINTENANCE (RAIL)                               "/>
    <n v="0"/>
    <n v="0"/>
    <x v="50"/>
    <n v="120460"/>
    <s v="LARGE"/>
    <s v="Over 1m"/>
    <s v="Jacksonville, FL"/>
    <n v="10652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27A00"/>
    <s v="PREVENTIVE MAINTENANCE (GUIDEWAY SWITCH ACTUATORS)          "/>
    <n v="0"/>
    <n v="0"/>
    <x v="50"/>
    <n v="120460"/>
    <s v="LARGE"/>
    <s v="Over 1m"/>
    <s v="Jacksonville, FL"/>
    <n v="10652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27D02"/>
    <s v="EMPLOYEE EDUCATION/TRAINING                                 "/>
    <n v="0"/>
    <n v="30000"/>
    <x v="701"/>
    <n v="120460"/>
    <s v="LARGE"/>
    <s v="Over 1m"/>
    <s v="Jacksonville, FL"/>
    <n v="1065219"/>
    <s v="12700"/>
    <s v="  "/>
    <m/>
    <s v="N"/>
    <s v="127D"/>
    <x v="4"/>
    <n v="12"/>
    <s v="Fixed Guideway"/>
    <s v="7D"/>
    <s v="127"/>
    <s v="Other Capital Program Items"/>
    <s v="02"/>
    <s v="Employee Education/Training"/>
    <m/>
    <m/>
    <n v="1"/>
    <s v="Capital"/>
    <s v="2"/>
    <m/>
    <s v="7"/>
    <m/>
    <s v="D"/>
    <s v="0"/>
    <s v="2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29103"/>
    <s v="ENG/DESIGN LANDSCAPING / SCENIC BEAUTIFICATION              "/>
    <n v="0"/>
    <n v="0"/>
    <x v="50"/>
    <n v="120460"/>
    <s v="LARGE"/>
    <s v="Over 1m"/>
    <s v="Jacksonville, FL"/>
    <n v="1065219"/>
    <s v="12900"/>
    <s v="  "/>
    <m/>
    <s v="N"/>
    <s v="1291"/>
    <x v="4"/>
    <n v="12"/>
    <s v="Fixed Guideway"/>
    <s v="91"/>
    <s v="129"/>
    <s v="Engineering and Design"/>
    <s v="03"/>
    <s v="Landscaping / Scenic Beautification"/>
    <m/>
    <m/>
    <n v="1"/>
    <s v="Capital"/>
    <s v="2"/>
    <m/>
    <s v="9"/>
    <m/>
    <s v="1"/>
    <s v="0"/>
    <s v="3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442301"/>
    <s v="LONGTERM TRANS PLAN - SYSTEM LEVEL                          "/>
    <n v="0"/>
    <n v="0"/>
    <x v="50"/>
    <n v="120460"/>
    <s v="LARGE"/>
    <s v="Over 1m"/>
    <s v="Jacksonville, FL"/>
    <n v="1065219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442400"/>
    <s v="SHORT RANGE TRANSIT PLANNING                                "/>
    <n v="0"/>
    <n v="0"/>
    <x v="50"/>
    <n v="120460"/>
    <s v="LARGE"/>
    <s v="Over 1m"/>
    <s v="Jacksonville, FL"/>
    <n v="10652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6202"/>
    <s v="PURCHASE COMMUNICATIONS SYSTEM                              "/>
    <n v="0"/>
    <n v="0"/>
    <x v="50"/>
    <n v="120460"/>
    <s v="LARGE"/>
    <s v="Over 1m"/>
    <s v="Jacksonville, FL"/>
    <n v="1065219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4220"/>
    <s v="ACQUIRE - MISC SUPPORT EQUIPMENT                            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3210"/>
    <s v="ACQUIRE - BUS PASSENGER SHELTERS                            "/>
    <n v="0"/>
    <n v="0"/>
    <x v="50"/>
    <n v="120460"/>
    <s v="LARGE"/>
    <s v="Over 1m"/>
    <s v="Jacksonville, FL"/>
    <n v="1065219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6203"/>
    <s v="PURCHASE RADIOS                                             "/>
    <n v="0"/>
    <n v="0"/>
    <x v="50"/>
    <n v="120460"/>
    <s v="LARGE"/>
    <s v="Over 1m"/>
    <s v="Jacksonville, FL"/>
    <n v="1065219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4211"/>
    <s v="ACQUIRE - SUPPORT VEHICLES (SUPERVISORS)                    "/>
    <n v="0"/>
    <n v="0"/>
    <x v="50"/>
    <n v="120460"/>
    <s v="LARGE"/>
    <s v="Over 1m"/>
    <s v="Jacksonville, FL"/>
    <n v="1065219"/>
    <s v="11400"/>
    <s v="HE"/>
    <s v="HYBRID ELECTRIC - DIESEL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4211"/>
    <s v="ACQUIRE - SUPPORT VEHICLES (MAINTENANCE)                    "/>
    <n v="0"/>
    <n v="0"/>
    <x v="50"/>
    <n v="120460"/>
    <s v="LARGE"/>
    <s v="Over 1m"/>
    <s v="Jacksonville, FL"/>
    <n v="1065219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4211"/>
    <s v=" ACQUIRE - SUPPORT VEHICLES (ADMINISTRATION)                "/>
    <n v="0"/>
    <n v="0"/>
    <x v="50"/>
    <n v="120460"/>
    <s v="LARGE"/>
    <s v="Over 1m"/>
    <s v="Jacksonville, FL"/>
    <n v="1065219"/>
    <s v="11400"/>
    <s v="HE"/>
    <s v="HYBRID ELECTRIC - DIESEL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24211"/>
    <s v="PURCHASE - RAIL SUPPORT VEHICLES                            "/>
    <n v="0"/>
    <n v="0"/>
    <x v="50"/>
    <n v="120460"/>
    <s v="LARGE"/>
    <s v="Over 1m"/>
    <s v="Jacksonville, FL"/>
    <n v="1065219"/>
    <s v="12400"/>
    <s v="  "/>
    <m/>
    <s v="N"/>
    <s v="1242"/>
    <x v="4"/>
    <n v="12"/>
    <s v="Fixed Guideway"/>
    <s v="42"/>
    <s v="124"/>
    <s v="Acquisition"/>
    <s v="11"/>
    <s v="Support Vehicles"/>
    <m/>
    <m/>
    <n v="1"/>
    <s v="Capital"/>
    <s v="2"/>
    <m/>
    <s v="4"/>
    <m/>
    <s v="2"/>
    <s v="1"/>
    <s v="1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4209"/>
    <s v="ACQUIRE - MOBILE SURV/SECURITY EQUIP                        "/>
    <n v="0"/>
    <n v="26431"/>
    <x v="1589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74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1744190"/>
    <m/>
    <d v="2014-12-02T00:00:00"/>
    <s v="114206"/>
    <s v="ACQUIRE - SHOP EQUIPMENT                                    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4207"/>
    <s v="ACQUIRE - ADP HARDWARE                                      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4207"/>
    <s v="ACQUIRE - ADP HARDWARE (CCCoA)                              "/>
    <n v="0"/>
    <n v="0"/>
    <x v="50"/>
    <n v="120460"/>
    <s v="LARGE"/>
    <s v="Over 1m"/>
    <s v="Jacksonville, FL"/>
    <n v="1065219"/>
    <s v="11402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4208"/>
    <s v="ACQUIRE - ADP SOFTWARE                                      "/>
    <n v="0"/>
    <n v="37390"/>
    <x v="159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1215"/>
    <s v="BUY REPLACEMENT VAN (FUNDING MOVED TO ALI 11.12.16)         "/>
    <n v="0"/>
    <n v="0"/>
    <x v="50"/>
    <n v="120460"/>
    <s v="LARGE"/>
    <s v="Over 1m"/>
    <s v="Jacksonville, FL"/>
    <n v="1065219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1215"/>
    <s v="BUY REPLACEMENT VAN                                         "/>
    <n v="9"/>
    <n v="765973"/>
    <x v="1591"/>
    <n v="120460"/>
    <s v="LARGE"/>
    <s v="Over 1m"/>
    <s v="Jacksonville, FL"/>
    <n v="1065219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1216"/>
    <s v="BUY REPL SEDAN/STATION WAGON                                "/>
    <n v="0"/>
    <n v="0"/>
    <x v="50"/>
    <n v="120460"/>
    <s v="LARGE"/>
    <s v="Over 1m"/>
    <s v="Jacksonville, FL"/>
    <n v="1065219"/>
    <s v="11101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1201"/>
    <s v="BUY REPLACEMENT 40-FT BUS                                   "/>
    <n v="1"/>
    <n v="414008"/>
    <x v="1592"/>
    <n v="120460"/>
    <s v="LARGE"/>
    <s v="Over 1m"/>
    <s v="Jacksonville, FL"/>
    <n v="106521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1216"/>
    <s v="BUY REPL SEDAN/STATION WAGON                                "/>
    <n v="1"/>
    <n v="49936"/>
    <x v="1593"/>
    <n v="120460"/>
    <s v="LARGE"/>
    <s v="Over 1m"/>
    <s v="Jacksonville, FL"/>
    <n v="1065219"/>
    <s v="11101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1240"/>
    <s v="BUY ASSOC CAP MAINT ITEMS                                   "/>
    <n v="0"/>
    <n v="0"/>
    <x v="50"/>
    <n v="120460"/>
    <s v="LARGE"/>
    <s v="Over 1m"/>
    <s v="Jacksonville, FL"/>
    <n v="1065219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1240"/>
    <s v="BUY ASSOC CAP MAINT ITEMS                                   "/>
    <n v="0"/>
    <n v="0"/>
    <x v="50"/>
    <n v="120460"/>
    <s v="LARGE"/>
    <s v="Over 1m"/>
    <s v="Jacksonville, FL"/>
    <n v="1065219"/>
    <s v="11101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1303"/>
    <s v="BUY 30-FT BUS FOR EXPANSION                                 "/>
    <n v="0"/>
    <n v="0"/>
    <x v="50"/>
    <n v="120460"/>
    <s v="LARGE"/>
    <s v="Over 1m"/>
    <s v="Jacksonville, FL"/>
    <n v="1065219"/>
    <s v="11100"/>
    <s v="DF"/>
    <s v="DIESEL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3110"/>
    <s v="ENG/DESIGN - BUS PASSENGER SHELTERS                         "/>
    <n v="0"/>
    <n v="125000"/>
    <x v="148"/>
    <n v="120460"/>
    <s v="LARGE"/>
    <s v="Over 1m"/>
    <s v="Jacksonville, FL"/>
    <n v="1065219"/>
    <s v="11300"/>
    <s v="  "/>
    <m/>
    <s v="N"/>
    <s v="1131"/>
    <x v="0"/>
    <n v="11"/>
    <s v="Bus"/>
    <s v="31"/>
    <s v="113"/>
    <s v="Engineering and Design"/>
    <s v="10"/>
    <s v="Passenger Shelters"/>
    <m/>
    <m/>
    <n v="1"/>
    <s v="Capital"/>
    <s v="1"/>
    <m/>
    <s v="3"/>
    <m/>
    <s v="1"/>
    <s v="1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3309"/>
    <s v="CONSTRUCT - BUS ROUTE SIGNING                               "/>
    <n v="0"/>
    <n v="429735"/>
    <x v="1594"/>
    <n v="120460"/>
    <s v="LARGE"/>
    <s v="Over 1m"/>
    <s v="Jacksonville, FL"/>
    <n v="1065219"/>
    <s v="11300"/>
    <s v="  "/>
    <m/>
    <s v="N"/>
    <s v="1133"/>
    <x v="0"/>
    <n v="11"/>
    <s v="Bus"/>
    <s v="33"/>
    <s v="113"/>
    <s v="Construction"/>
    <s v="09"/>
    <s v="Route Signing"/>
    <m/>
    <m/>
    <n v="1"/>
    <s v="Capital"/>
    <s v="1"/>
    <m/>
    <s v="3"/>
    <m/>
    <s v="3"/>
    <s v="0"/>
    <s v="9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3410"/>
    <s v="REHAB/RENOVATE - BUS PASSENGER SHELTERS                     "/>
    <n v="0"/>
    <n v="230265"/>
    <x v="1595"/>
    <n v="120460"/>
    <s v="LARGE"/>
    <s v="Over 1m"/>
    <s v="Jacksonville, FL"/>
    <n v="1065219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4403"/>
    <s v="REHAB/RENOVATE - ADMIN/MAINT FACILITY                       "/>
    <n v="0"/>
    <n v="0"/>
    <x v="50"/>
    <n v="120460"/>
    <s v="LARGE"/>
    <s v="Over 1m"/>
    <s v="Jacksonville, FL"/>
    <n v="106521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7103"/>
    <s v="PROJECT MANAGEMENT - 3RD PARTY                              "/>
    <n v="0"/>
    <n v="348014"/>
    <x v="1596"/>
    <n v="120460"/>
    <s v="LARGE"/>
    <s v="Over 1m"/>
    <s v="Jacksonville, FL"/>
    <n v="1065219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7111"/>
    <s v="OTHER 3RD PARTYCONTRACTUAL SERVICES                         "/>
    <n v="0"/>
    <n v="40000"/>
    <x v="234"/>
    <n v="120460"/>
    <s v="LARGE"/>
    <s v="Over 1m"/>
    <s v="Jacksonville, FL"/>
    <n v="1065219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7A00"/>
    <s v="PREVENTIVE MAINTENANCE                                      "/>
    <n v="0"/>
    <n v="0"/>
    <x v="50"/>
    <n v="120460"/>
    <s v="LARGE"/>
    <s v="Over 1m"/>
    <s v="Jacksonville, FL"/>
    <n v="10652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7A00"/>
    <s v="PREVENTIVE MAINTENANCE (CTC)                                "/>
    <n v="0"/>
    <n v="0"/>
    <x v="50"/>
    <n v="120460"/>
    <s v="LARGE"/>
    <s v="Over 1m"/>
    <s v="Jacksonville, FL"/>
    <n v="1065219"/>
    <s v="11701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9103"/>
    <s v="ENG/DESIGN LANDSCAPING / SCENIC BEAUTIFICATION              "/>
    <n v="0"/>
    <n v="0"/>
    <x v="50"/>
    <n v="120460"/>
    <s v="LARGE"/>
    <s v="Over 1m"/>
    <s v="Jacksonville, FL"/>
    <n v="1065219"/>
    <s v="11900"/>
    <s v="  "/>
    <m/>
    <s v="N"/>
    <s v="1191"/>
    <x v="0"/>
    <n v="11"/>
    <s v="Bus"/>
    <s v="91"/>
    <s v="119"/>
    <s v="Engineering and Design"/>
    <s v="03"/>
    <s v="Landscaping/Scenic Beautification"/>
    <m/>
    <m/>
    <n v="1"/>
    <s v="Capital"/>
    <s v="1"/>
    <m/>
    <s v="9"/>
    <m/>
    <s v="1"/>
    <s v="0"/>
    <s v="3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27900"/>
    <s v="PROJECT ADMINISTRATION (RAIL)                               "/>
    <n v="0"/>
    <n v="0"/>
    <x v="50"/>
    <n v="120460"/>
    <s v="LARGE"/>
    <s v="Over 1m"/>
    <s v="Jacksonville, FL"/>
    <n v="1065219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27A00"/>
    <s v="PREVENTIVE MAINTENANCE (RAIL)                               "/>
    <n v="0"/>
    <n v="0"/>
    <x v="50"/>
    <n v="120460"/>
    <s v="LARGE"/>
    <s v="Over 1m"/>
    <s v="Jacksonville, FL"/>
    <n v="10652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442301"/>
    <s v="LONGTERM TRANS PLAN - SYSTEM LEVEL                          "/>
    <n v="0"/>
    <n v="455000"/>
    <x v="1597"/>
    <n v="120460"/>
    <s v="LARGE"/>
    <s v="Over 1m"/>
    <s v="Jacksonville, FL"/>
    <n v="1065219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442400"/>
    <s v="SHORT RANGE TRANSIT PLANNING                                "/>
    <n v="0"/>
    <n v="0"/>
    <x v="50"/>
    <n v="120460"/>
    <s v="LARGE"/>
    <s v="Over 1m"/>
    <s v="Jacksonville, FL"/>
    <n v="10652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1216"/>
    <s v="BUY REPL SEDAN/STATION WAGON                                "/>
    <n v="-1"/>
    <n v="-49936"/>
    <x v="1598"/>
    <n v="120460"/>
    <s v="LARGE"/>
    <s v="Over 1m"/>
    <s v="Jacksonville, FL"/>
    <n v="1065219"/>
    <s v="11101"/>
    <s v="GA"/>
    <s v="GASOLINE"/>
    <s v="N"/>
    <s v="1112"/>
    <x v="2"/>
    <s v="11"/>
    <s v="Bus"/>
    <s v="12"/>
    <s v="111"/>
    <s v="Purchase - Replacement"/>
    <s v="16"/>
    <s v="Sedan/Station Wagon"/>
    <m/>
    <s v="Sedan/Station Wagon"/>
    <s v="1"/>
    <s v="Capital"/>
    <s v="1"/>
    <m/>
    <s v="1"/>
    <m/>
    <s v="2"/>
    <s v="1"/>
    <s v="6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6202"/>
    <s v="PURCHASE COMMUNICATIONS SYSTEM (CCCoA)                      "/>
    <n v="0"/>
    <n v="0"/>
    <x v="50"/>
    <n v="120460"/>
    <s v="LARGE"/>
    <s v="Over 1m"/>
    <s v="Jacksonville, FL"/>
    <n v="1065219"/>
    <s v="11602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4220"/>
    <s v="ACQUIRE - MISC SUPPORT EQUIPMENT (PRINT SHOP EQUIPMENT)     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4220"/>
    <s v="ACQUIRE - MISC SUPPORT EQUIPMENT (OFFICE FURNISHINGS/OTHER E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4220"/>
    <s v="ACQUIRE - MISC SUPPORT EQUIPMENT (CCCoA)                    "/>
    <n v="0"/>
    <n v="0"/>
    <x v="50"/>
    <n v="120460"/>
    <s v="LARGE"/>
    <s v="Over 1m"/>
    <s v="Jacksonville, FL"/>
    <n v="1065219"/>
    <s v="11402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3210"/>
    <s v="ACQUIRE - BUS PASSENGER SHELTERS                            "/>
    <n v="12"/>
    <n v="142896"/>
    <x v="1599"/>
    <n v="120460"/>
    <s v="LARGE"/>
    <s v="Over 1m"/>
    <s v="Jacksonville, FL"/>
    <n v="1065219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4211"/>
    <s v="ACQUIRE - SUPPORT VEHICLES (SUPERVISORS)                    "/>
    <n v="0"/>
    <n v="0"/>
    <x v="50"/>
    <n v="120460"/>
    <s v="LARGE"/>
    <s v="Over 1m"/>
    <s v="Jacksonville, FL"/>
    <n v="1065219"/>
    <s v="11400"/>
    <s v="HE"/>
    <s v="HYBRID ELECTRIC - DIESEL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774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3052850"/>
    <m/>
    <d v="2015-09-11T00:00:00"/>
    <s v="114209"/>
    <s v="ACQUIRE - MOBILE SURV/SECURITY EQUIP                        "/>
    <n v="50"/>
    <n v="266804"/>
    <x v="160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1240"/>
    <s v="BUY ASSOC CAP MAINT ITEMS                                   "/>
    <n v="0"/>
    <n v="0"/>
    <x v="50"/>
    <n v="120620"/>
    <s v="LARGE"/>
    <s v="Over 1m"/>
    <s v="Tampa-St. Petersburg, FL"/>
    <n v="244177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1640"/>
    <s v="LEASE ASSOC CAP MAINT ITEMS                                 "/>
    <n v="0"/>
    <n v="0"/>
    <x v="50"/>
    <n v="120620"/>
    <s v="LARGE"/>
    <s v="Over 1m"/>
    <s v="Tampa-St. Petersburg, FL"/>
    <n v="2441770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4103"/>
    <s v="ENG/DESIGN - ADMIN/MAINTENANCE FACILITY                     "/>
    <n v="0"/>
    <n v="0"/>
    <x v="50"/>
    <n v="120620"/>
    <s v="LARGE"/>
    <s v="Over 1m"/>
    <s v="Tampa-St. Petersburg, FL"/>
    <n v="244177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4105"/>
    <s v="ENG/DESIGN - STORM WATER PROJECT (Amendment 01)             "/>
    <n v="0"/>
    <n v="250000"/>
    <x v="72"/>
    <n v="120620"/>
    <s v="LARGE"/>
    <s v="Over 1m"/>
    <s v="Tampa-St. Petersburg, FL"/>
    <n v="2441770"/>
    <s v="11400"/>
    <s v="  "/>
    <m/>
    <s v="N"/>
    <s v="1141"/>
    <x v="5"/>
    <n v="11"/>
    <s v="Bus"/>
    <s v="41"/>
    <s v="114"/>
    <s v="Engineering and Design"/>
    <s v="05"/>
    <s v="Yards &amp; Shops"/>
    <m/>
    <m/>
    <n v="1"/>
    <s v="Capital"/>
    <s v="1"/>
    <m/>
    <s v="4"/>
    <m/>
    <s v="1"/>
    <s v="0"/>
    <s v="5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4403"/>
    <s v="REHAB/RENOVATE - ADMIN/MAINT FACILITY                       "/>
    <n v="0"/>
    <n v="0"/>
    <x v="50"/>
    <n v="120620"/>
    <s v="LARGE"/>
    <s v="Over 1m"/>
    <s v="Tampa-St. Petersburg, FL"/>
    <n v="244177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7900"/>
    <s v="PROJECT ADMINISTRATION                                      "/>
    <n v="0"/>
    <n v="0"/>
    <x v="50"/>
    <n v="120620"/>
    <s v="LARGE"/>
    <s v="Over 1m"/>
    <s v="Tampa-St. Petersburg, FL"/>
    <n v="244177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7A00"/>
    <s v="PREVENTIVE MAINTENANCE                                      "/>
    <n v="0"/>
    <n v="0"/>
    <x v="50"/>
    <n v="120620"/>
    <s v="LARGE"/>
    <s v="Over 1m"/>
    <s v="Tampa-St. Petersburg, FL"/>
    <n v="2441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7C00"/>
    <s v="NON FIXED ROUTE ADA PARATRANSIT SERVICE                     "/>
    <n v="0"/>
    <n v="0"/>
    <x v="50"/>
    <n v="120620"/>
    <s v="LARGE"/>
    <s v="Over 1m"/>
    <s v="Tampa-St. Petersburg, FL"/>
    <n v="244177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9109"/>
    <s v="ENG/DESIGN ENHANCED ADA ACCESS                              "/>
    <n v="0"/>
    <n v="0"/>
    <x v="50"/>
    <n v="120620"/>
    <s v="LARGE"/>
    <s v="Over 1m"/>
    <s v="Tampa-St. Petersburg, FL"/>
    <n v="2441770"/>
    <s v="11900"/>
    <s v="  "/>
    <m/>
    <s v="N"/>
    <s v="1191"/>
    <x v="0"/>
    <n v="11"/>
    <s v="Bus"/>
    <s v="91"/>
    <s v="119"/>
    <s v="Engineering and Design"/>
    <s v="09"/>
    <s v="Enhanced ADA Access"/>
    <m/>
    <m/>
    <n v="1"/>
    <s v="Capital"/>
    <s v="1"/>
    <m/>
    <s v="9"/>
    <m/>
    <s v="1"/>
    <s v="0"/>
    <s v="9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9309"/>
    <s v="CONSTRUCT ENHANCED ADA ACCESS                               "/>
    <n v="0"/>
    <n v="0"/>
    <x v="50"/>
    <n v="120620"/>
    <s v="LARGE"/>
    <s v="Over 1m"/>
    <s v="Tampa-St. Petersburg, FL"/>
    <n v="2441770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27A00"/>
    <s v="PREVENTIVE MAINTENANCE (RAIL)                               "/>
    <n v="0"/>
    <n v="0"/>
    <x v="50"/>
    <n v="120620"/>
    <s v="LARGE"/>
    <s v="Over 1m"/>
    <s v="Tampa-St. Petersburg, FL"/>
    <n v="2441770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4210"/>
    <s v="ACQUIRE - MOBILE FARE COLL EQUIP (Amendment 1)              "/>
    <n v="187"/>
    <n v="199172"/>
    <x v="1601"/>
    <n v="120620"/>
    <s v="LARGE"/>
    <s v="Over 1m"/>
    <s v="Tampa-St. Petersburg, FL"/>
    <n v="244177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FL90X801"/>
    <n v="90"/>
    <x v="18"/>
    <s v="49 USC 5307 - Urbanized Area Formula (FY2006 forward)"/>
    <x v="6"/>
    <x v="6"/>
    <m/>
    <s v="01      "/>
    <s v="TAMPA HART           "/>
    <s v="HILLSBOROUGH AREA REGIONAL TRANSIT AUTHORITY"/>
    <n v="1096"/>
    <n v="78400"/>
    <m/>
    <n v="449172"/>
    <m/>
    <d v="2015-07-27T00:00:00"/>
    <s v="113207"/>
    <s v="ACQUIRE - SURVEIL/SECURITY EQUIP                            "/>
    <n v="0"/>
    <n v="0"/>
    <x v="50"/>
    <n v="120620"/>
    <s v="LARGE"/>
    <s v="Over 1m"/>
    <s v="Tampa-St. Petersburg, FL"/>
    <n v="2441770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n v="114207"/>
    <s v="ACQUIRE - ADP HARDWARE                                      "/>
    <n v="0"/>
    <n v="-75883"/>
    <x v="1602"/>
    <n v="120460"/>
    <s v="LARGE"/>
    <s v="Over 1m"/>
    <s v="Jacksonville, FL"/>
    <n v="1065219"/>
    <s v="11400"/>
    <s v="  "/>
    <m/>
    <s v="N"/>
    <s v="1142"/>
    <x v="5"/>
    <s v="11"/>
    <s v="Bus"/>
    <s v="42"/>
    <s v="114"/>
    <s v="Acquisition"/>
    <s v="07"/>
    <s v="ADP Hardware"/>
    <m/>
    <m/>
    <s v="1"/>
    <s v="Capital"/>
    <s v="1"/>
    <m/>
    <s v="4"/>
    <m/>
    <s v="2"/>
    <s v="0"/>
    <s v="7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07"/>
    <s v="ACQUIRE - ADP HARDWARE (RTPI system)                        "/>
    <n v="146"/>
    <n v="898322"/>
    <x v="1603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07"/>
    <s v="ACQUIRE - ADP HARDWARE                                      "/>
    <n v="0"/>
    <n v="75883"/>
    <x v="1604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08"/>
    <s v="ACQUIRE - ADP SOFTWARE                                      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08"/>
    <s v="ACQUIRE - ADP SOFTWARE (RTPI system)                        "/>
    <n v="0"/>
    <n v="195720"/>
    <x v="1605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1215"/>
    <s v="BUY REPLACEMENT VAN                                         "/>
    <n v="0"/>
    <n v="0"/>
    <x v="50"/>
    <n v="120460"/>
    <s v="LARGE"/>
    <s v="Over 1m"/>
    <s v="Jacksonville, FL"/>
    <n v="1065219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1201"/>
    <s v="BUY REPLACEMENT 40-FT BUS                                   "/>
    <n v="0"/>
    <n v="0"/>
    <x v="50"/>
    <n v="120460"/>
    <s v="LARGE"/>
    <s v="Over 1m"/>
    <s v="Jacksonville, FL"/>
    <n v="106521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2103"/>
    <s v="ENG/DESIGN - LINE EQUIP/STRUCTURES (BRT Downtown project)   "/>
    <n v="0"/>
    <n v="668126"/>
    <x v="1606"/>
    <n v="120460"/>
    <s v="LARGE"/>
    <s v="Over 1m"/>
    <s v="Jacksonville, FL"/>
    <n v="1065219"/>
    <s v="11200"/>
    <s v="  "/>
    <m/>
    <s v="N"/>
    <s v="1121"/>
    <x v="0"/>
    <n v="11"/>
    <s v="Bus"/>
    <s v="21"/>
    <s v="112"/>
    <s v="Engineering and Design"/>
    <s v="03"/>
    <s v="Busway"/>
    <m/>
    <m/>
    <n v="1"/>
    <s v="Capital"/>
    <s v="1"/>
    <m/>
    <s v="2"/>
    <m/>
    <s v="1"/>
    <s v="0"/>
    <s v="3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102"/>
    <s v="ENG/DESIGN - MAINT FACILITY                                 "/>
    <n v="0"/>
    <n v="48000"/>
    <x v="574"/>
    <n v="120460"/>
    <s v="LARGE"/>
    <s v="Over 1m"/>
    <s v="Jacksonville, FL"/>
    <n v="1065219"/>
    <s v="11400"/>
    <s v="  "/>
    <m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103"/>
    <s v="ENG/DESIGN - OERATIONS BUILDING FACILITY                    "/>
    <n v="0"/>
    <n v="1000"/>
    <x v="133"/>
    <n v="120460"/>
    <s v="LARGE"/>
    <s v="Over 1m"/>
    <s v="Jacksonville, FL"/>
    <n v="1065219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303"/>
    <s v="CONSTRUCT - ADMIN/MAINT FACILITY                            "/>
    <n v="0"/>
    <n v="228040"/>
    <x v="1607"/>
    <n v="120460"/>
    <s v="LARGE"/>
    <s v="Over 1m"/>
    <s v="Jacksonville, FL"/>
    <n v="1065219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303"/>
    <s v="CONSTRUCT - ADMIN/MAINT SERVICE STATION FACILITY            "/>
    <n v="0"/>
    <n v="115434"/>
    <x v="1608"/>
    <n v="120460"/>
    <s v="LARGE"/>
    <s v="Over 1m"/>
    <s v="Jacksonville, FL"/>
    <n v="1065219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7103"/>
    <s v="PROJECT MANAGEMENT - 3RD PARTY                              "/>
    <n v="0"/>
    <n v="0"/>
    <x v="50"/>
    <n v="120460"/>
    <s v="LARGE"/>
    <s v="Over 1m"/>
    <s v="Jacksonville, FL"/>
    <n v="1065219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7103"/>
    <s v="PROJECT MANAGEMENT - 3RD PARTY (RTPI External vendor)       "/>
    <n v="0"/>
    <n v="129000"/>
    <x v="1609"/>
    <n v="120460"/>
    <s v="LARGE"/>
    <s v="Over 1m"/>
    <s v="Jacksonville, FL"/>
    <n v="1065219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7103"/>
    <s v="PROJECT MANAGEMENT - 3RD PARTY                              "/>
    <n v="0"/>
    <n v="40944"/>
    <x v="1610"/>
    <n v="120460"/>
    <s v="LARGE"/>
    <s v="Over 1m"/>
    <s v="Jacksonville, FL"/>
    <n v="1065219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7111"/>
    <s v="OTHER 3RD PARTYCONTRACTUAL SERVICES                         "/>
    <n v="0"/>
    <n v="0"/>
    <x v="50"/>
    <n v="120460"/>
    <s v="LARGE"/>
    <s v="Over 1m"/>
    <s v="Jacksonville, FL"/>
    <n v="1065219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7900"/>
    <s v="PROJECT ADMINISTRATION                                      "/>
    <n v="0"/>
    <n v="0"/>
    <x v="50"/>
    <n v="120460"/>
    <s v="LARGE"/>
    <s v="Over 1m"/>
    <s v="Jacksonville, FL"/>
    <n v="1065219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7A00"/>
    <s v="PREVENTIVE MAINTENANCE (BUS)                                "/>
    <n v="0"/>
    <n v="0"/>
    <x v="50"/>
    <n v="120460"/>
    <s v="LARGE"/>
    <s v="Over 1m"/>
    <s v="Jacksonville, FL"/>
    <n v="10652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7A00"/>
    <s v="PREVENTIVE MAINTENANCE (CTC)                                "/>
    <n v="0"/>
    <n v="0"/>
    <x v="50"/>
    <n v="120460"/>
    <s v="LARGE"/>
    <s v="Over 1m"/>
    <s v="Jacksonville, FL"/>
    <n v="1065219"/>
    <s v="11701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7D02"/>
    <s v="EMPLOYEE EDUCATION/TRAINING                                 "/>
    <n v="0"/>
    <n v="15000"/>
    <x v="193"/>
    <n v="120460"/>
    <s v="LARGE"/>
    <s v="Over 1m"/>
    <s v="Jacksonville, FL"/>
    <n v="1065219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7D02"/>
    <s v="EMPLOYEE EDUCATION/TRAINING (RTPI System)                   "/>
    <n v="0"/>
    <n v="14683"/>
    <x v="1611"/>
    <n v="120460"/>
    <s v="LARGE"/>
    <s v="Over 1m"/>
    <s v="Jacksonville, FL"/>
    <n v="1065219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9103"/>
    <s v="ENG/DESIGN LANDSCAPING / SCENIC BEAUTIFICATION              "/>
    <n v="0"/>
    <n v="0"/>
    <x v="50"/>
    <n v="120460"/>
    <s v="LARGE"/>
    <s v="Over 1m"/>
    <s v="Jacksonville, FL"/>
    <n v="1065219"/>
    <s v="11900"/>
    <s v="  "/>
    <m/>
    <s v="N"/>
    <s v="1191"/>
    <x v="0"/>
    <n v="11"/>
    <s v="Bus"/>
    <s v="91"/>
    <s v="119"/>
    <s v="Engineering and Design"/>
    <s v="03"/>
    <s v="Landscaping/Scenic Beautification"/>
    <m/>
    <m/>
    <n v="1"/>
    <s v="Capital"/>
    <s v="1"/>
    <m/>
    <s v="9"/>
    <m/>
    <s v="1"/>
    <s v="0"/>
    <s v="3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27A00"/>
    <s v="PREVENTIVE MAINTENANCE (RAIL)                               "/>
    <n v="0"/>
    <n v="0"/>
    <x v="50"/>
    <n v="120460"/>
    <s v="LARGE"/>
    <s v="Over 1m"/>
    <s v="Jacksonville, FL"/>
    <n v="10652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442301"/>
    <s v="LONGTERM TRANS PLAN - SYSTEM LEVEL                          "/>
    <n v="0"/>
    <n v="0"/>
    <x v="50"/>
    <n v="120460"/>
    <s v="LARGE"/>
    <s v="Over 1m"/>
    <s v="Jacksonville, FL"/>
    <n v="1065219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442400"/>
    <s v="SHORT RANGE TRANSIT PLANNING                                "/>
    <n v="0"/>
    <n v="0"/>
    <x v="50"/>
    <n v="120460"/>
    <s v="LARGE"/>
    <s v="Over 1m"/>
    <s v="Jacksonville, FL"/>
    <n v="10652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10"/>
    <s v="ACQUIRE - MOBILE FARE COLL EQUIP                            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10"/>
    <s v="ACQUIRE - MOBILE FARE COLL EQUIP (BRT Downtown project)     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20"/>
    <s v="ACQUIRE - MISC SUPPORT EQUIPMENT                            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20"/>
    <s v="ACQUIRE - MISC SUPPORT EQUIPMENT (RTPI system)              "/>
    <n v="37"/>
    <n v="236205"/>
    <x v="1612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20"/>
    <s v="ACQUIRE - MISC SUPPORT EQUIPMENT                            "/>
    <n v="1"/>
    <n v="158566"/>
    <x v="1613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20"/>
    <s v="ACQUIRE - MISC SUPPORT EQUIPMENT                            "/>
    <n v="0"/>
    <n v="75000"/>
    <x v="700"/>
    <n v="120460"/>
    <s v="LARGE"/>
    <s v="Over 1m"/>
    <s v="Jacksonville, FL"/>
    <n v="1065219"/>
    <s v="11401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11"/>
    <s v="ACQUIRE - SUPPORT VEHICLES                                  "/>
    <n v="0"/>
    <n v="0"/>
    <x v="50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802"/>
    <n v="90"/>
    <x v="18"/>
    <s v="49 USC 5307 - Urbanized Area Formula (FY2006 forward)"/>
    <x v="6"/>
    <x v="6"/>
    <m/>
    <s v="01      "/>
    <s v="JACKSONVILLE JTA     "/>
    <s v="JACKSONVILLE TRANSPORTATION AUTHORITY"/>
    <n v="1085"/>
    <n v="78400"/>
    <m/>
    <n v="2859040"/>
    <m/>
    <d v="2015-09-08T00:00:00"/>
    <s v="114209"/>
    <s v="ACQUIRE - MOBILE SURV/SECURITY EQUIP                        "/>
    <n v="15"/>
    <n v="35000"/>
    <x v="616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27"/>
    <n v="90"/>
    <x v="18"/>
    <s v="49 USC 5307 - Urbanized Area Formula (FY2006 forward)"/>
    <x v="6"/>
    <x v="6"/>
    <m/>
    <s v="01      "/>
    <s v="CCBCC TRANSIT DEPT   "/>
    <s v="CHARLOTTE COUNTY, FLORIDA"/>
    <n v="5610"/>
    <n v="78400"/>
    <m/>
    <n v="313000"/>
    <m/>
    <d v="2015-02-27T00:00:00"/>
    <s v="111204"/>
    <s v="BUY REPLACEMENT &lt;30 FT BUS                                  "/>
    <n v="0"/>
    <n v="0"/>
    <x v="50"/>
    <n v="123960"/>
    <s v="SMALL"/>
    <s v="50k - 200k"/>
    <s v="North Port-Port Charlotte, FL"/>
    <n v="169541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0X827"/>
    <n v="90"/>
    <x v="18"/>
    <s v="49 USC 5307 - Urbanized Area Formula (FY2006 forward)"/>
    <x v="6"/>
    <x v="6"/>
    <m/>
    <s v="01      "/>
    <s v="CCBCC TRANSIT DEPT   "/>
    <s v="CHARLOTTE COUNTY, FLORIDA"/>
    <n v="5610"/>
    <n v="78400"/>
    <m/>
    <n v="313000"/>
    <m/>
    <d v="2015-02-27T00:00:00"/>
    <s v="114405"/>
    <s v="REHAB/RENOVATE - YARDS AND SHOPS                            "/>
    <n v="0"/>
    <n v="0"/>
    <x v="50"/>
    <n v="123960"/>
    <s v="SMALL"/>
    <s v="50k - 200k"/>
    <s v="North Port-Port Charlotte, FL"/>
    <n v="169541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FL90X827"/>
    <n v="90"/>
    <x v="18"/>
    <s v="49 USC 5307 - Urbanized Area Formula (FY2006 forward)"/>
    <x v="6"/>
    <x v="6"/>
    <m/>
    <s v="01      "/>
    <s v="CCBCC TRANSIT DEPT   "/>
    <s v="CHARLOTTE COUNTY, FLORIDA"/>
    <n v="5610"/>
    <n v="78400"/>
    <m/>
    <n v="313000"/>
    <m/>
    <d v="2015-02-27T00:00:00"/>
    <s v="114405"/>
    <s v="REHAB/RENOVATE - YARDS AND SHOPS                            "/>
    <n v="1"/>
    <n v="313000"/>
    <x v="1614"/>
    <n v="123960"/>
    <s v="SMALL"/>
    <s v="50k - 200k"/>
    <s v="North Port-Port Charlotte, FL"/>
    <n v="169541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FL90X827"/>
    <n v="90"/>
    <x v="18"/>
    <s v="49 USC 5307 - Urbanized Area Formula (FY2006 forward)"/>
    <x v="6"/>
    <x v="6"/>
    <m/>
    <s v="01      "/>
    <s v="CCBCC TRANSIT DEPT   "/>
    <s v="CHARLOTTE COUNTY, FLORIDA"/>
    <n v="5610"/>
    <n v="78400"/>
    <m/>
    <n v="313000"/>
    <m/>
    <d v="2015-02-27T00:00:00"/>
    <s v="114409"/>
    <s v="REHAB/RENOVATE - MOBILE SURVEILL/SECURITY EQUIP             "/>
    <n v="0"/>
    <n v="0"/>
    <x v="50"/>
    <n v="123960"/>
    <s v="SMALL"/>
    <s v="50k - 200k"/>
    <s v="North Port-Port Charlotte, FL"/>
    <n v="169541"/>
    <s v="11400"/>
    <s v="  "/>
    <m/>
    <s v="N"/>
    <s v="1144"/>
    <x v="5"/>
    <n v="11"/>
    <s v="Bus"/>
    <s v="44"/>
    <s v="114"/>
    <s v="Rehab / Renovation"/>
    <s v="09"/>
    <s v="Surveillance/Security "/>
    <m/>
    <m/>
    <n v="1"/>
    <s v="Capital"/>
    <s v="1"/>
    <m/>
    <s v="4"/>
    <m/>
    <s v="4"/>
    <s v="0"/>
    <s v="9"/>
  </r>
  <r>
    <s v="FL90X827"/>
    <n v="90"/>
    <x v="18"/>
    <s v="49 USC 5307 - Urbanized Area Formula (FY2006 forward)"/>
    <x v="6"/>
    <x v="6"/>
    <m/>
    <s v="01      "/>
    <s v="CCBCC TRANSIT DEPT   "/>
    <s v="CHARLOTTE COUNTY, FLORIDA"/>
    <n v="5610"/>
    <n v="78400"/>
    <m/>
    <n v="313000"/>
    <m/>
    <d v="2015-02-27T00:00:00"/>
    <s v="117A00"/>
    <s v="PREVENTIVE MAINTENANCE                                      "/>
    <n v="0"/>
    <n v="0"/>
    <x v="50"/>
    <n v="123960"/>
    <s v="SMALL"/>
    <s v="50k - 200k"/>
    <s v="North Port-Port Charlotte, FL"/>
    <n v="16954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27"/>
    <n v="90"/>
    <x v="18"/>
    <s v="49 USC 5307 - Urbanized Area Formula (FY2006 forward)"/>
    <x v="6"/>
    <x v="6"/>
    <m/>
    <s v="01      "/>
    <s v="CCBCC TRANSIT DEPT   "/>
    <s v="CHARLOTTE COUNTY, FLORIDA"/>
    <n v="5610"/>
    <n v="78400"/>
    <m/>
    <n v="313000"/>
    <m/>
    <d v="2015-02-27T00:00:00"/>
    <s v="300901"/>
    <s v="UP TO 50% FEDERAL SHARE                                     "/>
    <n v="0"/>
    <n v="0"/>
    <x v="50"/>
    <n v="123960"/>
    <s v="SMALL"/>
    <s v="50k - 200k"/>
    <s v="North Port-Port Charlotte, FL"/>
    <n v="16954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27"/>
    <n v="90"/>
    <x v="18"/>
    <s v="49 USC 5307 - Urbanized Area Formula (FY2006 forward)"/>
    <x v="6"/>
    <x v="6"/>
    <m/>
    <s v="01      "/>
    <s v="CCBCC TRANSIT DEPT   "/>
    <s v="CHARLOTTE COUNTY, FLORIDA"/>
    <n v="5610"/>
    <n v="78400"/>
    <m/>
    <n v="313000"/>
    <m/>
    <d v="2015-02-27T00:00:00"/>
    <s v="116202"/>
    <s v="PURCHASE COMMUNICATIONS SYSTEM                              "/>
    <n v="0"/>
    <n v="0"/>
    <x v="50"/>
    <n v="123960"/>
    <s v="SMALL"/>
    <s v="50k - 200k"/>
    <s v="North Port-Port Charlotte, FL"/>
    <n v="169541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FL90X827"/>
    <n v="90"/>
    <x v="18"/>
    <s v="49 USC 5307 - Urbanized Area Formula (FY2006 forward)"/>
    <x v="6"/>
    <x v="6"/>
    <m/>
    <s v="01      "/>
    <s v="CCBCC TRANSIT DEPT   "/>
    <s v="CHARLOTTE COUNTY, FLORIDA"/>
    <n v="5610"/>
    <n v="78400"/>
    <m/>
    <n v="313000"/>
    <m/>
    <d v="2015-02-27T00:00:00"/>
    <s v="116220"/>
    <s v="PURCHASE MISC COMMUNICATIONS EQUIP                          "/>
    <n v="0"/>
    <n v="0"/>
    <x v="50"/>
    <n v="123960"/>
    <s v="SMALL"/>
    <s v="50k - 200k"/>
    <s v="North Port-Port Charlotte, FL"/>
    <n v="169541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1201"/>
    <s v="BUY REPLACEMENT 40-FT BUS                                   "/>
    <n v="1"/>
    <n v="360022"/>
    <x v="1615"/>
    <n v="120620"/>
    <s v="LARGE"/>
    <s v="Over 1m"/>
    <s v="Tampa-St. Petersburg, FL"/>
    <n v="2441770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1240"/>
    <s v="BUY ASSOC CAP MAINT ITEMS (ENGINES AND TRANS)               "/>
    <n v="29"/>
    <n v="488000"/>
    <x v="1616"/>
    <n v="120620"/>
    <s v="LARGE"/>
    <s v="Over 1m"/>
    <s v="Tampa-St. Petersburg, FL"/>
    <n v="244177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1240"/>
    <s v="SLEP PROGRAM                                                "/>
    <n v="29"/>
    <n v="0"/>
    <x v="50"/>
    <n v="120620"/>
    <s v="LARGE"/>
    <s v="Over 1m"/>
    <s v="Tampa-St. Petersburg, FL"/>
    <n v="244177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3401"/>
    <s v="REHAB/RENOVATE - TRANSIT CENTERS RESTROOMS                  "/>
    <n v="0"/>
    <n v="36000"/>
    <x v="507"/>
    <n v="120620"/>
    <s v="LARGE"/>
    <s v="Over 1m"/>
    <s v="Tampa-St. Petersburg, FL"/>
    <n v="2441770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7A00"/>
    <s v="BUS PREVENTIVE MAINTENANCE                                  "/>
    <n v="0"/>
    <n v="8657084"/>
    <x v="1617"/>
    <n v="120620"/>
    <s v="LARGE"/>
    <s v="Over 1m"/>
    <s v="Tampa-St. Petersburg, FL"/>
    <n v="2441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7A00"/>
    <s v="PREVENTIVE MAINT ITEMS (TIRES BUS)                          "/>
    <n v="0"/>
    <n v="519040"/>
    <x v="1618"/>
    <n v="120620"/>
    <s v="LARGE"/>
    <s v="Over 1m"/>
    <s v="Tampa-St. Petersburg, FL"/>
    <n v="2441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7A00"/>
    <s v="PREVENTIVE MAINT ITEMS (TIRES ADA PARATRANSIT)              "/>
    <n v="0"/>
    <n v="56088"/>
    <x v="1619"/>
    <n v="120620"/>
    <s v="LARGE"/>
    <s v="Over 1m"/>
    <s v="Tampa-St. Petersburg, FL"/>
    <n v="2441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7C00"/>
    <s v="NON FIXED ROUTE ADA PARATRANSIT SERVICE                     "/>
    <n v="0"/>
    <n v="1232061"/>
    <x v="1620"/>
    <n v="120620"/>
    <s v="LARGE"/>
    <s v="Over 1m"/>
    <s v="Tampa-St. Petersburg, FL"/>
    <n v="244177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9109"/>
    <s v="ENG/DESIGN ENHANCED ADA ACCESS                              "/>
    <n v="0"/>
    <n v="91131"/>
    <x v="1621"/>
    <n v="120620"/>
    <s v="LARGE"/>
    <s v="Over 1m"/>
    <s v="Tampa-St. Petersburg, FL"/>
    <n v="2441770"/>
    <s v="11900"/>
    <s v="  "/>
    <m/>
    <s v="N"/>
    <s v="1191"/>
    <x v="0"/>
    <n v="11"/>
    <s v="Bus"/>
    <s v="91"/>
    <s v="119"/>
    <s v="Engineering and Design"/>
    <s v="09"/>
    <s v="Enhanced ADA Access"/>
    <m/>
    <m/>
    <n v="1"/>
    <s v="Capital"/>
    <s v="1"/>
    <m/>
    <s v="9"/>
    <m/>
    <s v="1"/>
    <s v="0"/>
    <s v="9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27A00"/>
    <s v="PREVENTIVE MAINTENANCE (RAIL)                               "/>
    <n v="0"/>
    <n v="200000"/>
    <x v="269"/>
    <n v="120620"/>
    <s v="LARGE"/>
    <s v="Over 1m"/>
    <s v="Tampa-St. Petersburg, FL"/>
    <n v="2441770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9202"/>
    <s v="PURCHASE BUS SHELTERS &amp; ACCESSORIES                         "/>
    <n v="0"/>
    <n v="32075"/>
    <x v="1622"/>
    <n v="120620"/>
    <s v="LARGE"/>
    <s v="Over 1m"/>
    <s v="Tampa-St. Petersburg, FL"/>
    <n v="244177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4210"/>
    <s v="ACQUIRE - MOBILE FARE COLL EQUIP                            "/>
    <n v="187"/>
    <n v="521100"/>
    <x v="1623"/>
    <n v="120620"/>
    <s v="LARGE"/>
    <s v="Over 1m"/>
    <s v="Tampa-St. Petersburg, FL"/>
    <n v="244177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3207"/>
    <s v="ACQUIRE - SURVEIL/SECURITY EQUIP                            "/>
    <n v="20"/>
    <n v="123206"/>
    <x v="1624"/>
    <n v="120620"/>
    <s v="LARGE"/>
    <s v="Over 1m"/>
    <s v="Tampa-St. Petersburg, FL"/>
    <n v="2441770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FL90X831"/>
    <n v="90"/>
    <x v="18"/>
    <s v="49 USC 5307 - Urbanized Area Formula (FY2006 forward)"/>
    <x v="6"/>
    <x v="6"/>
    <m/>
    <s v="00      "/>
    <s v="TAMPA HART           "/>
    <s v="HILLSBOROUGH AREA REGIONAL TRANSIT AUTHORITY"/>
    <n v="1096"/>
    <n v="78400"/>
    <m/>
    <n v="12320605"/>
    <m/>
    <d v="2015-04-17T00:00:00"/>
    <s v="114206"/>
    <s v="ACQUIRE - LIFT ACCESSORIES                                  "/>
    <n v="5"/>
    <n v="11448"/>
    <x v="1625"/>
    <n v="120620"/>
    <s v="LARGE"/>
    <s v="Over 1m"/>
    <s v="Tampa-St. Petersburg, FL"/>
    <n v="244177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17112"/>
    <s v="MDT-SOUTH FLORIDA VANPOOL PROGRAM                           "/>
    <n v="1"/>
    <n v="1783770"/>
    <x v="1626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n v="117112"/>
    <s v="SPECIAL TRANSPORTATION SERVICES (STS)                       "/>
    <n v="-1"/>
    <n v="0"/>
    <x v="50"/>
    <n v="120180"/>
    <s v="LARGE"/>
    <s v="Over 1m"/>
    <s v="Miami, FL"/>
    <n v="5502379"/>
    <s v="11700"/>
    <s v="  "/>
    <m/>
    <s v="N"/>
    <s v="1171"/>
    <x v="0"/>
    <s v="11"/>
    <s v="Bus"/>
    <s v="71"/>
    <s v="117"/>
    <s v="3rd party Contract"/>
    <s v="12"/>
    <s v="3rd party Contract"/>
    <m/>
    <m/>
    <s v="1"/>
    <s v="Capital"/>
    <s v="1"/>
    <m/>
    <s v="7"/>
    <m/>
    <s v="1"/>
    <s v="1"/>
    <s v="2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5402"/>
    <s v="METRORAIL UNINTERRUPTIBLE POWER SUPPLY (UPS)                "/>
    <n v="0"/>
    <n v="0"/>
    <x v="50"/>
    <n v="120180"/>
    <s v="LARGE"/>
    <s v="Over 1m"/>
    <s v="Miami, FL"/>
    <n v="5502379"/>
    <s v="12500"/>
    <s v="  "/>
    <m/>
    <s v="N"/>
    <s v="1254"/>
    <x v="4"/>
    <n v="12"/>
    <s v="Fixed Guideway"/>
    <s v="54"/>
    <s v="125"/>
    <s v="Rehab / Renovation"/>
    <s v="02"/>
    <s v="AC Power Lighting"/>
    <m/>
    <m/>
    <n v="1"/>
    <s v="Capital"/>
    <s v="2"/>
    <m/>
    <s v="5"/>
    <m/>
    <s v="4"/>
    <s v="0"/>
    <s v="2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6402"/>
    <s v="METRORAIL FIBER OPTIC CABLE REPLACEMENT                     "/>
    <n v="0"/>
    <n v="0"/>
    <x v="50"/>
    <n v="120180"/>
    <s v="LARGE"/>
    <s v="Over 1m"/>
    <s v="Miami, FL"/>
    <n v="5502379"/>
    <s v="12600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442200"/>
    <s v="GENERAL DEVELOPMENT/COMPREHENSIVE PLANNING                  "/>
    <n v="0"/>
    <n v="0"/>
    <x v="50"/>
    <n v="120180"/>
    <s v="LARGE"/>
    <s v="Over 1m"/>
    <s v="Miami, FL"/>
    <n v="5502379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9403"/>
    <s v="METRORAIL STATION LIGHTING UPGRADES                         "/>
    <n v="0"/>
    <n v="18018"/>
    <x v="1627"/>
    <n v="120180"/>
    <s v="LARGE"/>
    <s v="Over 1m"/>
    <s v="Miami, FL"/>
    <n v="5502379"/>
    <s v="12900"/>
    <s v="  "/>
    <m/>
    <s v="N"/>
    <s v="1294"/>
    <x v="4"/>
    <n v="12"/>
    <s v="Fixed Guideway"/>
    <s v="94"/>
    <s v="129"/>
    <s v="Rehab / Renovation"/>
    <s v="03"/>
    <s v="Landscaping/Scenic Beautification"/>
    <m/>
    <m/>
    <n v="1"/>
    <s v="Capital"/>
    <s v="2"/>
    <m/>
    <s v="9"/>
    <m/>
    <s v="4"/>
    <s v="0"/>
    <s v="3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2403"/>
    <s v="REPLACEMENT DIAMOND FROGS METRORAIL STATION/MATERIALS       "/>
    <n v="0"/>
    <n v="0"/>
    <x v="50"/>
    <n v="120180"/>
    <s v="LARGE"/>
    <s v="Over 1m"/>
    <s v="Miami, FL"/>
    <n v="5502379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4302"/>
    <s v="EMERGENCY EXIT WILLIAM LEHMAN MAINTENANCE FACILITY          "/>
    <n v="0"/>
    <n v="0"/>
    <x v="50"/>
    <n v="120180"/>
    <s v="LARGE"/>
    <s v="Over 1m"/>
    <s v="Miami, FL"/>
    <n v="5502379"/>
    <s v="12400"/>
    <s v="  "/>
    <m/>
    <s v="N"/>
    <s v="1243"/>
    <x v="4"/>
    <n v="12"/>
    <s v="Fixed Guideway"/>
    <s v="43"/>
    <s v="124"/>
    <s v="Construction"/>
    <s v="02"/>
    <s v="Maintenance Facility"/>
    <m/>
    <m/>
    <n v="1"/>
    <s v="Capital"/>
    <s v="2"/>
    <m/>
    <s v="4"/>
    <m/>
    <s v="3"/>
    <s v="0"/>
    <s v="2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3420"/>
    <s v="EMERGENCY DOOR RELEASE DELAY SYSTEM                         "/>
    <n v="0"/>
    <n v="-18018"/>
    <x v="1628"/>
    <n v="120180"/>
    <s v="LARGE"/>
    <s v="Over 1m"/>
    <s v="Miami, FL"/>
    <n v="5502379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4620"/>
    <s v="REPLACEMENT DIAMOND FROGS METRORAIL STATION/EQUIPMENT RENTAL"/>
    <n v="0"/>
    <n v="0"/>
    <x v="50"/>
    <n v="120180"/>
    <s v="LARGE"/>
    <s v="Over 1m"/>
    <s v="Miami, FL"/>
    <n v="5502379"/>
    <s v="12400"/>
    <s v="  "/>
    <m/>
    <s v="N"/>
    <s v="1246"/>
    <x v="4"/>
    <n v="12"/>
    <s v="Fixed Guideway"/>
    <s v="46"/>
    <s v="124"/>
    <s v="Lease"/>
    <s v="20"/>
    <s v="Miscellaneous Equipment"/>
    <m/>
    <m/>
    <n v="1"/>
    <s v="Capital"/>
    <s v="2"/>
    <m/>
    <s v="4"/>
    <m/>
    <s v="6"/>
    <s v="2"/>
    <s v="0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4620"/>
    <s v="EMERGENCY EXIT WILLIAM LEHMAN CENTER/EQUIPMENT RENTAL       "/>
    <n v="0"/>
    <n v="0"/>
    <x v="50"/>
    <n v="120180"/>
    <s v="LARGE"/>
    <s v="Over 1m"/>
    <s v="Miami, FL"/>
    <n v="5502379"/>
    <s v="12400"/>
    <s v="  "/>
    <m/>
    <s v="N"/>
    <s v="1246"/>
    <x v="4"/>
    <n v="12"/>
    <s v="Fixed Guideway"/>
    <s v="46"/>
    <s v="124"/>
    <s v="Lease"/>
    <s v="20"/>
    <s v="Miscellaneous Equipment"/>
    <m/>
    <m/>
    <n v="1"/>
    <s v="Capital"/>
    <s v="2"/>
    <m/>
    <s v="4"/>
    <m/>
    <s v="6"/>
    <s v="2"/>
    <s v="0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17A00"/>
    <s v="PREVENTIVE MAINTENANCE BUS                                  "/>
    <n v="0"/>
    <n v="2000000"/>
    <x v="206"/>
    <n v="120180"/>
    <s v="LARGE"/>
    <s v="Over 1m"/>
    <s v="Miami, FL"/>
    <n v="55023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17A00"/>
    <s v="PREVENTIVE MAINTENANCE/METROBUS PAINT &amp; BODY OVERHAUL PROGRA"/>
    <n v="-200"/>
    <n v="-2000000"/>
    <x v="1629"/>
    <n v="120180"/>
    <s v="LARGE"/>
    <s v="Over 1m"/>
    <s v="Miami, FL"/>
    <n v="5502379"/>
    <s v="11700"/>
    <s v="  "/>
    <m/>
    <s v="N"/>
    <s v="117A"/>
    <x v="0"/>
    <s v="11"/>
    <s v="Bus"/>
    <s v="7A"/>
    <s v="117"/>
    <s v="Preventive Maintenance"/>
    <s v="00"/>
    <s v="Preventive Maintenance"/>
    <m/>
    <m/>
    <s v="1"/>
    <s v="Capital"/>
    <s v="1"/>
    <m/>
    <s v="7"/>
    <m/>
    <s v="A"/>
    <s v="0"/>
    <s v="0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442400"/>
    <s v="SHORT RANGE TRANSIT PLANNING                                "/>
    <n v="0"/>
    <n v="0"/>
    <x v="50"/>
    <n v="120180"/>
    <s v="LARGE"/>
    <s v="Over 1m"/>
    <s v="Miami, FL"/>
    <n v="550237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5401"/>
    <s v="METRORAIL RECTIFIER &amp; TRANSFORMER EQUIPMENT PURCHASE        "/>
    <n v="0"/>
    <n v="0"/>
    <x v="50"/>
    <n v="120180"/>
    <s v="LARGE"/>
    <s v="Over 1m"/>
    <s v="Miami, FL"/>
    <n v="5502379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14220"/>
    <s v="METROBUS HEAVY DIESEL &amp; ELECTRIC FORKLIFTS                  "/>
    <n v="0"/>
    <n v="0"/>
    <x v="50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4220"/>
    <s v="METRORAIL ELECTRIC FORKLIFTS                                "/>
    <n v="0"/>
    <n v="0"/>
    <x v="50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4220"/>
    <s v="EMERGENCY EXIT WILLIAM LEHMAN CENTER/EQUIPMENT PURCHASE     "/>
    <n v="0"/>
    <n v="0"/>
    <x v="50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n v="126201"/>
    <s v="METROMOVER SWITCH LOGIC CONTROL                             "/>
    <n v="-2"/>
    <n v="0"/>
    <x v="50"/>
    <n v="120180"/>
    <s v="LARGE"/>
    <s v="Over 1m"/>
    <s v="Miami, FL"/>
    <n v="5502379"/>
    <s v="12600"/>
    <s v="  "/>
    <m/>
    <s v="N"/>
    <s v="1262"/>
    <x v="4"/>
    <s v="12"/>
    <s v="Fixed Guideway"/>
    <s v="62"/>
    <s v="126"/>
    <s v="Acquisition"/>
    <s v="01"/>
    <s v="Miscellaneous"/>
    <m/>
    <m/>
    <s v="1"/>
    <s v="Capital"/>
    <s v="2"/>
    <m/>
    <s v="6"/>
    <m/>
    <s v="2"/>
    <s v="0"/>
    <s v="1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4211"/>
    <s v="REPLACEMENT DIAMOND FROGS METRORAIL STATION/UTILITY TAMPER  "/>
    <n v="0"/>
    <n v="0"/>
    <x v="50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11"/>
    <s v="Support Vehicles"/>
    <m/>
    <m/>
    <n v="1"/>
    <s v="Capital"/>
    <s v="2"/>
    <m/>
    <s v="4"/>
    <m/>
    <s v="2"/>
    <s v="1"/>
    <s v="1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4209"/>
    <s v="CCTV ON METRORAIL MAINLINE                                  "/>
    <n v="0"/>
    <n v="18018"/>
    <x v="1627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09"/>
    <s v="Surveillance/Security "/>
    <m/>
    <m/>
    <n v="1"/>
    <s v="Capital"/>
    <s v="2"/>
    <m/>
    <s v="4"/>
    <m/>
    <s v="2"/>
    <s v="0"/>
    <s v="9"/>
  </r>
  <r>
    <s v="FL90X832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01788"/>
    <m/>
    <d v="2015-09-08T00:00:00"/>
    <s v="125201"/>
    <s v="METRORAIL/METROMOVER TRACTION POWER CABLE &amp; TRANSFORMER REPL"/>
    <n v="0"/>
    <n v="0"/>
    <x v="50"/>
    <n v="120180"/>
    <s v="LARGE"/>
    <s v="Over 1m"/>
    <s v="Miami, FL"/>
    <n v="5502379"/>
    <s v="12500"/>
    <s v="  "/>
    <m/>
    <s v="N"/>
    <s v="1252"/>
    <x v="4"/>
    <n v="12"/>
    <s v="Fixed Guideway"/>
    <s v="52"/>
    <s v="125"/>
    <s v="Acquisition"/>
    <s v="01"/>
    <s v="Traction Power"/>
    <m/>
    <m/>
    <n v="1"/>
    <s v="Capital"/>
    <s v="2"/>
    <m/>
    <s v="5"/>
    <m/>
    <s v="2"/>
    <s v="0"/>
    <s v="1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4207"/>
    <s v="ACQUIRE - ADP HARDWARE                                      "/>
    <n v="0"/>
    <n v="601333"/>
    <x v="1630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1204"/>
    <s v="BUY REPLACEMENT &lt;30 FT BUS                                  "/>
    <n v="16"/>
    <n v="1120000"/>
    <x v="1631"/>
    <n v="120180"/>
    <s v="LARGE"/>
    <s v="Over 1m"/>
    <s v="Miami, FL"/>
    <n v="5502379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1304"/>
    <s v="BUY &lt;30-FT BUS FOR EXPANSION                                "/>
    <n v="4"/>
    <n v="320000"/>
    <x v="259"/>
    <n v="120180"/>
    <s v="LARGE"/>
    <s v="Over 1m"/>
    <s v="Miami, FL"/>
    <n v="5502379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7103"/>
    <s v="PROJECT MANAGEMENT - 3RD PARTY                              "/>
    <n v="0"/>
    <n v="661250"/>
    <x v="1632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7112"/>
    <s v="CAPITAL COST OF 3RD PARTY CONTRACTING                       "/>
    <n v="0"/>
    <n v="79772"/>
    <x v="1633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1201"/>
    <s v="BUY REPLACEMENT 40-FT BUS                                   "/>
    <n v="5"/>
    <n v="4969439"/>
    <x v="1634"/>
    <n v="120180"/>
    <s v="LARGE"/>
    <s v="Over 1m"/>
    <s v="Miami, FL"/>
    <n v="5502379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9102"/>
    <s v="BUS SHELTERS                                                "/>
    <n v="0"/>
    <n v="0"/>
    <x v="50"/>
    <n v="120180"/>
    <s v="LARGE"/>
    <s v="Over 1m"/>
    <s v="Miami, FL"/>
    <n v="5502379"/>
    <s v="11900"/>
    <s v="  "/>
    <m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9402"/>
    <s v="BUS SHELTERS                                                "/>
    <n v="0"/>
    <n v="0"/>
    <x v="50"/>
    <n v="120180"/>
    <s v="LARGE"/>
    <s v="Over 1m"/>
    <s v="Miami, FL"/>
    <n v="5502379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6102"/>
    <s v="ENG/DESIGN COMMUNICATIONS SYSTEM                            "/>
    <n v="0"/>
    <n v="1000"/>
    <x v="133"/>
    <n v="120180"/>
    <s v="LARGE"/>
    <s v="Over 1m"/>
    <s v="Miami, FL"/>
    <n v="5502379"/>
    <s v="11600"/>
    <s v="  "/>
    <m/>
    <s v="N"/>
    <s v="1161"/>
    <x v="0"/>
    <n v="11"/>
    <s v="Bus"/>
    <s v="61"/>
    <s v="116"/>
    <s v="Engineering and Design"/>
    <s v="02"/>
    <s v="Communications Systems"/>
    <m/>
    <m/>
    <n v="1"/>
    <s v="Capital"/>
    <s v="1"/>
    <m/>
    <s v="6"/>
    <m/>
    <s v="1"/>
    <s v="0"/>
    <s v="2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9409"/>
    <s v="REHAB/RENOV ENHANCED ADA ACCESS                             "/>
    <n v="16"/>
    <n v="250795"/>
    <x v="1635"/>
    <n v="120180"/>
    <s v="LARGE"/>
    <s v="Over 1m"/>
    <s v="Miami, FL"/>
    <n v="5502379"/>
    <s v="119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4208"/>
    <s v="ACQUIRE - ADP SOFTWARE                                      "/>
    <n v="0"/>
    <n v="985088"/>
    <x v="1636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4402"/>
    <s v="REHAB/RENOVATE - MAINTENANCE FACILITY                       "/>
    <n v="0"/>
    <n v="1100000"/>
    <x v="725"/>
    <n v="120180"/>
    <s v="LARGE"/>
    <s v="Over 1m"/>
    <s v="Miami, FL"/>
    <n v="5502379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7A00"/>
    <s v="PREVENTIVE MAINTENANCE                                      "/>
    <n v="0"/>
    <n v="3995705"/>
    <x v="1637"/>
    <n v="120180"/>
    <s v="LARGE"/>
    <s v="Over 1m"/>
    <s v="Miami, FL"/>
    <n v="55023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6202"/>
    <s v="PURCHASE COMMUNICATIONS SYSTEM                              "/>
    <n v="0"/>
    <n v="7730200"/>
    <x v="1638"/>
    <n v="120180"/>
    <s v="LARGE"/>
    <s v="Over 1m"/>
    <s v="Miami, FL"/>
    <n v="5502379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1240"/>
    <s v="BUY ASSOC CAP MAINT ITEMS                                   "/>
    <n v="0"/>
    <n v="2052316"/>
    <x v="1639"/>
    <n v="120180"/>
    <s v="LARGE"/>
    <s v="Over 1m"/>
    <s v="Miami, FL"/>
    <n v="5502379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4220"/>
    <s v="ACQUIRE - MISC SUPPORT EQUIPMENT                            "/>
    <n v="120"/>
    <n v="750000"/>
    <x v="782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4211"/>
    <s v="ACQUIRE - SUPPORT VEHICLES                                  "/>
    <n v="1"/>
    <n v="58000"/>
    <x v="1640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4209"/>
    <s v="ACQUIRE - MOBILE SURV/SECURITY EQUIP                        "/>
    <n v="0"/>
    <n v="250793"/>
    <x v="1641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37"/>
    <n v="90"/>
    <x v="18"/>
    <s v="49 USC 5307 - Urbanized Area Formula (FY2006 forward)"/>
    <x v="6"/>
    <x v="6"/>
    <m/>
    <s v="00      "/>
    <s v="BCT                  "/>
    <s v="BROWARD CO BD OF CO COMMISSIONERS - BROWARD CO MASS TRANSIT DIVISION"/>
    <n v="1082"/>
    <n v="78400"/>
    <m/>
    <n v="25079253"/>
    <m/>
    <d v="2015-02-20T00:00:00"/>
    <s v="114206"/>
    <s v="ACQUIRE - SHOP EQUIPMENT                                    "/>
    <n v="0"/>
    <n v="373439"/>
    <x v="1642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4207"/>
    <s v="ACQUIRE - ADP HARDWARE                                      "/>
    <n v="0"/>
    <n v="300000"/>
    <x v="305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7111"/>
    <s v="OTHER 3RD PARTYCONTRACTUAL SERVICES                         "/>
    <n v="0"/>
    <n v="170000"/>
    <x v="1643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1201"/>
    <s v="BUY REPLACEMENT 40-FT BUS                                   "/>
    <n v="14"/>
    <n v="6734261"/>
    <x v="1644"/>
    <n v="120180"/>
    <s v="LARGE"/>
    <s v="Over 1m"/>
    <s v="Miami, FL"/>
    <n v="550237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9309"/>
    <s v="CONSTRUCT ENHANCED ADA ACCESS                               "/>
    <n v="1"/>
    <n v="146725"/>
    <x v="1645"/>
    <n v="120180"/>
    <s v="LARGE"/>
    <s v="Over 1m"/>
    <s v="Miami, FL"/>
    <n v="5502379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7A00"/>
    <s v="PREVENTIVE MAINTENANCE                                      "/>
    <n v="999"/>
    <n v="5015421"/>
    <x v="1646"/>
    <n v="120180"/>
    <s v="LARGE"/>
    <s v="Over 1m"/>
    <s v="Miami, FL"/>
    <n v="55023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7K04"/>
    <s v="SECURITY TRAINING                                           "/>
    <n v="0"/>
    <n v="200000"/>
    <x v="269"/>
    <n v="120180"/>
    <s v="LARGE"/>
    <s v="Over 1m"/>
    <s v="Miami, FL"/>
    <n v="5502379"/>
    <s v="11700"/>
    <s v="  "/>
    <m/>
    <s v="N"/>
    <s v="117K"/>
    <x v="0"/>
    <n v="11"/>
    <s v="Bus"/>
    <s v="7K"/>
    <s v="117"/>
    <s v="Crime Prevention &amp; Security"/>
    <s v="04"/>
    <s v="Security Training"/>
    <m/>
    <m/>
    <n v="1"/>
    <s v="Capital"/>
    <s v="1"/>
    <m/>
    <s v="7"/>
    <m/>
    <s v="K"/>
    <s v="0"/>
    <s v="4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1240"/>
    <s v="BUY ASSOC CAP MAINT ITEMS                                   "/>
    <n v="4"/>
    <n v="250000"/>
    <x v="72"/>
    <n v="120180"/>
    <s v="LARGE"/>
    <s v="Over 1m"/>
    <s v="Miami, FL"/>
    <n v="5502379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1640"/>
    <s v="LEASE ASSOC CAP MAINT ITEMS                                 "/>
    <n v="1"/>
    <n v="400000"/>
    <x v="44"/>
    <n v="120180"/>
    <s v="LARGE"/>
    <s v="Over 1m"/>
    <s v="Miami, FL"/>
    <n v="5502379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7D02"/>
    <s v="EMPLOYEE EDUCATION/TRAINING                                 "/>
    <n v="0"/>
    <n v="70000"/>
    <x v="26"/>
    <n v="120180"/>
    <s v="LARGE"/>
    <s v="Over 1m"/>
    <s v="Miami, FL"/>
    <n v="5502379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4220"/>
    <s v="ACQUIRE - MISC SUPPORT EQUIPMENT                            "/>
    <n v="0"/>
    <n v="66708"/>
    <x v="1647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4211"/>
    <s v="ACQUIRE - SUPPORT VEHICLES                                  "/>
    <n v="19"/>
    <n v="319435"/>
    <x v="1648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839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4672550"/>
    <m/>
    <d v="2014-12-08T00:00:00"/>
    <s v="114209"/>
    <s v="ACQUIRE - MOBILE SURV/SECURITY EQUIP                        "/>
    <n v="0"/>
    <n v="1000000"/>
    <x v="405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4207"/>
    <s v="ACQUIRE - ADP HARDWARE                                      "/>
    <n v="0"/>
    <n v="300000"/>
    <x v="305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7111"/>
    <s v="OTHER 3RD PARTYCONTRACTUAL SERVICES                         "/>
    <n v="0"/>
    <n v="100000"/>
    <x v="152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7111"/>
    <s v="OTHER 3RD PARTYCONTRACTUAL SERVICES                         "/>
    <n v="0"/>
    <n v="200000"/>
    <x v="269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1201"/>
    <s v="BUY REPLACEMENT 40-FT BUS                                   "/>
    <n v="19"/>
    <n v="8130602"/>
    <x v="1649"/>
    <n v="120180"/>
    <s v="LARGE"/>
    <s v="Over 1m"/>
    <s v="Miami, FL"/>
    <n v="550237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9309"/>
    <s v="CONSTRUCT ENHANCED ADA ACCESS                               "/>
    <n v="1"/>
    <n v="154415"/>
    <x v="1650"/>
    <n v="120180"/>
    <s v="LARGE"/>
    <s v="Over 1m"/>
    <s v="Miami, FL"/>
    <n v="5502379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4208"/>
    <s v="ACQUIRE - ADP SOFTWARE                                      "/>
    <n v="0"/>
    <n v="300000"/>
    <x v="305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7A00"/>
    <s v="PREVENTIVE MAINTENANCE                                      "/>
    <n v="999"/>
    <n v="5732119"/>
    <x v="1651"/>
    <n v="120180"/>
    <s v="LARGE"/>
    <s v="Over 1m"/>
    <s v="Miami, FL"/>
    <n v="55023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7K04"/>
    <s v="SECURITY TRAINING                                           "/>
    <n v="0"/>
    <n v="200000"/>
    <x v="269"/>
    <n v="120180"/>
    <s v="LARGE"/>
    <s v="Over 1m"/>
    <s v="Miami, FL"/>
    <n v="5502379"/>
    <s v="11700"/>
    <s v="  "/>
    <m/>
    <s v="N"/>
    <s v="117K"/>
    <x v="0"/>
    <n v="11"/>
    <s v="Bus"/>
    <s v="7K"/>
    <s v="117"/>
    <s v="Crime Prevention &amp; Security"/>
    <s v="04"/>
    <s v="Security Training"/>
    <m/>
    <m/>
    <n v="1"/>
    <s v="Capital"/>
    <s v="1"/>
    <m/>
    <s v="7"/>
    <m/>
    <s v="K"/>
    <s v="0"/>
    <s v="4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7D02"/>
    <s v="EMPLOYEE EDUCATION/TRAINING                                 "/>
    <n v="0"/>
    <n v="70000"/>
    <x v="26"/>
    <n v="120180"/>
    <s v="LARGE"/>
    <s v="Over 1m"/>
    <s v="Miami, FL"/>
    <n v="5502379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4220"/>
    <s v="ACQUIRE - MISC SUPPORT EQUIPMENT                            "/>
    <n v="0"/>
    <n v="100000"/>
    <x v="152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42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5441552"/>
    <m/>
    <d v="2015-02-20T00:00:00"/>
    <s v="114209"/>
    <s v="ACQUIRE - MOBILE SURV/SECURITY EQUIP                        "/>
    <n v="0"/>
    <n v="154416"/>
    <x v="1652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17112"/>
    <s v="SPECIAL TRANSPORTATION SERVICES (STS)                       "/>
    <n v="0"/>
    <n v="3000000"/>
    <x v="553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17112"/>
    <s v="MDT-SOUTH FLORIDA VANPOOL PROGRAM                           "/>
    <n v="0"/>
    <n v="1821168"/>
    <x v="1653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27110"/>
    <s v="INSPECTION (FA) - 3RD PARTY/MDT GUIDEWAYS PHASE 1           "/>
    <n v="0"/>
    <n v="400000"/>
    <x v="44"/>
    <n v="120180"/>
    <s v="LARGE"/>
    <s v="Over 1m"/>
    <s v="Miami, FL"/>
    <n v="5502379"/>
    <s v="12700"/>
    <s v="  "/>
    <m/>
    <s v="N"/>
    <s v="1271"/>
    <x v="4"/>
    <n v="12"/>
    <s v="Fixed Guideway"/>
    <s v="71"/>
    <s v="127"/>
    <s v="3rd party Contract"/>
    <s v="10"/>
    <s v="3rd party Contract"/>
    <m/>
    <m/>
    <n v="1"/>
    <s v="Capital"/>
    <s v="2"/>
    <m/>
    <s v="7"/>
    <m/>
    <s v="1"/>
    <s v="1"/>
    <s v="0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26402"/>
    <s v="REHAB COMMUNICATIONS SYSTEMS                                "/>
    <n v="0"/>
    <n v="847790"/>
    <x v="1654"/>
    <n v="120180"/>
    <s v="LARGE"/>
    <s v="Over 1m"/>
    <s v="Miami, FL"/>
    <n v="5502379"/>
    <s v="12600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27208"/>
    <s v="FORCE ACCT CONSTRUCTION                                     "/>
    <n v="1"/>
    <n v="450000"/>
    <x v="583"/>
    <n v="120180"/>
    <s v="LARGE"/>
    <s v="Over 1m"/>
    <s v="Miami, FL"/>
    <n v="5502379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442200"/>
    <s v="GENERAL DEVELOPMENT/COMPREHENSIVE PLANNING                  "/>
    <n v="0"/>
    <n v="50000"/>
    <x v="151"/>
    <n v="120180"/>
    <s v="LARGE"/>
    <s v="Over 1m"/>
    <s v="Miami, FL"/>
    <n v="5502379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29403"/>
    <s v="METRORAIL STATION LIGHTING UPGRADES                         "/>
    <n v="3"/>
    <n v="493367"/>
    <x v="1655"/>
    <n v="120180"/>
    <s v="LARGE"/>
    <s v="Over 1m"/>
    <s v="Miami, FL"/>
    <n v="5502379"/>
    <s v="12900"/>
    <s v="  "/>
    <m/>
    <s v="N"/>
    <s v="1294"/>
    <x v="4"/>
    <n v="12"/>
    <s v="Fixed Guideway"/>
    <s v="94"/>
    <s v="129"/>
    <s v="Rehab / Renovation"/>
    <s v="03"/>
    <s v="Landscaping/Scenic Beautification"/>
    <m/>
    <m/>
    <n v="1"/>
    <s v="Capital"/>
    <s v="2"/>
    <m/>
    <s v="9"/>
    <m/>
    <s v="4"/>
    <s v="0"/>
    <s v="3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23420"/>
    <s v="METRORAIL EMERGENCY DOOR  MISC RAIL EQUIPMENT               "/>
    <n v="8"/>
    <n v="206604"/>
    <x v="1656"/>
    <n v="120180"/>
    <s v="LARGE"/>
    <s v="Over 1m"/>
    <s v="Miami, FL"/>
    <n v="5502379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26202"/>
    <s v="PURCHASE RAIL COMMUNICATIONS EQUIP                          "/>
    <n v="24"/>
    <n v="1500000"/>
    <x v="417"/>
    <n v="120180"/>
    <s v="LARGE"/>
    <s v="Over 1m"/>
    <s v="Miami, FL"/>
    <n v="5502379"/>
    <s v="12600"/>
    <s v="  "/>
    <m/>
    <s v="N"/>
    <s v="1262"/>
    <x v="4"/>
    <n v="12"/>
    <s v="Fixed Guideway"/>
    <s v="62"/>
    <s v="126"/>
    <s v="Acquisition"/>
    <s v="02"/>
    <s v="Communications Systems"/>
    <m/>
    <m/>
    <n v="1"/>
    <s v="Capital"/>
    <s v="2"/>
    <m/>
    <s v="6"/>
    <m/>
    <s v="2"/>
    <s v="0"/>
    <s v="2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17A00"/>
    <s v="PREVENTIVE MAINTENANCE                                      "/>
    <n v="0"/>
    <n v="37211624"/>
    <x v="1657"/>
    <n v="120180"/>
    <s v="LARGE"/>
    <s v="Over 1m"/>
    <s v="Miami, FL"/>
    <n v="55023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442400"/>
    <s v="SHORT RANGE TRANSIT PLANNING                                "/>
    <n v="0"/>
    <n v="49999"/>
    <x v="1658"/>
    <n v="120180"/>
    <s v="LARGE"/>
    <s v="Over 1m"/>
    <s v="Miami, FL"/>
    <n v="550237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26220"/>
    <s v="PURCHASE MISC SIG/COMMUN POWER EQUIP                        "/>
    <n v="47"/>
    <n v="2812717"/>
    <x v="1659"/>
    <n v="120180"/>
    <s v="LARGE"/>
    <s v="Over 1m"/>
    <s v="Miami, FL"/>
    <n v="5502379"/>
    <s v="12600"/>
    <s v="  "/>
    <m/>
    <s v="N"/>
    <s v="1262"/>
    <x v="4"/>
    <n v="12"/>
    <s v="Fixed Guideway"/>
    <s v="62"/>
    <s v="126"/>
    <s v="Acquisition"/>
    <s v="20"/>
    <s v="Miscellaneous"/>
    <m/>
    <m/>
    <n v="1"/>
    <s v="Capital"/>
    <s v="2"/>
    <m/>
    <s v="6"/>
    <m/>
    <s v="2"/>
    <s v="2"/>
    <s v="0"/>
  </r>
  <r>
    <s v="FL90X843"/>
    <n v="90"/>
    <x v="18"/>
    <s v="49 USC 5307 - Urbanized Area Formula (FY2006 forward)"/>
    <x v="6"/>
    <x v="6"/>
    <m/>
    <s v="01      "/>
    <s v="MIAMI MDTA           "/>
    <s v="MIAMI-DADE TRANSIT AGENCY"/>
    <n v="1089"/>
    <n v="78400"/>
    <m/>
    <n v="1839564"/>
    <m/>
    <d v="2015-09-10T00:00:00"/>
    <s v="124209"/>
    <s v="PURCHASE - MOBILE SURV/SECURITY EQUIP                       "/>
    <n v="150"/>
    <n v="493367"/>
    <x v="1655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09"/>
    <s v="Surveillance/Security "/>
    <m/>
    <m/>
    <n v="1"/>
    <s v="Capital"/>
    <s v="2"/>
    <m/>
    <s v="4"/>
    <m/>
    <s v="2"/>
    <s v="0"/>
    <s v="9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4207"/>
    <s v="ACQUIRE - ADP HARDWARE                                      "/>
    <n v="5"/>
    <n v="10000"/>
    <x v="614"/>
    <n v="124180"/>
    <s v="SMALL"/>
    <s v="50k - 200k"/>
    <s v="Zephyrhills, FL"/>
    <n v="6660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4208"/>
    <s v="ACQUIRE - ADP SOFTWARE                                      "/>
    <n v="3"/>
    <n v="50000"/>
    <x v="151"/>
    <n v="124180"/>
    <s v="SMALL"/>
    <s v="50k - 200k"/>
    <s v="Zephyrhills, FL"/>
    <n v="6660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1216"/>
    <s v="BUY REPL SEDAN/STATION WAGON                                "/>
    <n v="1"/>
    <n v="25000"/>
    <x v="210"/>
    <n v="124180"/>
    <s v="SMALL"/>
    <s v="50k - 200k"/>
    <s v="Zephyrhills, FL"/>
    <n v="66609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1204"/>
    <s v="BUY REPLACEMENT &lt;30 FT BUS                                  "/>
    <n v="3"/>
    <n v="270000"/>
    <x v="676"/>
    <n v="124180"/>
    <s v="SMALL"/>
    <s v="50k - 200k"/>
    <s v="Zephyrhills, FL"/>
    <n v="66609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1301"/>
    <s v="BUY 40-FT BUS FOR EXPANSION                                 "/>
    <n v="1"/>
    <n v="171168"/>
    <x v="1660"/>
    <n v="124180"/>
    <s v="SMALL"/>
    <s v="50k - 200k"/>
    <s v="Zephyrhills, FL"/>
    <n v="66609"/>
    <s v="11100"/>
    <s v="DP"/>
    <s v="DIESEL (PARTICULATE TRAP)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3310"/>
    <s v="CONSTRUCT - BUS PASSENGER SHELTERS                          "/>
    <n v="21"/>
    <n v="525000"/>
    <x v="1661"/>
    <n v="124180"/>
    <s v="SMALL"/>
    <s v="50k - 200k"/>
    <s v="Zephyrhills, FL"/>
    <n v="66609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4620"/>
    <s v="LEASE MISC SUPPORT EQUIPMENT                                "/>
    <n v="3"/>
    <n v="10000"/>
    <x v="614"/>
    <n v="124180"/>
    <s v="SMALL"/>
    <s v="50k - 200k"/>
    <s v="Zephyrhills, FL"/>
    <n v="66609"/>
    <s v="11400"/>
    <s v="  "/>
    <m/>
    <s v="N"/>
    <s v="1146"/>
    <x v="5"/>
    <n v="11"/>
    <s v="Bus"/>
    <s v="46"/>
    <s v="114"/>
    <s v="Lease"/>
    <s v="20"/>
    <s v="Miscellaneous"/>
    <m/>
    <m/>
    <n v="1"/>
    <s v="Capital"/>
    <s v="1"/>
    <m/>
    <s v="4"/>
    <m/>
    <s v="6"/>
    <s v="2"/>
    <s v="0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5602"/>
    <s v="LEASE AC POWER/LIGHTING EQUIP                               "/>
    <n v="0"/>
    <n v="10000"/>
    <x v="614"/>
    <n v="124180"/>
    <s v="SMALL"/>
    <s v="50k - 200k"/>
    <s v="Zephyrhills, FL"/>
    <n v="66609"/>
    <s v="11500"/>
    <s v="  "/>
    <m/>
    <s v="N"/>
    <s v="1156"/>
    <x v="0"/>
    <n v="11"/>
    <s v="Bus"/>
    <s v="56"/>
    <s v="115"/>
    <s v="Lease"/>
    <s v="02"/>
    <s v="AC Power Lighting"/>
    <m/>
    <m/>
    <n v="1"/>
    <s v="Capital"/>
    <s v="1"/>
    <m/>
    <s v="5"/>
    <m/>
    <s v="6"/>
    <s v="0"/>
    <s v="2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7A00"/>
    <s v="PREVENTIVE MAINTENANCE                                      "/>
    <n v="0"/>
    <n v="1285000"/>
    <x v="1662"/>
    <n v="124180"/>
    <s v="SMALL"/>
    <s v="50k - 200k"/>
    <s v="Zephyrhills, FL"/>
    <n v="6660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7C00"/>
    <s v="NON FIXED ROUTE ADA PARATRANSIT SERVICE                     "/>
    <n v="0"/>
    <n v="122000"/>
    <x v="1663"/>
    <n v="124180"/>
    <s v="SMALL"/>
    <s v="50k - 200k"/>
    <s v="Zephyrhills, FL"/>
    <n v="6660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9109"/>
    <s v="ENG/DESIGN ENHANCED ADA ACCESS                              "/>
    <n v="0"/>
    <n v="50000"/>
    <x v="151"/>
    <n v="124180"/>
    <s v="SMALL"/>
    <s v="50k - 200k"/>
    <s v="Zephyrhills, FL"/>
    <n v="66609"/>
    <s v="11900"/>
    <s v="  "/>
    <m/>
    <s v="N"/>
    <s v="1191"/>
    <x v="0"/>
    <n v="11"/>
    <s v="Bus"/>
    <s v="91"/>
    <s v="119"/>
    <s v="Engineering and Design"/>
    <s v="09"/>
    <s v="Enhanced ADA Access"/>
    <m/>
    <m/>
    <n v="1"/>
    <s v="Capital"/>
    <s v="1"/>
    <m/>
    <s v="9"/>
    <m/>
    <s v="1"/>
    <s v="0"/>
    <s v="9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9309"/>
    <s v="CONSTRUCT ENHANCED ADA ACCESS                               "/>
    <n v="0"/>
    <n v="425383"/>
    <x v="1664"/>
    <n v="124180"/>
    <s v="SMALL"/>
    <s v="50k - 200k"/>
    <s v="Zephyrhills, FL"/>
    <n v="66609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300904"/>
    <s v="SPECIAL RULE - OPERATING ASSISTANCE/76 - 100 BUSES          "/>
    <n v="0"/>
    <n v="450000"/>
    <x v="1665"/>
    <n v="124180"/>
    <s v="SMALL"/>
    <s v="50k - 200k"/>
    <s v="Zephyrhills, FL"/>
    <n v="66609"/>
    <s v="30000"/>
    <s v="  "/>
    <m/>
    <s v="N"/>
    <s v="3009"/>
    <x v="1"/>
    <n v="30"/>
    <s v="Operating"/>
    <s v="09"/>
    <s v="300"/>
    <s v="Operating Assistance"/>
    <s v="04"/>
    <s v="Operating Assistance"/>
    <m/>
    <m/>
    <n v="3"/>
    <s v="Operating"/>
    <s v="0"/>
    <m/>
    <s v="0"/>
    <m/>
    <s v="9"/>
    <s v="0"/>
    <s v="4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4210"/>
    <s v="ACQUIRE - MOBILE FARE COLL EQUIP                            "/>
    <n v="4"/>
    <n v="60000"/>
    <x v="628"/>
    <n v="124180"/>
    <s v="SMALL"/>
    <s v="50k - 200k"/>
    <s v="Zephyrhills, FL"/>
    <n v="66609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4220"/>
    <s v="ACQUIRE - MISC SUPPORT EQUIPMENT                            "/>
    <n v="0"/>
    <n v="46000"/>
    <x v="1666"/>
    <n v="124180"/>
    <s v="SMALL"/>
    <s v="50k - 200k"/>
    <s v="Zephyrhills, FL"/>
    <n v="6660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3209"/>
    <s v="ACQUIRE - BUS ROUTE SIGNING                                 "/>
    <n v="150"/>
    <n v="10000"/>
    <x v="614"/>
    <n v="124180"/>
    <s v="SMALL"/>
    <s v="50k - 200k"/>
    <s v="Zephyrhills, FL"/>
    <n v="66609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4211"/>
    <s v="ACQUIRE - SUPPORT VEHICLES                                  "/>
    <n v="2"/>
    <n v="90000"/>
    <x v="149"/>
    <n v="124180"/>
    <s v="SMALL"/>
    <s v="50k - 200k"/>
    <s v="Zephyrhills, FL"/>
    <n v="6660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847"/>
    <n v="90"/>
    <x v="18"/>
    <s v="49 USC 5307 - Urbanized Area Formula (FY2006 forward)"/>
    <x v="6"/>
    <x v="6"/>
    <m/>
    <s v="00      "/>
    <s v="PASCO COUNTY BCC     "/>
    <s v="PASCO COUNTY BOARD OF COUNTY COMMISSIONERS"/>
    <n v="5318"/>
    <n v="78400"/>
    <m/>
    <n v="3561486"/>
    <m/>
    <d v="2015-04-17T00:00:00"/>
    <s v="114206"/>
    <s v="ACQUIRE - SHOP EQUIPMENT                                    "/>
    <n v="1"/>
    <n v="176935"/>
    <x v="1667"/>
    <n v="124180"/>
    <s v="SMALL"/>
    <s v="50k - 200k"/>
    <s v="Zephyrhills, FL"/>
    <n v="66609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FL90X848"/>
    <n v="90"/>
    <x v="18"/>
    <s v="49 USC 5307 - Urbanized Area Formula (FY2006 forward)"/>
    <x v="6"/>
    <x v="6"/>
    <m/>
    <s v="01      "/>
    <s v="PENSACOLA BCC        "/>
    <s v="ESCAMBIA CO BD OF COMMISSIONERS"/>
    <n v="1092"/>
    <n v="78400"/>
    <m/>
    <n v="55828"/>
    <m/>
    <d v="2015-07-09T00:00:00"/>
    <s v="111203"/>
    <s v="BUY REPLACEMENT 30-FT BUS                                   "/>
    <n v="0"/>
    <n v="0"/>
    <x v="50"/>
    <n v="129570"/>
    <s v="MEDIUM"/>
    <s v="200k - 1m"/>
    <s v="Pensacola, FL-AL"/>
    <n v="340067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FL90X848"/>
    <n v="90"/>
    <x v="18"/>
    <s v="49 USC 5307 - Urbanized Area Formula (FY2006 forward)"/>
    <x v="6"/>
    <x v="6"/>
    <m/>
    <s v="01      "/>
    <s v="PENSACOLA BCC        "/>
    <s v="ESCAMBIA CO BD OF COMMISSIONERS"/>
    <n v="1092"/>
    <n v="78400"/>
    <m/>
    <n v="55828"/>
    <m/>
    <d v="2015-07-09T00:00:00"/>
    <s v="111204"/>
    <s v="BUY REPLACEMENT &lt;30 FT BUS                                  "/>
    <n v="0"/>
    <n v="0"/>
    <x v="50"/>
    <n v="129570"/>
    <s v="MEDIUM"/>
    <s v="200k - 1m"/>
    <s v="Pensacola, FL-AL"/>
    <n v="340067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0X848"/>
    <n v="90"/>
    <x v="18"/>
    <s v="49 USC 5307 - Urbanized Area Formula (FY2006 forward)"/>
    <x v="6"/>
    <x v="6"/>
    <m/>
    <s v="01      "/>
    <s v="PENSACOLA BCC        "/>
    <s v="ESCAMBIA CO BD OF COMMISSIONERS"/>
    <n v="1092"/>
    <n v="78400"/>
    <m/>
    <n v="55828"/>
    <m/>
    <d v="2015-07-09T00:00:00"/>
    <s v="117900"/>
    <s v="PROJECT ADMINISTRATION                                      "/>
    <n v="0"/>
    <n v="0"/>
    <x v="50"/>
    <n v="129570"/>
    <s v="MEDIUM"/>
    <s v="200k - 1m"/>
    <s v="Pensacola, FL-AL"/>
    <n v="340067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48"/>
    <n v="90"/>
    <x v="18"/>
    <s v="49 USC 5307 - Urbanized Area Formula (FY2006 forward)"/>
    <x v="6"/>
    <x v="6"/>
    <m/>
    <s v="01      "/>
    <s v="PENSACOLA BCC        "/>
    <s v="ESCAMBIA CO BD OF COMMISSIONERS"/>
    <n v="1092"/>
    <n v="78400"/>
    <m/>
    <n v="55828"/>
    <m/>
    <d v="2015-07-09T00:00:00"/>
    <s v="117A00"/>
    <s v="PREVENTIVE MAINTENANCE                                      "/>
    <n v="0"/>
    <n v="0"/>
    <x v="50"/>
    <n v="129570"/>
    <s v="MEDIUM"/>
    <s v="200k - 1m"/>
    <s v="Pensacola, FL-AL"/>
    <n v="3400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48"/>
    <n v="90"/>
    <x v="18"/>
    <s v="49 USC 5307 - Urbanized Area Formula (FY2006 forward)"/>
    <x v="6"/>
    <x v="6"/>
    <m/>
    <s v="01      "/>
    <s v="PENSACOLA BCC        "/>
    <s v="ESCAMBIA CO BD OF COMMISSIONERS"/>
    <n v="1092"/>
    <n v="78400"/>
    <m/>
    <n v="55828"/>
    <m/>
    <d v="2015-07-09T00:00:00"/>
    <s v="117C00"/>
    <s v="NON FIXED ROUTE ADA PARATRANSIT SERVICE                     "/>
    <n v="0"/>
    <n v="0"/>
    <x v="50"/>
    <n v="129570"/>
    <s v="MEDIUM"/>
    <s v="200k - 1m"/>
    <s v="Pensacola, FL-AL"/>
    <n v="34006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48"/>
    <n v="90"/>
    <x v="18"/>
    <s v="49 USC 5307 - Urbanized Area Formula (FY2006 forward)"/>
    <x v="6"/>
    <x v="6"/>
    <m/>
    <s v="01      "/>
    <s v="PENSACOLA BCC        "/>
    <s v="ESCAMBIA CO BD OF COMMISSIONERS"/>
    <n v="1092"/>
    <n v="78400"/>
    <m/>
    <n v="55828"/>
    <m/>
    <d v="2015-07-09T00:00:00"/>
    <s v="300903"/>
    <s v="SPECIAL RULE - OPERATING ASSISTANCE /1 - 75 BUSES           "/>
    <n v="0"/>
    <n v="0"/>
    <x v="50"/>
    <n v="129570"/>
    <s v="MEDIUM"/>
    <s v="200k - 1m"/>
    <s v="Pensacola, FL-AL"/>
    <n v="340067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FL90X848"/>
    <n v="90"/>
    <x v="18"/>
    <s v="49 USC 5307 - Urbanized Area Formula (FY2006 forward)"/>
    <x v="6"/>
    <x v="6"/>
    <m/>
    <s v="01      "/>
    <s v="PENSACOLA BCC        "/>
    <s v="ESCAMBIA CO BD OF COMMISSIONERS"/>
    <n v="1092"/>
    <n v="78400"/>
    <m/>
    <n v="55828"/>
    <m/>
    <d v="2015-07-09T00:00:00"/>
    <s v="442301"/>
    <s v="LONGTERM TRANS PLAN - SYSTEM LEVEL                          "/>
    <n v="1"/>
    <n v="55828"/>
    <x v="1668"/>
    <n v="129570"/>
    <s v="MEDIUM"/>
    <s v="200k - 1m"/>
    <s v="Pensacola, FL-AL"/>
    <n v="340067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FL90X848"/>
    <n v="90"/>
    <x v="18"/>
    <s v="49 USC 5307 - Urbanized Area Formula (FY2006 forward)"/>
    <x v="6"/>
    <x v="6"/>
    <m/>
    <s v="01      "/>
    <s v="PENSACOLA BCC        "/>
    <s v="ESCAMBIA CO BD OF COMMISSIONERS"/>
    <n v="1092"/>
    <n v="78400"/>
    <m/>
    <n v="55828"/>
    <m/>
    <d v="2015-07-09T00:00:00"/>
    <s v="119202"/>
    <s v="PURCHASE BUS SHELTERS                                       "/>
    <n v="0"/>
    <n v="0"/>
    <x v="50"/>
    <n v="129570"/>
    <s v="MEDIUM"/>
    <s v="200k - 1m"/>
    <s v="Pensacola, FL-AL"/>
    <n v="340067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90X848"/>
    <n v="90"/>
    <x v="18"/>
    <s v="49 USC 5307 - Urbanized Area Formula (FY2006 forward)"/>
    <x v="6"/>
    <x v="6"/>
    <m/>
    <s v="01      "/>
    <s v="PENSACOLA BCC        "/>
    <s v="ESCAMBIA CO BD OF COMMISSIONERS"/>
    <n v="1092"/>
    <n v="78400"/>
    <m/>
    <n v="55828"/>
    <m/>
    <d v="2015-07-09T00:00:00"/>
    <s v="114209"/>
    <s v="ACQUIRE - MOBILE SURV/SECURITY EQUIP                        "/>
    <n v="0"/>
    <n v="0"/>
    <x v="50"/>
    <n v="129570"/>
    <s v="MEDIUM"/>
    <s v="200k - 1m"/>
    <s v="Pensacola, FL-AL"/>
    <n v="34006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49"/>
    <n v="90"/>
    <x v="18"/>
    <s v="49 USC 5307 - Urbanized Area Formula (FY2006 forward)"/>
    <x v="6"/>
    <x v="6"/>
    <m/>
    <s v="00      "/>
    <s v="SARASOTA SCAT        "/>
    <s v="SARASOTA COUNTY TRANSPORTATION AUTHORITY"/>
    <n v="1094"/>
    <n v="78400"/>
    <m/>
    <n v="3693934"/>
    <m/>
    <d v="2015-04-17T00:00:00"/>
    <s v="111202"/>
    <s v="BUY REPLACEMENT 35-FT BUS                                   "/>
    <n v="6"/>
    <n v="2643934"/>
    <x v="1669"/>
    <n v="121190"/>
    <s v="MEDIUM"/>
    <s v="200k - 1m"/>
    <s v="Sarasota-Bradenton, FL"/>
    <n v="643260"/>
    <s v="11100"/>
    <s v="BD"/>
    <s v="BIO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FL90X849"/>
    <n v="90"/>
    <x v="18"/>
    <s v="49 USC 5307 - Urbanized Area Formula (FY2006 forward)"/>
    <x v="6"/>
    <x v="6"/>
    <m/>
    <s v="00      "/>
    <s v="SARASOTA SCAT        "/>
    <s v="SARASOTA COUNTY TRANSPORTATION AUTHORITY"/>
    <n v="1094"/>
    <n v="78400"/>
    <m/>
    <n v="3693934"/>
    <m/>
    <d v="2015-04-17T00:00:00"/>
    <s v="117A00"/>
    <s v="PREVENTIVE MAINTENANCE                                      "/>
    <n v="0"/>
    <n v="600000"/>
    <x v="266"/>
    <n v="121190"/>
    <s v="MEDIUM"/>
    <s v="200k - 1m"/>
    <s v="Sarasota-Bradenton, FL"/>
    <n v="64326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49"/>
    <n v="90"/>
    <x v="18"/>
    <s v="49 USC 5307 - Urbanized Area Formula (FY2006 forward)"/>
    <x v="6"/>
    <x v="6"/>
    <m/>
    <s v="00      "/>
    <s v="SARASOTA SCAT        "/>
    <s v="SARASOTA COUNTY TRANSPORTATION AUTHORITY"/>
    <n v="1094"/>
    <n v="78400"/>
    <m/>
    <n v="3693934"/>
    <m/>
    <d v="2015-04-17T00:00:00"/>
    <s v="117C00"/>
    <s v="NON FIXED ROUTE ADA PARATRANSIT SERVICE                     "/>
    <n v="0"/>
    <n v="200000"/>
    <x v="269"/>
    <n v="121190"/>
    <s v="MEDIUM"/>
    <s v="200k - 1m"/>
    <s v="Sarasota-Bradenton, FL"/>
    <n v="64326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49"/>
    <n v="90"/>
    <x v="18"/>
    <s v="49 USC 5307 - Urbanized Area Formula (FY2006 forward)"/>
    <x v="6"/>
    <x v="6"/>
    <m/>
    <s v="00      "/>
    <s v="SARASOTA SCAT        "/>
    <s v="SARASOTA COUNTY TRANSPORTATION AUTHORITY"/>
    <n v="1094"/>
    <n v="78400"/>
    <m/>
    <n v="3693934"/>
    <m/>
    <d v="2015-04-17T00:00:00"/>
    <s v="119302"/>
    <s v="CONSTRUCTION - BUS SHELTERS                                 "/>
    <n v="10"/>
    <n v="150000"/>
    <x v="613"/>
    <n v="121190"/>
    <s v="MEDIUM"/>
    <s v="200k - 1m"/>
    <s v="Sarasota-Bradenton, FL"/>
    <n v="643260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FL90X849"/>
    <n v="90"/>
    <x v="18"/>
    <s v="49 USC 5307 - Urbanized Area Formula (FY2006 forward)"/>
    <x v="6"/>
    <x v="6"/>
    <m/>
    <s v="00      "/>
    <s v="SARASOTA SCAT        "/>
    <s v="SARASOTA COUNTY TRANSPORTATION AUTHORITY"/>
    <n v="1094"/>
    <n v="78400"/>
    <m/>
    <n v="3693934"/>
    <m/>
    <d v="2015-04-17T00:00:00"/>
    <s v="119202"/>
    <s v="PURCHASE BUS SHELTERS                                       "/>
    <n v="8"/>
    <n v="50000"/>
    <x v="151"/>
    <n v="121190"/>
    <s v="MEDIUM"/>
    <s v="200k - 1m"/>
    <s v="Sarasota-Bradenton, FL"/>
    <n v="64326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90X849"/>
    <n v="90"/>
    <x v="18"/>
    <s v="49 USC 5307 - Urbanized Area Formula (FY2006 forward)"/>
    <x v="6"/>
    <x v="6"/>
    <m/>
    <s v="00      "/>
    <s v="SARASOTA SCAT        "/>
    <s v="SARASOTA COUNTY TRANSPORTATION AUTHORITY"/>
    <n v="1094"/>
    <n v="78400"/>
    <m/>
    <n v="3693934"/>
    <m/>
    <d v="2015-04-17T00:00:00"/>
    <s v="114209"/>
    <s v="ACQUIRE - MOBILE SURV/SECURITY EQUIP                        "/>
    <n v="6"/>
    <n v="50000"/>
    <x v="151"/>
    <n v="121190"/>
    <s v="MEDIUM"/>
    <s v="200k - 1m"/>
    <s v="Sarasota-Bradenton, FL"/>
    <n v="64326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50"/>
    <n v="90"/>
    <x v="18"/>
    <s v="49 USC 5307 - Urbanized Area Formula (FY2006 forward)"/>
    <x v="6"/>
    <x v="6"/>
    <m/>
    <s v="00      "/>
    <s v="FT. MYERS LEE CO. BCC"/>
    <s v="LEE COUNTY TRANSIT"/>
    <n v="1083"/>
    <n v="78400"/>
    <m/>
    <n v="5833046"/>
    <m/>
    <d v="2014-11-04T00:00:00"/>
    <s v="114303"/>
    <s v="CONSTRUCT - ADMIN/MAINT FACILITY                            "/>
    <n v="0"/>
    <n v="2723096"/>
    <x v="1670"/>
    <n v="122430"/>
    <s v="MEDIUM"/>
    <s v="200k - 1m"/>
    <s v="Cape Coral, FL"/>
    <n v="53029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FL90X850"/>
    <n v="90"/>
    <x v="18"/>
    <s v="49 USC 5307 - Urbanized Area Formula (FY2006 forward)"/>
    <x v="6"/>
    <x v="6"/>
    <m/>
    <s v="00      "/>
    <s v="FT. MYERS LEE CO. BCC"/>
    <s v="LEE COUNTY TRANSIT"/>
    <n v="1083"/>
    <n v="78400"/>
    <m/>
    <n v="5833046"/>
    <m/>
    <d v="2014-11-04T00:00:00"/>
    <s v="117A00"/>
    <s v="PREVENTIVE MAINTENANCE                                      "/>
    <n v="0"/>
    <n v="500000"/>
    <x v="42"/>
    <n v="122430"/>
    <s v="MEDIUM"/>
    <s v="200k - 1m"/>
    <s v="Cape Coral, FL"/>
    <n v="53029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50"/>
    <n v="90"/>
    <x v="18"/>
    <s v="49 USC 5307 - Urbanized Area Formula (FY2006 forward)"/>
    <x v="6"/>
    <x v="6"/>
    <m/>
    <s v="00      "/>
    <s v="FT. MYERS LEE CO. BCC"/>
    <s v="LEE COUNTY TRANSIT"/>
    <n v="1083"/>
    <n v="78400"/>
    <m/>
    <n v="5833046"/>
    <m/>
    <d v="2014-11-04T00:00:00"/>
    <s v="117B00"/>
    <s v="SIB CAPITALIZATION                                          "/>
    <n v="0"/>
    <n v="1406645"/>
    <x v="1671"/>
    <n v="122430"/>
    <s v="MEDIUM"/>
    <s v="200k - 1m"/>
    <s v="Cape Coral, FL"/>
    <n v="530290"/>
    <s v="11700"/>
    <s v="  "/>
    <m/>
    <s v="N"/>
    <s v="117B"/>
    <x v="0"/>
    <n v="11"/>
    <s v="Bus"/>
    <s v="7B"/>
    <s v="117"/>
    <s v="Other Capital Items (Bus)"/>
    <s v="00"/>
    <s v="SIB Capitalization"/>
    <m/>
    <m/>
    <n v="1"/>
    <s v="Capital"/>
    <s v="1"/>
    <m/>
    <s v="7"/>
    <m/>
    <s v="B"/>
    <s v="0"/>
    <s v="0"/>
  </r>
  <r>
    <s v="FL90X850"/>
    <n v="90"/>
    <x v="18"/>
    <s v="49 USC 5307 - Urbanized Area Formula (FY2006 forward)"/>
    <x v="6"/>
    <x v="6"/>
    <m/>
    <s v="00      "/>
    <s v="FT. MYERS LEE CO. BCC"/>
    <s v="LEE COUNTY TRANSIT"/>
    <n v="1083"/>
    <n v="78400"/>
    <m/>
    <n v="5833046"/>
    <m/>
    <d v="2014-11-04T00:00:00"/>
    <s v="117C00"/>
    <s v="NON FIXED ROUTE ADA PARATRANSIT SERVICE                     "/>
    <n v="0"/>
    <n v="583305"/>
    <x v="1672"/>
    <n v="122430"/>
    <s v="MEDIUM"/>
    <s v="200k - 1m"/>
    <s v="Cape Coral, FL"/>
    <n v="53029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50"/>
    <n v="90"/>
    <x v="18"/>
    <s v="49 USC 5307 - Urbanized Area Formula (FY2006 forward)"/>
    <x v="6"/>
    <x v="6"/>
    <m/>
    <s v="00      "/>
    <s v="FT. MYERS LEE CO. BCC"/>
    <s v="LEE COUNTY TRANSIT"/>
    <n v="1083"/>
    <n v="78400"/>
    <m/>
    <n v="5833046"/>
    <m/>
    <d v="2014-11-04T00:00:00"/>
    <s v="119302"/>
    <s v="CONSTRUCTION - BUS SHELTERS                                 "/>
    <n v="20"/>
    <n v="500000"/>
    <x v="42"/>
    <n v="122430"/>
    <s v="MEDIUM"/>
    <s v="200k - 1m"/>
    <s v="Cape Coral, FL"/>
    <n v="530290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FL90X850"/>
    <n v="90"/>
    <x v="18"/>
    <s v="49 USC 5307 - Urbanized Area Formula (FY2006 forward)"/>
    <x v="6"/>
    <x v="6"/>
    <m/>
    <s v="00      "/>
    <s v="FT. MYERS LEE CO. BCC"/>
    <s v="LEE COUNTY TRANSIT"/>
    <n v="1083"/>
    <n v="78400"/>
    <m/>
    <n v="5833046"/>
    <m/>
    <d v="2014-11-04T00:00:00"/>
    <s v="114211"/>
    <s v="ACQUIRE - SUPPORT VEHICLES                                  "/>
    <n v="3"/>
    <n v="120000"/>
    <x v="156"/>
    <n v="122430"/>
    <s v="MEDIUM"/>
    <s v="200k - 1m"/>
    <s v="Cape Coral, FL"/>
    <n v="53029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1215"/>
    <s v="BUY REPLACEMENT SUPPORT VEHICLE                             "/>
    <n v="1"/>
    <n v="27158"/>
    <x v="210"/>
    <n v="123610"/>
    <s v="MEDIUM"/>
    <s v="200k - 1m"/>
    <s v="Bonita Springs, FL"/>
    <n v="310298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1202"/>
    <s v="BUY REPLACEMENT 35-FT BUS                                   "/>
    <n v="2"/>
    <n v="885058"/>
    <x v="1673"/>
    <n v="123610"/>
    <s v="MEDIUM"/>
    <s v="200k - 1m"/>
    <s v="Bonita Springs, FL"/>
    <n v="310298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3107"/>
    <s v="ENG/DESIGN - BUS SURVEILL/SECURITY SYS                      "/>
    <n v="0"/>
    <n v="22000"/>
    <x v="892"/>
    <n v="123610"/>
    <s v="MEDIUM"/>
    <s v="200k - 1m"/>
    <s v="Bonita Springs, FL"/>
    <n v="310298"/>
    <s v="11300"/>
    <s v="  "/>
    <m/>
    <s v="N"/>
    <s v="1131"/>
    <x v="0"/>
    <n v="11"/>
    <s v="Bus"/>
    <s v="31"/>
    <s v="113"/>
    <s v="Engineering and Design"/>
    <s v="07"/>
    <s v="Fare Collection Equip. (Stationary)"/>
    <m/>
    <m/>
    <n v="1"/>
    <s v="Capital"/>
    <s v="1"/>
    <m/>
    <s v="3"/>
    <m/>
    <s v="1"/>
    <s v="0"/>
    <s v="7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3307"/>
    <s v="CONSTRUCT - BUS SURVEILL/SECURITY EQUIP                     "/>
    <n v="0"/>
    <n v="37099"/>
    <x v="1674"/>
    <n v="123610"/>
    <s v="MEDIUM"/>
    <s v="200k - 1m"/>
    <s v="Bonita Springs, FL"/>
    <n v="310298"/>
    <s v="11300"/>
    <s v="  "/>
    <m/>
    <s v="N"/>
    <s v="1133"/>
    <x v="0"/>
    <n v="11"/>
    <s v="Bus"/>
    <s v="33"/>
    <s v="113"/>
    <s v="Construction"/>
    <s v="07"/>
    <s v="Surveillance/Security "/>
    <m/>
    <m/>
    <n v="1"/>
    <s v="Capital"/>
    <s v="1"/>
    <m/>
    <s v="3"/>
    <m/>
    <s v="3"/>
    <s v="0"/>
    <s v="7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3410"/>
    <s v="REHAB/RENOVATE - BUS PASSENGER SHELTERS                     "/>
    <n v="0"/>
    <n v="50000"/>
    <x v="151"/>
    <n v="123610"/>
    <s v="MEDIUM"/>
    <s v="200k - 1m"/>
    <s v="Bonita Springs, FL"/>
    <n v="310298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4103"/>
    <s v="ENG/DESIGN - ADMIN/MAINTENANCE FACILITY                     "/>
    <n v="0"/>
    <n v="10000"/>
    <x v="614"/>
    <n v="123610"/>
    <s v="MEDIUM"/>
    <s v="200k - 1m"/>
    <s v="Bonita Springs, FL"/>
    <n v="310298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4403"/>
    <s v="REHAB/RENOVATE - ADMIN/MAINT FACILITY                       "/>
    <n v="0"/>
    <n v="392406"/>
    <x v="1675"/>
    <n v="123610"/>
    <s v="MEDIUM"/>
    <s v="200k - 1m"/>
    <s v="Bonita Springs, FL"/>
    <n v="310298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7204"/>
    <s v="FORCE ACCOUNT - CONSTRUC MGMT                               "/>
    <n v="0"/>
    <n v="25000"/>
    <x v="210"/>
    <n v="123610"/>
    <s v="MEDIUM"/>
    <s v="200k - 1m"/>
    <s v="Bonita Springs, FL"/>
    <n v="310298"/>
    <s v="11700"/>
    <s v="  "/>
    <m/>
    <s v="N"/>
    <s v="1172"/>
    <x v="0"/>
    <n v="11"/>
    <s v="Bus"/>
    <s v="72"/>
    <s v="117"/>
    <s v="Force Account"/>
    <s v="04"/>
    <s v="Force Account"/>
    <m/>
    <m/>
    <n v="1"/>
    <s v="Capital"/>
    <s v="1"/>
    <m/>
    <s v="7"/>
    <m/>
    <s v="2"/>
    <s v="0"/>
    <s v="4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7A00"/>
    <s v="PREVENTIVE MAINTENANCE                                      "/>
    <n v="0"/>
    <n v="519793"/>
    <x v="1676"/>
    <n v="123610"/>
    <s v="MEDIUM"/>
    <s v="200k - 1m"/>
    <s v="Bonita Springs, FL"/>
    <n v="3102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7C00"/>
    <s v="NON FIXED ROUTE ADA PARATRANSIT SERVICE                     "/>
    <n v="0"/>
    <n v="288813"/>
    <x v="1677"/>
    <n v="123610"/>
    <s v="MEDIUM"/>
    <s v="200k - 1m"/>
    <s v="Bonita Springs, FL"/>
    <n v="31029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119408"/>
    <s v="REHAB/RENOV SIGNAGE                                         "/>
    <n v="11"/>
    <n v="58661"/>
    <x v="1678"/>
    <n v="123610"/>
    <s v="MEDIUM"/>
    <s v="200k - 1m"/>
    <s v="Bonita Springs, FL"/>
    <n v="310298"/>
    <s v="11900"/>
    <s v="DF"/>
    <s v="DIESEL"/>
    <s v="N"/>
    <s v="1194"/>
    <x v="0"/>
    <n v="11"/>
    <s v="Bus"/>
    <s v="94"/>
    <s v="119"/>
    <s v="Rehab / Renovation"/>
    <s v="08"/>
    <s v="Signage"/>
    <m/>
    <m/>
    <n v="1"/>
    <s v="Capital"/>
    <s v="1"/>
    <m/>
    <s v="9"/>
    <m/>
    <s v="4"/>
    <s v="0"/>
    <s v="8"/>
  </r>
  <r>
    <s v="FL90X853"/>
    <n v="90"/>
    <x v="18"/>
    <s v="49 USC 5307 - Urbanized Area Formula (FY2006 forward)"/>
    <x v="6"/>
    <x v="6"/>
    <m/>
    <s v="00      "/>
    <s v="COLLIER COUNTY       "/>
    <s v="COLLIER COUNTY BOARD OF COUNTY COMMISSIONERS"/>
    <n v="1032"/>
    <n v="78400"/>
    <m/>
    <n v="2888127"/>
    <m/>
    <d v="2015-02-27T00:00:00"/>
    <s v="300903"/>
    <s v="SPECIAL RULE - OPERATING ASSISTANCE /1 - 75 BUSES           "/>
    <n v="0"/>
    <n v="1148594"/>
    <x v="1679"/>
    <n v="123610"/>
    <s v="MEDIUM"/>
    <s v="200k - 1m"/>
    <s v="Bonita Springs, FL"/>
    <n v="31029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FL90X857"/>
    <n v="90"/>
    <x v="18"/>
    <s v="49 USC 5307 - Urbanized Area Formula (FY2006 forward)"/>
    <x v="6"/>
    <x v="6"/>
    <m/>
    <s v="00      "/>
    <s v="Ocala City           "/>
    <s v="CITY OF OCALA"/>
    <n v="1034"/>
    <n v="78400"/>
    <m/>
    <n v="1951927"/>
    <m/>
    <d v="2015-02-20T00:00:00"/>
    <s v="111202"/>
    <s v="BUY REPLACEMENT 35-FT BUS                                   "/>
    <n v="1"/>
    <n v="313000"/>
    <x v="72"/>
    <n v="123650"/>
    <s v="SMALL"/>
    <s v="50k - 200k"/>
    <s v="Ocala, FL"/>
    <n v="56393"/>
    <s v="11100"/>
    <s v="DP"/>
    <s v="DIESEL (PARTICULATE TRAP)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FL90X857"/>
    <n v="90"/>
    <x v="18"/>
    <s v="49 USC 5307 - Urbanized Area Formula (FY2006 forward)"/>
    <x v="6"/>
    <x v="6"/>
    <m/>
    <s v="00      "/>
    <s v="Ocala City           "/>
    <s v="CITY OF OCALA"/>
    <n v="1034"/>
    <n v="78400"/>
    <m/>
    <n v="1951927"/>
    <m/>
    <d v="2015-02-20T00:00:00"/>
    <s v="113310"/>
    <s v="CONSTRUCT - BUS PASSENGER SHELTERS                          "/>
    <n v="8"/>
    <n v="120000"/>
    <x v="700"/>
    <n v="123650"/>
    <s v="SMALL"/>
    <s v="50k - 200k"/>
    <s v="Ocala, FL"/>
    <n v="56393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FL90X857"/>
    <n v="90"/>
    <x v="18"/>
    <s v="49 USC 5307 - Urbanized Area Formula (FY2006 forward)"/>
    <x v="6"/>
    <x v="6"/>
    <m/>
    <s v="00      "/>
    <s v="Ocala City           "/>
    <s v="CITY OF OCALA"/>
    <n v="1034"/>
    <n v="78400"/>
    <m/>
    <n v="1951927"/>
    <m/>
    <d v="2015-02-20T00:00:00"/>
    <s v="114403"/>
    <s v="REHAB/RENOVATE - ADMIN/MAINT FACILITY                       "/>
    <n v="0"/>
    <n v="31250"/>
    <x v="210"/>
    <n v="123650"/>
    <s v="SMALL"/>
    <s v="50k - 200k"/>
    <s v="Ocala, FL"/>
    <n v="56393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FL90X857"/>
    <n v="90"/>
    <x v="18"/>
    <s v="49 USC 5307 - Urbanized Area Formula (FY2006 forward)"/>
    <x v="6"/>
    <x v="6"/>
    <m/>
    <s v="00      "/>
    <s v="Ocala City           "/>
    <s v="CITY OF OCALA"/>
    <n v="1034"/>
    <n v="78400"/>
    <m/>
    <n v="1951927"/>
    <m/>
    <d v="2015-02-20T00:00:00"/>
    <s v="117A00"/>
    <s v="PREVENTIVE MAINTENANCE                                      "/>
    <n v="0"/>
    <n v="352799"/>
    <x v="1680"/>
    <n v="123650"/>
    <s v="SMALL"/>
    <s v="50k - 200k"/>
    <s v="Ocala, FL"/>
    <n v="56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57"/>
    <n v="90"/>
    <x v="18"/>
    <s v="49 USC 5307 - Urbanized Area Formula (FY2006 forward)"/>
    <x v="6"/>
    <x v="6"/>
    <m/>
    <s v="00      "/>
    <s v="Ocala City           "/>
    <s v="CITY OF OCALA"/>
    <n v="1034"/>
    <n v="78400"/>
    <m/>
    <n v="1951927"/>
    <m/>
    <d v="2015-02-20T00:00:00"/>
    <s v="117C00"/>
    <s v="NON FIXED ROUTE ADA PARATRANSIT SERVICE                     "/>
    <n v="0"/>
    <n v="435000"/>
    <x v="1681"/>
    <n v="123650"/>
    <s v="SMALL"/>
    <s v="50k - 200k"/>
    <s v="Ocala, FL"/>
    <n v="5639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57"/>
    <n v="90"/>
    <x v="18"/>
    <s v="49 USC 5307 - Urbanized Area Formula (FY2006 forward)"/>
    <x v="6"/>
    <x v="6"/>
    <m/>
    <s v="00      "/>
    <s v="Ocala City           "/>
    <s v="CITY OF OCALA"/>
    <n v="1034"/>
    <n v="78400"/>
    <m/>
    <n v="1951927"/>
    <m/>
    <d v="2015-02-20T00:00:00"/>
    <s v="300901"/>
    <s v="UP TO 50% FEDERAL SHARE FOR PERIOD 10/1/14 - 09/30/15       "/>
    <n v="0"/>
    <n v="1798232"/>
    <x v="1682"/>
    <n v="123650"/>
    <s v="SMALL"/>
    <s v="50k - 200k"/>
    <s v="Ocala, FL"/>
    <n v="56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57"/>
    <n v="90"/>
    <x v="18"/>
    <s v="49 USC 5307 - Urbanized Area Formula (FY2006 forward)"/>
    <x v="6"/>
    <x v="6"/>
    <m/>
    <s v="00      "/>
    <s v="Ocala City           "/>
    <s v="CITY OF OCALA"/>
    <n v="1034"/>
    <n v="78400"/>
    <m/>
    <n v="1951927"/>
    <m/>
    <d v="2015-02-20T00:00:00"/>
    <s v="300901"/>
    <s v="UP TO 50% FEDERAL SHARE FOR PERIOD 10/01/15 - 12/30/15      "/>
    <n v="0"/>
    <n v="449558"/>
    <x v="1683"/>
    <n v="123650"/>
    <s v="SMALL"/>
    <s v="50k - 200k"/>
    <s v="Ocala, FL"/>
    <n v="56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4207"/>
    <s v="ACQUIRE - ADP HARDWARE                                      "/>
    <n v="0"/>
    <n v="1000000"/>
    <x v="405"/>
    <n v="120690"/>
    <s v="LARGE"/>
    <s v="Over 1m"/>
    <s v="Orlando, FL"/>
    <n v="151051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4208"/>
    <s v="ACQUIRE - ADP SOFTWARE                                      "/>
    <n v="0"/>
    <n v="403465"/>
    <x v="1684"/>
    <n v="120690"/>
    <s v="LARGE"/>
    <s v="Over 1m"/>
    <s v="Orlando, FL"/>
    <n v="151051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1215"/>
    <s v="BUY REPLACEMENT VAN                                         "/>
    <n v="1"/>
    <n v="3641"/>
    <x v="1685"/>
    <n v="120690"/>
    <s v="LARGE"/>
    <s v="Over 1m"/>
    <s v="Orlando, FL"/>
    <n v="151051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1201"/>
    <s v="BUY REPLACEMENT 40-FT BUS                                   "/>
    <n v="14"/>
    <n v="7240114"/>
    <x v="1686"/>
    <n v="120690"/>
    <s v="LARGE"/>
    <s v="Over 1m"/>
    <s v="Orlando, FL"/>
    <n v="151051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1204"/>
    <s v="BUY REPLACEMENT &lt;30 FT BUS                                  "/>
    <n v="2"/>
    <n v="59143"/>
    <x v="1687"/>
    <n v="120690"/>
    <s v="LARGE"/>
    <s v="Over 1m"/>
    <s v="Orlando, FL"/>
    <n v="151051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1240"/>
    <s v="BUY ASSOC CAP MAINT ITEMS                                   "/>
    <n v="0"/>
    <n v="224000"/>
    <x v="1688"/>
    <n v="120690"/>
    <s v="LARGE"/>
    <s v="Over 1m"/>
    <s v="Orlando, FL"/>
    <n v="1510516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1640"/>
    <s v="LEASE ASSOC CAP MAINT ITEMS                                 "/>
    <n v="0"/>
    <n v="1280000"/>
    <x v="1689"/>
    <n v="120690"/>
    <s v="LARGE"/>
    <s v="Over 1m"/>
    <s v="Orlando, FL"/>
    <n v="1510516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3102"/>
    <s v="ENG/DESIGN - BUS STATION                                    "/>
    <n v="0"/>
    <n v="115000"/>
    <x v="1690"/>
    <n v="120690"/>
    <s v="LARGE"/>
    <s v="Over 1m"/>
    <s v="Orlando, FL"/>
    <n v="1510516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3110"/>
    <s v="ENG/DESIGN - BUS PASSENGER SHELTERS                         "/>
    <n v="0"/>
    <n v="403090"/>
    <x v="1691"/>
    <n v="120690"/>
    <s v="LARGE"/>
    <s v="Over 1m"/>
    <s v="Orlando, FL"/>
    <n v="1510516"/>
    <s v="11300"/>
    <s v="  "/>
    <m/>
    <s v="N"/>
    <s v="1131"/>
    <x v="0"/>
    <n v="11"/>
    <s v="Bus"/>
    <s v="31"/>
    <s v="113"/>
    <s v="Engineering and Design"/>
    <s v="10"/>
    <s v="Passenger Shelters"/>
    <m/>
    <m/>
    <n v="1"/>
    <s v="Capital"/>
    <s v="1"/>
    <m/>
    <s v="3"/>
    <m/>
    <s v="1"/>
    <s v="1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3402"/>
    <s v="REHAB/RENOVATE - BUS STATION                                "/>
    <n v="0"/>
    <n v="2286"/>
    <x v="1692"/>
    <n v="120690"/>
    <s v="LARGE"/>
    <s v="Over 1m"/>
    <s v="Orlando, FL"/>
    <n v="1510516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3410"/>
    <s v="REHAB/RENOVATE - BUS PASSENGER SHELTERS                     "/>
    <n v="0"/>
    <n v="100000"/>
    <x v="152"/>
    <n v="120690"/>
    <s v="LARGE"/>
    <s v="Over 1m"/>
    <s v="Orlando, FL"/>
    <n v="1510516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4403"/>
    <s v="REHAB/RENOVATE - ADMIN/MAINT FACILITY                       "/>
    <n v="0"/>
    <n v="170000"/>
    <x v="1643"/>
    <n v="120690"/>
    <s v="LARGE"/>
    <s v="Over 1m"/>
    <s v="Orlando, FL"/>
    <n v="1510516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4601"/>
    <s v="LEASE ADMINISTRATIVE FACILITY                               "/>
    <n v="0"/>
    <n v="332000"/>
    <x v="1693"/>
    <n v="120690"/>
    <s v="LARGE"/>
    <s v="Over 1m"/>
    <s v="Orlando, FL"/>
    <n v="1510516"/>
    <s v="11400"/>
    <s v="  "/>
    <m/>
    <s v="N"/>
    <s v="1146"/>
    <x v="5"/>
    <n v="11"/>
    <s v="Bus"/>
    <s v="46"/>
    <s v="114"/>
    <s v="Lease"/>
    <s v="01"/>
    <s v="Admin/Maint Facility"/>
    <m/>
    <m/>
    <n v="1"/>
    <s v="Capital"/>
    <s v="1"/>
    <m/>
    <s v="4"/>
    <m/>
    <s v="6"/>
    <s v="0"/>
    <s v="1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7111"/>
    <s v="OTHER 3RD PARTYCONTRACTUAL SERVICES                         "/>
    <n v="0"/>
    <n v="100000"/>
    <x v="152"/>
    <n v="120690"/>
    <s v="LARGE"/>
    <s v="Over 1m"/>
    <s v="Orlando, FL"/>
    <n v="1510516"/>
    <s v="11701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7112"/>
    <s v="CAPITAL COST OF 3RD PARTY CONTRACTING                       "/>
    <n v="0"/>
    <n v="196535"/>
    <x v="1694"/>
    <n v="120690"/>
    <s v="LARGE"/>
    <s v="Over 1m"/>
    <s v="Orlando, FL"/>
    <n v="1510516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7900"/>
    <s v="PROJECT ADMINISTRATION                                      "/>
    <n v="0"/>
    <n v="0"/>
    <x v="50"/>
    <n v="120690"/>
    <s v="LARGE"/>
    <s v="Over 1m"/>
    <s v="Orlando, FL"/>
    <n v="1510516"/>
    <s v="11701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7A00"/>
    <s v="PREVENTIVE MAINTENANCE                                      "/>
    <n v="0"/>
    <n v="-1000000"/>
    <x v="1695"/>
    <n v="120690"/>
    <s v="LARGE"/>
    <s v="Over 1m"/>
    <s v="Orlando, FL"/>
    <n v="1510516"/>
    <s v="11701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7C00"/>
    <s v="NON FIXED ROUTE ADA PARATRANSIT SERVICE                     "/>
    <n v="0"/>
    <n v="0"/>
    <x v="50"/>
    <n v="120690"/>
    <s v="LARGE"/>
    <s v="Over 1m"/>
    <s v="Orlando, FL"/>
    <n v="1510516"/>
    <s v="11701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9102"/>
    <s v="BUS SHELTERS                                                "/>
    <n v="0"/>
    <n v="84723"/>
    <x v="1696"/>
    <n v="120690"/>
    <s v="LARGE"/>
    <s v="Over 1m"/>
    <s v="Orlando, FL"/>
    <n v="1510516"/>
    <s v="11900"/>
    <s v="  "/>
    <m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9402"/>
    <s v="BUS SHELTERS                                                "/>
    <n v="0"/>
    <n v="250000"/>
    <x v="72"/>
    <n v="120690"/>
    <s v="LARGE"/>
    <s v="Over 1m"/>
    <s v="Orlando, FL"/>
    <n v="1510516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442301"/>
    <s v="LONGTERM TRANS PLAN - SYSTEM LEVEL                          "/>
    <n v="0"/>
    <n v="0"/>
    <x v="50"/>
    <n v="120690"/>
    <s v="LARGE"/>
    <s v="Over 1m"/>
    <s v="Orlando, FL"/>
    <n v="1510516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442302"/>
    <s v="LONGTERM TRANS PLAN - PROJECT LEVEL                         "/>
    <n v="0"/>
    <n v="100000"/>
    <x v="152"/>
    <n v="120690"/>
    <s v="LARGE"/>
    <s v="Over 1m"/>
    <s v="Orlando, FL"/>
    <n v="1510516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442614"/>
    <s v="PLANNING FOR TRANSIT SYS MANAGEMENT / OPERATIONS TO INCREASE"/>
    <n v="0"/>
    <n v="400000"/>
    <x v="44"/>
    <n v="120690"/>
    <s v="LARGE"/>
    <s v="Over 1m"/>
    <s v="Orlando, FL"/>
    <n v="1510516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442615"/>
    <s v="SUPP TRANSIT CAPITAL INVESTMT DECISIONS THROUGH EFFECTIVE SY"/>
    <n v="0"/>
    <n v="0"/>
    <x v="50"/>
    <n v="120690"/>
    <s v="LARGE"/>
    <s v="Over 1m"/>
    <s v="Orlando, FL"/>
    <n v="1510516"/>
    <s v="44200"/>
    <s v="  "/>
    <m/>
    <s v="N"/>
    <s v="4426"/>
    <x v="6"/>
    <n v="44"/>
    <s v="Planning"/>
    <s v="26"/>
    <s v="442"/>
    <s v="Planning Emphasis Area"/>
    <s v="15"/>
    <s v="Support Transit Capital investment decisions "/>
    <m/>
    <m/>
    <n v="4"/>
    <s v="Planning"/>
    <s v="4"/>
    <m/>
    <s v="2"/>
    <m/>
    <s v="6"/>
    <s v="1"/>
    <s v="5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442616"/>
    <s v="INCORPORATING SAFETY &amp; SECURITY IN TRANSPORTATION PLANNING  "/>
    <n v="0"/>
    <n v="0"/>
    <x v="50"/>
    <n v="120690"/>
    <s v="LARGE"/>
    <s v="Over 1m"/>
    <s v="Orlando, FL"/>
    <n v="1510516"/>
    <s v="44200"/>
    <s v="  "/>
    <m/>
    <s v="N"/>
    <s v="4426"/>
    <x v="6"/>
    <n v="44"/>
    <s v="Planning"/>
    <s v="26"/>
    <s v="442"/>
    <s v="Planning Emphasis Area"/>
    <s v="16"/>
    <s v="Incorporating Safety and Security"/>
    <m/>
    <m/>
    <n v="4"/>
    <s v="Planning"/>
    <s v="4"/>
    <m/>
    <s v="2"/>
    <m/>
    <s v="6"/>
    <s v="1"/>
    <s v="6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6202"/>
    <s v="PURCHASE COMMUNICATIONS SYSTEM                              "/>
    <n v="0"/>
    <n v="100000"/>
    <x v="152"/>
    <n v="120690"/>
    <s v="LARGE"/>
    <s v="Over 1m"/>
    <s v="Orlando, FL"/>
    <n v="1510516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4210"/>
    <s v="ACQUIRE - MOBILE FARE COLL EQUIP                            "/>
    <n v="0"/>
    <n v="460000"/>
    <x v="1111"/>
    <n v="120690"/>
    <s v="LARGE"/>
    <s v="Over 1m"/>
    <s v="Orlando, FL"/>
    <n v="1510516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4220"/>
    <s v="ACQUIRE - MISC SUPPORT EQUIPMENT                            "/>
    <n v="0"/>
    <n v="450000"/>
    <x v="583"/>
    <n v="120690"/>
    <s v="LARGE"/>
    <s v="Over 1m"/>
    <s v="Orlando, FL"/>
    <n v="151051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6220"/>
    <s v="PURCHASE MISC COMMUNICATIONS EQUIP                          "/>
    <n v="0"/>
    <n v="220000"/>
    <x v="1534"/>
    <n v="120690"/>
    <s v="LARGE"/>
    <s v="Over 1m"/>
    <s v="Orlando, FL"/>
    <n v="1510516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3210"/>
    <s v="ACQUIRE - BUS PASSENGER SHELTERS                            "/>
    <n v="0"/>
    <n v="373562"/>
    <x v="1697"/>
    <n v="120690"/>
    <s v="LARGE"/>
    <s v="Over 1m"/>
    <s v="Orlando, FL"/>
    <n v="151051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4211"/>
    <s v="ACQUIRE - SUPPORT VEHICLES                                  "/>
    <n v="0"/>
    <n v="300000"/>
    <x v="305"/>
    <n v="120690"/>
    <s v="LARGE"/>
    <s v="Over 1m"/>
    <s v="Orlando, FL"/>
    <n v="1510516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4209"/>
    <s v="ACQUIRE - MOBILE SURV/SECURITY EQUIP                        "/>
    <n v="0"/>
    <n v="253175"/>
    <x v="1698"/>
    <n v="120690"/>
    <s v="LARGE"/>
    <s v="Over 1m"/>
    <s v="Orlando, FL"/>
    <n v="1510516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58"/>
    <n v="90"/>
    <x v="18"/>
    <s v="49 USC 5307 - Urbanized Area Formula (FY2006 forward)"/>
    <x v="6"/>
    <x v="6"/>
    <m/>
    <s v="01      "/>
    <s v="CFRTA/LYNX           "/>
    <s v="LYNX / CENTRAL FLORIDA REGIONAL TRANSPORTATION AUTHORITY"/>
    <n v="1091"/>
    <n v="78400"/>
    <m/>
    <n v="13820734"/>
    <m/>
    <d v="2015-09-10T00:00:00"/>
    <s v="114206"/>
    <s v="ACQUIRE - SHOP EQUIPMENT                                    "/>
    <n v="0"/>
    <n v="200000"/>
    <x v="269"/>
    <n v="120690"/>
    <s v="LARGE"/>
    <s v="Over 1m"/>
    <s v="Orlando, FL"/>
    <n v="1510516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4207"/>
    <s v="ACQUIRE - ADP HARDWARE                                      "/>
    <n v="0"/>
    <n v="600000"/>
    <x v="266"/>
    <n v="121190"/>
    <s v="MEDIUM"/>
    <s v="200k - 1m"/>
    <s v="Sarasota-Bradenton, FL"/>
    <n v="64326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4208"/>
    <s v="ACQUIRE - ADP SOFTWARE                                      "/>
    <n v="0"/>
    <n v="250000"/>
    <x v="72"/>
    <n v="121190"/>
    <s v="MEDIUM"/>
    <s v="200k - 1m"/>
    <s v="Sarasota-Bradenton, FL"/>
    <n v="64326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7300"/>
    <s v="CONTINGENCIES/PROGRAM RESERVE                               "/>
    <n v="0"/>
    <n v="300000"/>
    <x v="305"/>
    <n v="121190"/>
    <s v="MEDIUM"/>
    <s v="200k - 1m"/>
    <s v="Sarasota-Bradenton, FL"/>
    <n v="643260"/>
    <s v="117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7900"/>
    <s v="PROJECT ADMINISTRATION                                      "/>
    <n v="0"/>
    <n v="80000"/>
    <x v="63"/>
    <n v="121190"/>
    <s v="MEDIUM"/>
    <s v="200k - 1m"/>
    <s v="Sarasota-Bradenton, FL"/>
    <n v="64326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7A00"/>
    <s v="PREVENTIVE MAINTENANCE                                      "/>
    <n v="0"/>
    <n v="982710"/>
    <x v="1699"/>
    <n v="121190"/>
    <s v="MEDIUM"/>
    <s v="200k - 1m"/>
    <s v="Sarasota-Bradenton, FL"/>
    <n v="64326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7D02"/>
    <s v="EMPLOYEE EDUCATION/TRAINING                                 "/>
    <n v="0"/>
    <n v="50000"/>
    <x v="151"/>
    <n v="121190"/>
    <s v="MEDIUM"/>
    <s v="200k - 1m"/>
    <s v="Sarasota-Bradenton, FL"/>
    <n v="64326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9305"/>
    <s v="CONSTRUCT PED ACCESS / WALKWAYS                             "/>
    <n v="0"/>
    <n v="100000"/>
    <x v="152"/>
    <n v="121190"/>
    <s v="MEDIUM"/>
    <s v="200k - 1m"/>
    <s v="Sarasota-Bradenton, FL"/>
    <n v="643260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300903"/>
    <s v="SPECIAL RULE - OPERATING ASSISTANCE /1 - 75 BUSES           "/>
    <n v="0"/>
    <n v="1500000"/>
    <x v="782"/>
    <n v="121190"/>
    <s v="MEDIUM"/>
    <s v="200k - 1m"/>
    <s v="Sarasota-Bradenton, FL"/>
    <n v="643260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442400"/>
    <s v="SHORT RANGE TRANSIT PLANNING                                "/>
    <n v="0"/>
    <n v="250000"/>
    <x v="72"/>
    <n v="121190"/>
    <s v="MEDIUM"/>
    <s v="200k - 1m"/>
    <s v="Sarasota-Bradenton, FL"/>
    <n v="64326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9202"/>
    <s v="PURCHASE BUS SHELTERS                                       "/>
    <n v="0"/>
    <n v="250000"/>
    <x v="72"/>
    <n v="121190"/>
    <s v="MEDIUM"/>
    <s v="200k - 1m"/>
    <s v="Sarasota-Bradenton, FL"/>
    <n v="64326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9203"/>
    <s v="PURCHASE LANDSCAPING / SCENIC BEAUTIFICATION                "/>
    <n v="0"/>
    <n v="20000"/>
    <x v="29"/>
    <n v="121190"/>
    <s v="MEDIUM"/>
    <s v="200k - 1m"/>
    <s v="Sarasota-Bradenton, FL"/>
    <n v="643260"/>
    <s v="11900"/>
    <s v="  "/>
    <m/>
    <s v="N"/>
    <s v="1192"/>
    <x v="0"/>
    <n v="11"/>
    <s v="Bus"/>
    <s v="92"/>
    <s v="119"/>
    <s v="Acquisition"/>
    <s v="03"/>
    <s v="Landscaping/Scenic Beautification"/>
    <m/>
    <m/>
    <n v="1"/>
    <s v="Capital"/>
    <s v="1"/>
    <m/>
    <s v="9"/>
    <m/>
    <s v="2"/>
    <s v="0"/>
    <s v="3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4220"/>
    <s v="ACQUIRE - MISC SUPPORT EQUIPMENT                            "/>
    <n v="0"/>
    <n v="25000"/>
    <x v="210"/>
    <n v="121190"/>
    <s v="MEDIUM"/>
    <s v="200k - 1m"/>
    <s v="Sarasota-Bradenton, FL"/>
    <n v="64326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9208"/>
    <s v="PURCHASE SIGNAGE                                            "/>
    <n v="0"/>
    <n v="20000"/>
    <x v="29"/>
    <n v="121190"/>
    <s v="MEDIUM"/>
    <s v="200k - 1m"/>
    <s v="Sarasota-Bradenton, FL"/>
    <n v="643260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FL90X859"/>
    <n v="90"/>
    <x v="18"/>
    <s v="49 USC 5307 - Urbanized Area Formula (FY2006 forward)"/>
    <x v="6"/>
    <x v="6"/>
    <m/>
    <s v="00      "/>
    <s v="BRADENTON BCC        "/>
    <s v="MANATEE COUNTY BOARD OF COUNTY COMMISSIONERS"/>
    <n v="1079"/>
    <n v="78400"/>
    <m/>
    <n v="3752710"/>
    <m/>
    <d v="2015-03-03T00:00:00"/>
    <s v="113207"/>
    <s v="ACQUIRE - SURVEIL/SECURITY EQUIP                            "/>
    <n v="0"/>
    <n v="75000"/>
    <x v="700"/>
    <n v="121190"/>
    <s v="MEDIUM"/>
    <s v="200k - 1m"/>
    <s v="Sarasota-Bradenton, FL"/>
    <n v="643260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FL90X860"/>
    <n v="90"/>
    <x v="18"/>
    <s v="49 USC 5307 - Urbanized Area Formula (FY2006 forward)"/>
    <x v="6"/>
    <x v="6"/>
    <m/>
    <s v="00      "/>
    <s v="CCBCC TRANSIT DEPT   "/>
    <s v="CHARLOTTE COUNTY, FLORIDA"/>
    <n v="5610"/>
    <n v="78400"/>
    <m/>
    <n v="1381877"/>
    <m/>
    <d v="2015-04-17T00:00:00"/>
    <s v="111204"/>
    <s v="BUY REPLACEMENT &lt;30 FT BUS                                  "/>
    <n v="3"/>
    <n v="398000"/>
    <x v="1700"/>
    <n v="123960"/>
    <s v="SMALL"/>
    <s v="50k - 200k"/>
    <s v="North Port-Port Charlotte, FL"/>
    <n v="169541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0X860"/>
    <n v="90"/>
    <x v="18"/>
    <s v="49 USC 5307 - Urbanized Area Formula (FY2006 forward)"/>
    <x v="6"/>
    <x v="6"/>
    <m/>
    <s v="00      "/>
    <s v="CCBCC TRANSIT DEPT   "/>
    <s v="CHARLOTTE COUNTY, FLORIDA"/>
    <n v="5610"/>
    <n v="78400"/>
    <m/>
    <n v="1381877"/>
    <m/>
    <d v="2015-04-17T00:00:00"/>
    <s v="114405"/>
    <s v="REHAB/RENOVATE - YARDS AND SHOPS                            "/>
    <n v="0"/>
    <n v="206819"/>
    <x v="1701"/>
    <n v="123960"/>
    <s v="SMALL"/>
    <s v="50k - 200k"/>
    <s v="North Port-Port Charlotte, FL"/>
    <n v="169541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FL90X860"/>
    <n v="90"/>
    <x v="18"/>
    <s v="49 USC 5307 - Urbanized Area Formula (FY2006 forward)"/>
    <x v="6"/>
    <x v="6"/>
    <m/>
    <s v="00      "/>
    <s v="CCBCC TRANSIT DEPT   "/>
    <s v="CHARLOTTE COUNTY, FLORIDA"/>
    <n v="5610"/>
    <n v="78400"/>
    <m/>
    <n v="1381877"/>
    <m/>
    <d v="2015-04-17T00:00:00"/>
    <s v="117A00"/>
    <s v="PREVENTIVE MAINTENANCE                                      "/>
    <n v="4"/>
    <n v="248058"/>
    <x v="1702"/>
    <n v="123960"/>
    <s v="SMALL"/>
    <s v="50k - 200k"/>
    <s v="North Port-Port Charlotte, FL"/>
    <n v="16954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60"/>
    <n v="90"/>
    <x v="18"/>
    <s v="49 USC 5307 - Urbanized Area Formula (FY2006 forward)"/>
    <x v="6"/>
    <x v="6"/>
    <m/>
    <s v="00      "/>
    <s v="CCBCC TRANSIT DEPT   "/>
    <s v="CHARLOTTE COUNTY, FLORIDA"/>
    <n v="5610"/>
    <n v="78400"/>
    <m/>
    <n v="1381877"/>
    <m/>
    <d v="2015-04-17T00:00:00"/>
    <s v="300901"/>
    <s v="UP TO 50% FEDERAL SHARE                                     "/>
    <n v="0"/>
    <n v="1014000"/>
    <x v="1703"/>
    <n v="123960"/>
    <s v="SMALL"/>
    <s v="50k - 200k"/>
    <s v="North Port-Port Charlotte, FL"/>
    <n v="16954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60"/>
    <n v="90"/>
    <x v="18"/>
    <s v="49 USC 5307 - Urbanized Area Formula (FY2006 forward)"/>
    <x v="6"/>
    <x v="6"/>
    <m/>
    <s v="00      "/>
    <s v="CCBCC TRANSIT DEPT   "/>
    <s v="CHARLOTTE COUNTY, FLORIDA"/>
    <n v="5610"/>
    <n v="78400"/>
    <m/>
    <n v="1381877"/>
    <m/>
    <d v="2015-04-17T00:00:00"/>
    <s v="114206"/>
    <s v="ACQUIRE - SHOP EQUIPMENT                                    "/>
    <n v="0"/>
    <n v="22000"/>
    <x v="892"/>
    <n v="123960"/>
    <s v="SMALL"/>
    <s v="50k - 200k"/>
    <s v="North Port-Port Charlotte, FL"/>
    <n v="16954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FL90X861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s v="129403"/>
    <s v="REHAB/RENOV LANDSCAPING / SCENIC BEAUTIFICATION             "/>
    <n v="0"/>
    <n v="168721"/>
    <x v="1704"/>
    <n v="120180"/>
    <s v="LARGE"/>
    <s v="Over 1m"/>
    <s v="Miami, FL"/>
    <n v="5502379"/>
    <s v="12900"/>
    <s v="  "/>
    <m/>
    <s v="N"/>
    <s v="1294"/>
    <x v="4"/>
    <n v="12"/>
    <s v="Fixed Guideway"/>
    <s v="94"/>
    <s v="129"/>
    <s v="Rehab / Renovation"/>
    <s v="03"/>
    <s v="Landscaping/Scenic Beautification"/>
    <m/>
    <m/>
    <n v="1"/>
    <s v="Capital"/>
    <s v="2"/>
    <m/>
    <s v="9"/>
    <m/>
    <s v="4"/>
    <s v="0"/>
    <s v="3"/>
  </r>
  <r>
    <s v="FL90X861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s v="123404"/>
    <s v="REHAB/RENOV - PARK &amp; RIDE FACILITY                          "/>
    <n v="0"/>
    <n v="1321708"/>
    <x v="1705"/>
    <n v="120180"/>
    <s v="LARGE"/>
    <s v="Over 1m"/>
    <s v="Miami, FL"/>
    <n v="5502379"/>
    <s v="12300"/>
    <s v="  "/>
    <m/>
    <s v="N"/>
    <s v="1234"/>
    <x v="4"/>
    <n v="12"/>
    <s v="Fixed Guideway"/>
    <s v="34"/>
    <s v="123"/>
    <s v="Rehab / Renovation"/>
    <s v="04"/>
    <s v="Park and Ride Lot"/>
    <m/>
    <m/>
    <n v="1"/>
    <s v="Capital"/>
    <s v="2"/>
    <m/>
    <s v="3"/>
    <m/>
    <s v="4"/>
    <s v="0"/>
    <s v="4"/>
  </r>
  <r>
    <s v="FL90X861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s v="127A00"/>
    <s v="PREVENTIVE MAINTENANCE (RAIL)                               "/>
    <n v="0"/>
    <n v="8767470"/>
    <x v="1706"/>
    <n v="120180"/>
    <s v="LARGE"/>
    <s v="Over 1m"/>
    <s v="Miami, FL"/>
    <n v="550237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90X861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s v="442100"/>
    <s v="PROGRAM SUPPORT ADMINISTRATION                              "/>
    <n v="0"/>
    <n v="1200000"/>
    <x v="271"/>
    <n v="120180"/>
    <s v="LARGE"/>
    <s v="Over 1m"/>
    <s v="Miami, FL"/>
    <n v="5502379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FL90X861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s v="123102"/>
    <s v="ENG/DESIGN - RAIL STATION                                   "/>
    <n v="0"/>
    <n v="1500000"/>
    <x v="417"/>
    <n v="120180"/>
    <s v="LARGE"/>
    <s v="Over 1m"/>
    <s v="Miami, FL"/>
    <n v="5502379"/>
    <s v="1230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FL90X861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s v="442500"/>
    <s v="Planning Consultants/TRANSPORTATION IMPROVEMENT PROGRAM     "/>
    <n v="0"/>
    <n v="1700000"/>
    <x v="1707"/>
    <n v="120180"/>
    <s v="LARGE"/>
    <s v="Over 1m"/>
    <s v="Miami, FL"/>
    <n v="5502379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FL90X861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s v="126220"/>
    <s v="PURCHASE MISC SIG/COMMUN EQUIP                              "/>
    <n v="0"/>
    <n v="108292"/>
    <x v="1708"/>
    <n v="120180"/>
    <s v="LARGE"/>
    <s v="Over 1m"/>
    <s v="Miami, FL"/>
    <n v="5502379"/>
    <s v="12600"/>
    <s v="  "/>
    <m/>
    <s v="N"/>
    <s v="1262"/>
    <x v="4"/>
    <n v="12"/>
    <s v="Fixed Guideway"/>
    <s v="62"/>
    <s v="126"/>
    <s v="Acquisition"/>
    <s v="20"/>
    <s v="Miscellaneous"/>
    <m/>
    <m/>
    <n v="1"/>
    <s v="Capital"/>
    <s v="2"/>
    <m/>
    <s v="6"/>
    <m/>
    <s v="2"/>
    <s v="2"/>
    <s v="0"/>
  </r>
  <r>
    <s v="FL90X861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6872191"/>
    <m/>
    <d v="2015-05-11T00:00:00"/>
    <s v="126201"/>
    <s v="PURCHASE TRAIN CONTROL/SIGNALS                              "/>
    <n v="0"/>
    <n v="2106000"/>
    <x v="1709"/>
    <n v="120180"/>
    <s v="LARGE"/>
    <s v="Over 1m"/>
    <s v="Miami, FL"/>
    <n v="5502379"/>
    <s v="12600"/>
    <s v="  "/>
    <m/>
    <s v="N"/>
    <s v="1262"/>
    <x v="4"/>
    <n v="12"/>
    <s v="Fixed Guideway"/>
    <s v="62"/>
    <s v="126"/>
    <s v="Acquisition"/>
    <s v="01"/>
    <s v="Train Control/Signal System"/>
    <m/>
    <m/>
    <n v="1"/>
    <s v="Capital"/>
    <s v="2"/>
    <m/>
    <s v="6"/>
    <m/>
    <s v="2"/>
    <s v="0"/>
    <s v="1"/>
  </r>
  <r>
    <s v="FL90X862"/>
    <n v="90"/>
    <x v="18"/>
    <s v="49 USC 5307 - Urbanized Area Formula (FY2006 forward)"/>
    <x v="6"/>
    <x v="6"/>
    <m/>
    <s v="00      "/>
    <s v="TALLAHASSEE (TALTRAN)"/>
    <s v="CITY OF TALLAHASSEE - TALTRAN"/>
    <n v="1095"/>
    <n v="78400"/>
    <m/>
    <n v="3088875"/>
    <m/>
    <d v="2015-01-06T00:00:00"/>
    <s v="111215"/>
    <s v="BUY REPLACEMENT VAN                                         "/>
    <n v="11"/>
    <n v="1553098"/>
    <x v="1710"/>
    <n v="122180"/>
    <s v="MEDIUM"/>
    <s v="200k - 1m"/>
    <s v="Tallahassee, FL"/>
    <n v="240223"/>
    <s v="11100"/>
    <s v="CN"/>
    <s v="COMPRESSED NATURAL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90X862"/>
    <n v="90"/>
    <x v="18"/>
    <s v="49 USC 5307 - Urbanized Area Formula (FY2006 forward)"/>
    <x v="6"/>
    <x v="6"/>
    <m/>
    <s v="00      "/>
    <s v="TALLAHASSEE (TALTRAN)"/>
    <s v="CITY OF TALLAHASSEE - TALTRAN"/>
    <n v="1095"/>
    <n v="78400"/>
    <m/>
    <n v="3088875"/>
    <m/>
    <d v="2015-01-06T00:00:00"/>
    <s v="300901"/>
    <s v="UP TO 50% FEDERAL SHARE                                     "/>
    <n v="1"/>
    <n v="2948001"/>
    <x v="1711"/>
    <n v="122180"/>
    <s v="MEDIUM"/>
    <s v="200k - 1m"/>
    <s v="Tallahassee, FL"/>
    <n v="24022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62"/>
    <n v="90"/>
    <x v="18"/>
    <s v="49 USC 5307 - Urbanized Area Formula (FY2006 forward)"/>
    <x v="6"/>
    <x v="6"/>
    <m/>
    <s v="00      "/>
    <s v="TALLAHASSEE (TALTRAN)"/>
    <s v="CITY OF TALLAHASSEE - TALTRAN"/>
    <n v="1095"/>
    <n v="78400"/>
    <m/>
    <n v="3088875"/>
    <m/>
    <d v="2015-01-06T00:00:00"/>
    <s v="119203"/>
    <s v="PURCHASE SOLAR DOUBLE TRASH COMPACTORS                      "/>
    <n v="2"/>
    <n v="30888"/>
    <x v="1712"/>
    <n v="122180"/>
    <s v="MEDIUM"/>
    <s v="200k - 1m"/>
    <s v="Tallahassee, FL"/>
    <n v="240223"/>
    <s v="11900"/>
    <s v="  "/>
    <m/>
    <s v="N"/>
    <s v="1192"/>
    <x v="0"/>
    <n v="11"/>
    <s v="Bus"/>
    <s v="92"/>
    <s v="119"/>
    <s v="Acquisition"/>
    <s v="03"/>
    <s v="Landscaping/Scenic Beautification"/>
    <m/>
    <m/>
    <n v="1"/>
    <s v="Capital"/>
    <s v="1"/>
    <m/>
    <s v="9"/>
    <m/>
    <s v="2"/>
    <s v="0"/>
    <s v="3"/>
  </r>
  <r>
    <s v="FL90X862"/>
    <n v="90"/>
    <x v="18"/>
    <s v="49 USC 5307 - Urbanized Area Formula (FY2006 forward)"/>
    <x v="6"/>
    <x v="6"/>
    <m/>
    <s v="00      "/>
    <s v="TALLAHASSEE (TALTRAN)"/>
    <s v="CITY OF TALLAHASSEE - TALTRAN"/>
    <n v="1095"/>
    <n v="78400"/>
    <m/>
    <n v="3088875"/>
    <m/>
    <d v="2015-01-06T00:00:00"/>
    <s v="114209"/>
    <s v="SECURITY CONTRACTS - ANNUAL PAYMENTS                        "/>
    <n v="1"/>
    <n v="30888"/>
    <x v="1712"/>
    <n v="122180"/>
    <s v="MEDIUM"/>
    <s v="200k - 1m"/>
    <s v="Tallahassee, FL"/>
    <n v="240223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64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143965"/>
    <m/>
    <d v="2015-04-17T00:00:00"/>
    <s v="111203"/>
    <s v="BUY REPLACEMENT 30-FT BUS                                   "/>
    <n v="1"/>
    <n v="388157"/>
    <x v="1713"/>
    <n v="123950"/>
    <s v="SMALL"/>
    <s v="Under 50k"/>
    <s v="Brooksville, FL"/>
    <n v="7719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FL90X864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143965"/>
    <m/>
    <d v="2015-04-17T00:00:00"/>
    <s v="117900"/>
    <s v="PROJECT ADMINISTRATION                                      "/>
    <n v="0"/>
    <n v="54843"/>
    <x v="1714"/>
    <n v="123950"/>
    <s v="SMALL"/>
    <s v="Under 50k"/>
    <s v="Brooksville, FL"/>
    <n v="7719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64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143965"/>
    <m/>
    <d v="2015-04-17T00:00:00"/>
    <s v="117A00"/>
    <s v="PREVENTIVE MAINTENANCE                                      "/>
    <n v="0"/>
    <n v="146000"/>
    <x v="1715"/>
    <n v="123950"/>
    <s v="SMALL"/>
    <s v="Under 50k"/>
    <s v="Brooksville, FL"/>
    <n v="77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64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143965"/>
    <m/>
    <d v="2015-04-17T00:00:00"/>
    <s v="300901"/>
    <s v="UP TO 50% FEDERAL SHARE                                     "/>
    <n v="0"/>
    <n v="1109931"/>
    <x v="1716"/>
    <n v="123950"/>
    <s v="SMALL"/>
    <s v="Under 50k"/>
    <s v="Brooksville, FL"/>
    <n v="771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65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841469"/>
    <m/>
    <d v="2015-05-11T00:00:00"/>
    <s v="114208"/>
    <s v="ACQUIRE - ADP SOFTWARE                                      "/>
    <n v="0"/>
    <n v="96000"/>
    <x v="463"/>
    <n v="123950"/>
    <s v="SMALL"/>
    <s v="Under 50k"/>
    <s v="Brooksville, FL"/>
    <n v="77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65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841469"/>
    <m/>
    <d v="2015-05-11T00:00:00"/>
    <s v="111203"/>
    <s v="BUY REPLACEMENT 30-FT BUS                                   "/>
    <n v="2"/>
    <n v="800000"/>
    <x v="420"/>
    <n v="123950"/>
    <s v="SMALL"/>
    <s v="Under 50k"/>
    <s v="Brooksville, FL"/>
    <n v="7719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FL90X865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841469"/>
    <m/>
    <d v="2015-05-11T00:00:00"/>
    <s v="117900"/>
    <s v="PROJECT ADMINISTRATION                                      "/>
    <n v="0"/>
    <n v="85117"/>
    <x v="1717"/>
    <n v="123950"/>
    <s v="SMALL"/>
    <s v="Under 50k"/>
    <s v="Brooksville, FL"/>
    <n v="7719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65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841469"/>
    <m/>
    <d v="2015-05-11T00:00:00"/>
    <s v="117A00"/>
    <s v="PREVENTIVE MAINTENANCE                                      "/>
    <n v="0"/>
    <n v="175000"/>
    <x v="1718"/>
    <n v="123950"/>
    <s v="SMALL"/>
    <s v="Under 50k"/>
    <s v="Brooksville, FL"/>
    <n v="77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65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841469"/>
    <m/>
    <d v="2015-05-11T00:00:00"/>
    <s v="300901"/>
    <s v="UP TO 50% FEDERAL SHARE                                     "/>
    <n v="0"/>
    <n v="1276704"/>
    <x v="1719"/>
    <n v="123950"/>
    <s v="SMALL"/>
    <s v="Under 50k"/>
    <s v="Brooksville, FL"/>
    <n v="771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65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841469"/>
    <m/>
    <d v="2015-05-11T00:00:00"/>
    <s v="113209"/>
    <s v="ACQUIRE - BUS ROUTE SIGNING                                 "/>
    <n v="0"/>
    <n v="4500"/>
    <x v="1720"/>
    <n v="123950"/>
    <s v="SMALL"/>
    <s v="Under 50k"/>
    <s v="Brooksville, FL"/>
    <n v="7719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FL90X865"/>
    <n v="90"/>
    <x v="18"/>
    <s v="49 USC 5307 - Urbanized Area Formula (FY2006 forward)"/>
    <x v="6"/>
    <x v="6"/>
    <m/>
    <s v="00      "/>
    <s v="HERN CO. MPO         "/>
    <s v="HERNANDO COUNTY"/>
    <n v="2854"/>
    <n v="78400"/>
    <m/>
    <n v="1841469"/>
    <m/>
    <d v="2015-05-11T00:00:00"/>
    <s v="114209"/>
    <s v="ACQUIRE - MOBILE SURV/SECURITY EQUIP                        "/>
    <n v="0"/>
    <n v="42500"/>
    <x v="1721"/>
    <n v="123950"/>
    <s v="SMALL"/>
    <s v="Under 50k"/>
    <s v="Brooksville, FL"/>
    <n v="77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66"/>
    <n v="90"/>
    <x v="18"/>
    <s v="49 USC 5307 - Urbanized Area Formula (FY2006 forward)"/>
    <x v="6"/>
    <x v="6"/>
    <m/>
    <s v="00      "/>
    <s v="ST LUCIE CBCC        "/>
    <s v="ST. LUCIE COUNTY BOARD OF COUNTY COMMISSIONERS"/>
    <n v="1024"/>
    <n v="78400"/>
    <m/>
    <n v="1966208"/>
    <m/>
    <d v="2015-02-06T00:00:00"/>
    <s v="111240"/>
    <s v="BUY ASSOC CAP MAINT ITEMS                                   "/>
    <n v="0"/>
    <n v="5100"/>
    <x v="1722"/>
    <n v="123280"/>
    <s v="MEDIUM"/>
    <s v="200k - 1m"/>
    <s v="Port St. Lucie, FL"/>
    <n v="376047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866"/>
    <n v="90"/>
    <x v="18"/>
    <s v="49 USC 5307 - Urbanized Area Formula (FY2006 forward)"/>
    <x v="6"/>
    <x v="6"/>
    <m/>
    <s v="00      "/>
    <s v="ST LUCIE CBCC        "/>
    <s v="ST. LUCIE COUNTY BOARD OF COUNTY COMMISSIONERS"/>
    <n v="1024"/>
    <n v="78400"/>
    <m/>
    <n v="1966208"/>
    <m/>
    <d v="2015-02-06T00:00:00"/>
    <s v="117900"/>
    <s v="PROJECT ADMINISTRATION                                      "/>
    <n v="0"/>
    <n v="100000"/>
    <x v="152"/>
    <n v="123280"/>
    <s v="MEDIUM"/>
    <s v="200k - 1m"/>
    <s v="Port St. Lucie, FL"/>
    <n v="376047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66"/>
    <n v="90"/>
    <x v="18"/>
    <s v="49 USC 5307 - Urbanized Area Formula (FY2006 forward)"/>
    <x v="6"/>
    <x v="6"/>
    <m/>
    <s v="00      "/>
    <s v="ST LUCIE CBCC        "/>
    <s v="ST. LUCIE COUNTY BOARD OF COUNTY COMMISSIONERS"/>
    <n v="1024"/>
    <n v="78400"/>
    <m/>
    <n v="1966208"/>
    <m/>
    <d v="2015-02-06T00:00:00"/>
    <s v="117A00"/>
    <s v="PREVENTIVE MAINTENANCE                                      "/>
    <n v="0"/>
    <n v="394900"/>
    <x v="1723"/>
    <n v="123280"/>
    <s v="MEDIUM"/>
    <s v="200k - 1m"/>
    <s v="Port St. Lucie, FL"/>
    <n v="37604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66"/>
    <n v="90"/>
    <x v="18"/>
    <s v="49 USC 5307 - Urbanized Area Formula (FY2006 forward)"/>
    <x v="6"/>
    <x v="6"/>
    <m/>
    <s v="00      "/>
    <s v="ST LUCIE CBCC        "/>
    <s v="ST. LUCIE COUNTY BOARD OF COUNTY COMMISSIONERS"/>
    <n v="1024"/>
    <n v="78400"/>
    <m/>
    <n v="1966208"/>
    <m/>
    <d v="2015-02-06T00:00:00"/>
    <s v="300901"/>
    <s v="UP TO 50% FEDERAL SHARE                                     "/>
    <n v="0"/>
    <n v="2853768"/>
    <x v="1724"/>
    <n v="123280"/>
    <s v="MEDIUM"/>
    <s v="200k - 1m"/>
    <s v="Port St. Lucie, FL"/>
    <n v="37604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66"/>
    <n v="90"/>
    <x v="18"/>
    <s v="49 USC 5307 - Urbanized Area Formula (FY2006 forward)"/>
    <x v="6"/>
    <x v="6"/>
    <m/>
    <s v="00      "/>
    <s v="ST LUCIE CBCC        "/>
    <s v="ST. LUCIE COUNTY BOARD OF COUNTY COMMISSIONERS"/>
    <n v="1024"/>
    <n v="78400"/>
    <m/>
    <n v="1966208"/>
    <m/>
    <d v="2015-02-06T00:00:00"/>
    <s v="119202"/>
    <s v="PURCHASE BUS SHELTERS                                       "/>
    <n v="2"/>
    <n v="19662"/>
    <x v="1725"/>
    <n v="123280"/>
    <s v="MEDIUM"/>
    <s v="200k - 1m"/>
    <s v="Port St. Lucie, FL"/>
    <n v="376047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90X866"/>
    <n v="90"/>
    <x v="18"/>
    <s v="49 USC 5307 - Urbanized Area Formula (FY2006 forward)"/>
    <x v="6"/>
    <x v="6"/>
    <m/>
    <s v="00      "/>
    <s v="ST LUCIE CBCC        "/>
    <s v="ST. LUCIE COUNTY BOARD OF COUNTY COMMISSIONERS"/>
    <n v="1024"/>
    <n v="78400"/>
    <m/>
    <n v="1966208"/>
    <m/>
    <d v="2015-02-06T00:00:00"/>
    <s v="114209"/>
    <s v="ACQUIRE - MOBILE SURV/SECURITY EQUIP                        "/>
    <n v="0"/>
    <n v="19662"/>
    <x v="1725"/>
    <n v="123280"/>
    <s v="MEDIUM"/>
    <s v="200k - 1m"/>
    <s v="Port St. Lucie, FL"/>
    <n v="37604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67"/>
    <n v="90"/>
    <x v="18"/>
    <s v="49 USC 5307 - Urbanized Area Formula (FY2006 forward)"/>
    <x v="6"/>
    <x v="6"/>
    <m/>
    <s v="00      "/>
    <s v="OK CO  BCC           "/>
    <s v="OKALOOSA COUNTY BOARD OF COUNTY COMMISSIONERS"/>
    <n v="5435"/>
    <n v="78400"/>
    <m/>
    <n v="1451246"/>
    <m/>
    <d v="2015-03-23T00:00:00"/>
    <s v="111204"/>
    <s v="BUY REPLACEMENT &lt;30 FT BUS                                  "/>
    <n v="5"/>
    <n v="520000"/>
    <x v="472"/>
    <n v="123290"/>
    <s v="SMALL"/>
    <s v="50k - 200k"/>
    <s v="Fort Walton Beach-Navarre-Wright, FL"/>
    <n v="19191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0X867"/>
    <n v="90"/>
    <x v="18"/>
    <s v="49 USC 5307 - Urbanized Area Formula (FY2006 forward)"/>
    <x v="6"/>
    <x v="6"/>
    <m/>
    <s v="00      "/>
    <s v="OK CO  BCC           "/>
    <s v="OKALOOSA COUNTY BOARD OF COUNTY COMMISSIONERS"/>
    <n v="5435"/>
    <n v="78400"/>
    <m/>
    <n v="1451246"/>
    <m/>
    <d v="2015-03-23T00:00:00"/>
    <s v="117900"/>
    <s v="PROJECT ADMINISTRATION                                      "/>
    <n v="0"/>
    <n v="15000"/>
    <x v="193"/>
    <n v="123290"/>
    <s v="SMALL"/>
    <s v="50k - 200k"/>
    <s v="Fort Walton Beach-Navarre-Wright, FL"/>
    <n v="191917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67"/>
    <n v="90"/>
    <x v="18"/>
    <s v="49 USC 5307 - Urbanized Area Formula (FY2006 forward)"/>
    <x v="6"/>
    <x v="6"/>
    <m/>
    <s v="00      "/>
    <s v="OK CO  BCC           "/>
    <s v="OKALOOSA COUNTY BOARD OF COUNTY COMMISSIONERS"/>
    <n v="5435"/>
    <n v="78400"/>
    <m/>
    <n v="1451246"/>
    <m/>
    <d v="2015-03-23T00:00:00"/>
    <s v="117A00"/>
    <s v="PREVENTIVE MAINTENANCE                                      "/>
    <n v="0"/>
    <n v="150000"/>
    <x v="613"/>
    <n v="123290"/>
    <s v="SMALL"/>
    <s v="50k - 200k"/>
    <s v="Fort Walton Beach-Navarre-Wright, FL"/>
    <n v="19191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67"/>
    <n v="90"/>
    <x v="18"/>
    <s v="49 USC 5307 - Urbanized Area Formula (FY2006 forward)"/>
    <x v="6"/>
    <x v="6"/>
    <m/>
    <s v="00      "/>
    <s v="OK CO  BCC           "/>
    <s v="OKALOOSA COUNTY BOARD OF COUNTY COMMISSIONERS"/>
    <n v="5435"/>
    <n v="78400"/>
    <m/>
    <n v="1451246"/>
    <m/>
    <d v="2015-03-23T00:00:00"/>
    <s v="300901"/>
    <s v="UP TO 50% FEDERAL SHARE                                     "/>
    <n v="0"/>
    <n v="1402492"/>
    <x v="1726"/>
    <n v="123290"/>
    <s v="SMALL"/>
    <s v="50k - 200k"/>
    <s v="Fort Walton Beach-Navarre-Wright, FL"/>
    <n v="19191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67"/>
    <n v="90"/>
    <x v="18"/>
    <s v="49 USC 5307 - Urbanized Area Formula (FY2006 forward)"/>
    <x v="6"/>
    <x v="6"/>
    <m/>
    <s v="00      "/>
    <s v="OK CO  BCC           "/>
    <s v="OKALOOSA COUNTY BOARD OF COUNTY COMMISSIONERS"/>
    <n v="5435"/>
    <n v="78400"/>
    <m/>
    <n v="1451246"/>
    <m/>
    <d v="2015-03-23T00:00:00"/>
    <s v="114210"/>
    <s v="ACQUIRE - MOBILE FARE COLL EQUIP                            "/>
    <n v="5"/>
    <n v="30000"/>
    <x v="701"/>
    <n v="123290"/>
    <s v="SMALL"/>
    <s v="50k - 200k"/>
    <s v="Fort Walton Beach-Navarre-Wright, FL"/>
    <n v="191917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FL90X867"/>
    <n v="90"/>
    <x v="18"/>
    <s v="49 USC 5307 - Urbanized Area Formula (FY2006 forward)"/>
    <x v="6"/>
    <x v="6"/>
    <m/>
    <s v="00      "/>
    <s v="OK CO  BCC           "/>
    <s v="OKALOOSA COUNTY BOARD OF COUNTY COMMISSIONERS"/>
    <n v="5435"/>
    <n v="78400"/>
    <m/>
    <n v="1451246"/>
    <m/>
    <d v="2015-03-23T00:00:00"/>
    <s v="119208"/>
    <s v="PURCHASE SIGNAGE                                            "/>
    <n v="0"/>
    <n v="5000"/>
    <x v="184"/>
    <n v="123290"/>
    <s v="SMALL"/>
    <s v="50k - 200k"/>
    <s v="Fort Walton Beach-Navarre-Wright, FL"/>
    <n v="191917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FL90X867"/>
    <n v="90"/>
    <x v="18"/>
    <s v="49 USC 5307 - Urbanized Area Formula (FY2006 forward)"/>
    <x v="6"/>
    <x v="6"/>
    <m/>
    <s v="00      "/>
    <s v="OK CO  BCC           "/>
    <s v="OKALOOSA COUNTY BOARD OF COUNTY COMMISSIONERS"/>
    <n v="5435"/>
    <n v="78400"/>
    <m/>
    <n v="1451246"/>
    <m/>
    <d v="2015-03-23T00:00:00"/>
    <s v="114209"/>
    <s v="ACQUIRE - MOBILE SURV/SECURITY EQUIP                        "/>
    <n v="5"/>
    <n v="30000"/>
    <x v="701"/>
    <n v="123290"/>
    <s v="SMALL"/>
    <s v="50k - 200k"/>
    <s v="Fort Walton Beach-Navarre-Wright, FL"/>
    <n v="19191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68"/>
    <n v="90"/>
    <x v="18"/>
    <s v="49 USC 5307 - Urbanized Area Formula (FY2006 forward)"/>
    <x v="6"/>
    <x v="6"/>
    <m/>
    <s v="00      "/>
    <s v="BCTPO                "/>
    <s v="BAY COUNTY TRANSPORTATION PLANNING ORGANIZATION"/>
    <n v="1035"/>
    <n v="78400"/>
    <m/>
    <n v="1882973"/>
    <m/>
    <d v="2015-03-23T00:00:00"/>
    <s v="111203"/>
    <s v="BUY REPLACEMENT 30-FT BUS                                   "/>
    <n v="1"/>
    <n v="350000"/>
    <x v="599"/>
    <n v="123680"/>
    <s v="SMALL"/>
    <s v="Under 50k"/>
    <s v="Panama City, FL"/>
    <n v="36484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FL90X868"/>
    <n v="90"/>
    <x v="18"/>
    <s v="49 USC 5307 - Urbanized Area Formula (FY2006 forward)"/>
    <x v="6"/>
    <x v="6"/>
    <m/>
    <s v="00      "/>
    <s v="BCTPO                "/>
    <s v="BAY COUNTY TRANSPORTATION PLANNING ORGANIZATION"/>
    <n v="1035"/>
    <n v="78400"/>
    <m/>
    <n v="1882973"/>
    <m/>
    <d v="2015-03-23T00:00:00"/>
    <s v="111204"/>
    <s v="BUY REPLACEMENT &lt;30 FT BUS                                  "/>
    <n v="1"/>
    <n v="88000"/>
    <x v="349"/>
    <n v="123680"/>
    <s v="SMALL"/>
    <s v="Under 50k"/>
    <s v="Panama City, FL"/>
    <n v="3648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0X868"/>
    <n v="90"/>
    <x v="18"/>
    <s v="49 USC 5307 - Urbanized Area Formula (FY2006 forward)"/>
    <x v="6"/>
    <x v="6"/>
    <m/>
    <s v="00      "/>
    <s v="BCTPO                "/>
    <s v="BAY COUNTY TRANSPORTATION PLANNING ORGANIZATION"/>
    <n v="1035"/>
    <n v="78400"/>
    <m/>
    <n v="1882973"/>
    <m/>
    <d v="2015-03-23T00:00:00"/>
    <s v="117900"/>
    <s v="PROJECT ADMINISTRATION                                      "/>
    <n v="1"/>
    <n v="220000"/>
    <x v="1534"/>
    <n v="123680"/>
    <s v="SMALL"/>
    <s v="Under 50k"/>
    <s v="Panama City, FL"/>
    <n v="3648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68"/>
    <n v="90"/>
    <x v="18"/>
    <s v="49 USC 5307 - Urbanized Area Formula (FY2006 forward)"/>
    <x v="6"/>
    <x v="6"/>
    <m/>
    <s v="00      "/>
    <s v="BCTPO                "/>
    <s v="BAY COUNTY TRANSPORTATION PLANNING ORGANIZATION"/>
    <n v="1035"/>
    <n v="78400"/>
    <m/>
    <n v="1882973"/>
    <m/>
    <d v="2015-03-23T00:00:00"/>
    <s v="117A00"/>
    <s v="PREVENTIVE MAINTENANCE                                      "/>
    <n v="1"/>
    <n v="200000"/>
    <x v="269"/>
    <n v="123680"/>
    <s v="SMALL"/>
    <s v="Under 50k"/>
    <s v="Panama City, FL"/>
    <n v="3648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68"/>
    <n v="90"/>
    <x v="18"/>
    <s v="49 USC 5307 - Urbanized Area Formula (FY2006 forward)"/>
    <x v="6"/>
    <x v="6"/>
    <m/>
    <s v="00      "/>
    <s v="BCTPO                "/>
    <s v="BAY COUNTY TRANSPORTATION PLANNING ORGANIZATION"/>
    <n v="1035"/>
    <n v="78400"/>
    <m/>
    <n v="1882973"/>
    <m/>
    <d v="2015-03-23T00:00:00"/>
    <s v="300901"/>
    <s v="UP TO 50% FEDERAL SHARE                                     "/>
    <n v="1"/>
    <n v="1400000"/>
    <x v="736"/>
    <n v="123680"/>
    <s v="SMALL"/>
    <s v="Under 50k"/>
    <s v="Panama City, FL"/>
    <n v="3648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68"/>
    <n v="90"/>
    <x v="18"/>
    <s v="49 USC 5307 - Urbanized Area Formula (FY2006 forward)"/>
    <x v="6"/>
    <x v="6"/>
    <m/>
    <s v="00      "/>
    <s v="BCTPO                "/>
    <s v="BAY COUNTY TRANSPORTATION PLANNING ORGANIZATION"/>
    <n v="1035"/>
    <n v="78400"/>
    <m/>
    <n v="1882973"/>
    <m/>
    <d v="2015-03-23T00:00:00"/>
    <s v="442100"/>
    <s v="PROGRAM SUPPORT ADMINISTRATION                              "/>
    <n v="1"/>
    <n v="185000"/>
    <x v="1727"/>
    <n v="123680"/>
    <s v="SMALL"/>
    <s v="Under 50k"/>
    <s v="Panama City, FL"/>
    <n v="36484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FL90X868"/>
    <n v="90"/>
    <x v="18"/>
    <s v="49 USC 5307 - Urbanized Area Formula (FY2006 forward)"/>
    <x v="6"/>
    <x v="6"/>
    <m/>
    <s v="00      "/>
    <s v="BCTPO                "/>
    <s v="BAY COUNTY TRANSPORTATION PLANNING ORGANIZATION"/>
    <n v="1035"/>
    <n v="78400"/>
    <m/>
    <n v="1882973"/>
    <m/>
    <d v="2015-03-23T00:00:00"/>
    <s v="119209"/>
    <s v="PURCHASE ENHANCED ADA ACCESS                                "/>
    <n v="1"/>
    <n v="50000"/>
    <x v="151"/>
    <n v="123680"/>
    <s v="SMALL"/>
    <s v="Under 50k"/>
    <s v="Panama City, FL"/>
    <n v="36484"/>
    <s v="11900"/>
    <s v="  "/>
    <m/>
    <s v="N"/>
    <s v="1192"/>
    <x v="0"/>
    <n v="11"/>
    <s v="Bus"/>
    <s v="92"/>
    <s v="119"/>
    <s v="Acquisition"/>
    <s v="09"/>
    <s v="Enhanced ADA Access"/>
    <m/>
    <m/>
    <n v="1"/>
    <s v="Capital"/>
    <s v="1"/>
    <m/>
    <s v="9"/>
    <m/>
    <s v="2"/>
    <s v="0"/>
    <s v="9"/>
  </r>
  <r>
    <s v="FL90X868"/>
    <n v="90"/>
    <x v="18"/>
    <s v="49 USC 5307 - Urbanized Area Formula (FY2006 forward)"/>
    <x v="6"/>
    <x v="6"/>
    <m/>
    <s v="00      "/>
    <s v="BCTPO                "/>
    <s v="BAY COUNTY TRANSPORTATION PLANNING ORGANIZATION"/>
    <n v="1035"/>
    <n v="78400"/>
    <m/>
    <n v="1882973"/>
    <m/>
    <d v="2015-03-23T00:00:00"/>
    <s v="114220"/>
    <s v="ACQUIRE - MISC SUPPORT EQUIPMENT                            "/>
    <n v="10"/>
    <n v="49973"/>
    <x v="1728"/>
    <n v="123680"/>
    <s v="SMALL"/>
    <s v="Under 50k"/>
    <s v="Panama City, FL"/>
    <n v="3648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68"/>
    <n v="90"/>
    <x v="18"/>
    <s v="49 USC 5307 - Urbanized Area Formula (FY2006 forward)"/>
    <x v="6"/>
    <x v="6"/>
    <m/>
    <s v="00      "/>
    <s v="BCTPO                "/>
    <s v="BAY COUNTY TRANSPORTATION PLANNING ORGANIZATION"/>
    <n v="1035"/>
    <n v="78400"/>
    <m/>
    <n v="1882973"/>
    <m/>
    <d v="2015-03-23T00:00:00"/>
    <s v="113207"/>
    <s v="ACQUIRE - SURVEIL/SECURITY EQUIP                            "/>
    <n v="1"/>
    <n v="20000"/>
    <x v="29"/>
    <n v="123680"/>
    <s v="SMALL"/>
    <s v="Under 50k"/>
    <s v="Panama City, FL"/>
    <n v="36484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FL90X868"/>
    <n v="90"/>
    <x v="18"/>
    <s v="49 USC 5307 - Urbanized Area Formula (FY2006 forward)"/>
    <x v="6"/>
    <x v="6"/>
    <m/>
    <s v="00      "/>
    <s v="BCTPO                "/>
    <s v="BAY COUNTY TRANSPORTATION PLANNING ORGANIZATION"/>
    <n v="1035"/>
    <n v="78400"/>
    <m/>
    <n v="1882973"/>
    <m/>
    <d v="2015-03-23T00:00:00"/>
    <s v="114209"/>
    <s v="ACQUIRE - MOBILE SURV/SECURITY EQUIP                        "/>
    <n v="15"/>
    <n v="20000"/>
    <x v="29"/>
    <n v="123680"/>
    <s v="SMALL"/>
    <s v="Under 50k"/>
    <s v="Panama City, FL"/>
    <n v="3648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69"/>
    <n v="90"/>
    <x v="18"/>
    <s v="49 USC 5307 - Urbanized Area Formula (FY2006 forward)"/>
    <x v="6"/>
    <x v="6"/>
    <m/>
    <s v="00      "/>
    <s v="MIAMI MDTA           "/>
    <s v="MIAMI-DADE TRANSIT AGENCY"/>
    <n v="1089"/>
    <n v="78400"/>
    <m/>
    <n v="33459737"/>
    <m/>
    <d v="2015-07-15T00:00:00"/>
    <s v="117112"/>
    <s v="South Florida Vanpool Service                               "/>
    <n v="1"/>
    <n v="1252796"/>
    <x v="1729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FL90X869"/>
    <n v="90"/>
    <x v="18"/>
    <s v="49 USC 5307 - Urbanized Area Formula (FY2006 forward)"/>
    <x v="6"/>
    <x v="6"/>
    <m/>
    <s v="00      "/>
    <s v="MIAMI MDTA           "/>
    <s v="MIAMI-DADE TRANSIT AGENCY"/>
    <n v="1089"/>
    <n v="78400"/>
    <m/>
    <n v="33459737"/>
    <m/>
    <d v="2015-07-15T00:00:00"/>
    <s v="119402"/>
    <s v="South Miami Dade Busway Shelters Improvements Phase I       "/>
    <n v="10"/>
    <n v="334597"/>
    <x v="1730"/>
    <n v="120180"/>
    <s v="LARGE"/>
    <s v="Over 1m"/>
    <s v="Miami, FL"/>
    <n v="5502379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FL90X869"/>
    <n v="90"/>
    <x v="18"/>
    <s v="49 USC 5307 - Urbanized Area Formula (FY2006 forward)"/>
    <x v="6"/>
    <x v="6"/>
    <m/>
    <s v="00      "/>
    <s v="MIAMI MDTA           "/>
    <s v="MIAMI-DADE TRANSIT AGENCY"/>
    <n v="1089"/>
    <n v="78400"/>
    <m/>
    <n v="33459737"/>
    <m/>
    <d v="2015-07-15T00:00:00"/>
    <s v="117A00"/>
    <s v="PREVENTIVE MAINTENANCE                                      "/>
    <n v="1"/>
    <n v="31537747"/>
    <x v="1731"/>
    <n v="120180"/>
    <s v="LARGE"/>
    <s v="Over 1m"/>
    <s v="Miami, FL"/>
    <n v="55023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69"/>
    <n v="90"/>
    <x v="18"/>
    <s v="49 USC 5307 - Urbanized Area Formula (FY2006 forward)"/>
    <x v="6"/>
    <x v="6"/>
    <m/>
    <s v="00      "/>
    <s v="MIAMI MDTA           "/>
    <s v="MIAMI-DADE TRANSIT AGENCY"/>
    <n v="1089"/>
    <n v="78400"/>
    <m/>
    <n v="33459737"/>
    <m/>
    <d v="2015-07-15T00:00:00"/>
    <s v="124209"/>
    <s v="PURCHASE - MOBILE SURV/SECURITY EQUIP                       "/>
    <n v="300"/>
    <n v="334597"/>
    <x v="1730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09"/>
    <s v="Surveillance/Security "/>
    <m/>
    <m/>
    <n v="1"/>
    <s v="Capital"/>
    <s v="2"/>
    <m/>
    <s v="4"/>
    <m/>
    <s v="2"/>
    <s v="0"/>
    <s v="9"/>
  </r>
  <r>
    <s v="FL90X872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s v="124207"/>
    <s v="PURCHASE - ADP HARDWARE                                     "/>
    <n v="0"/>
    <n v="76431"/>
    <x v="1732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07"/>
    <s v="ADP Hardware"/>
    <m/>
    <m/>
    <n v="1"/>
    <s v="Capital"/>
    <s v="2"/>
    <m/>
    <s v="4"/>
    <m/>
    <s v="2"/>
    <s v="0"/>
    <s v="7"/>
  </r>
  <r>
    <s v="FL90X872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s v="129403"/>
    <s v="REHAB/RENOV LANDSCAPING / SCENIC BEAUTIFICATION             "/>
    <n v="0"/>
    <n v="112762"/>
    <x v="1733"/>
    <n v="120180"/>
    <s v="LARGE"/>
    <s v="Over 1m"/>
    <s v="Miami, FL"/>
    <n v="5502379"/>
    <s v="12900"/>
    <s v="  "/>
    <m/>
    <s v="N"/>
    <s v="1294"/>
    <x v="4"/>
    <n v="12"/>
    <s v="Fixed Guideway"/>
    <s v="94"/>
    <s v="129"/>
    <s v="Rehab / Renovation"/>
    <s v="03"/>
    <s v="Landscaping/Scenic Beautification"/>
    <m/>
    <m/>
    <n v="1"/>
    <s v="Capital"/>
    <s v="2"/>
    <m/>
    <s v="9"/>
    <m/>
    <s v="4"/>
    <s v="0"/>
    <s v="3"/>
  </r>
  <r>
    <s v="FL90X872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s v="127A00"/>
    <s v="PREVENTIVE MAINTENANCE (RAIL)                               "/>
    <n v="0"/>
    <n v="7787094"/>
    <x v="1734"/>
    <n v="120180"/>
    <s v="LARGE"/>
    <s v="Over 1m"/>
    <s v="Miami, FL"/>
    <n v="550237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90X872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s v="442100"/>
    <s v="PROGRAM SUPPORT ADMINISTRATION                              "/>
    <n v="0"/>
    <n v="1100000"/>
    <x v="725"/>
    <n v="120180"/>
    <s v="LARGE"/>
    <s v="Over 1m"/>
    <s v="Miami, FL"/>
    <n v="5502379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FL90X872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s v="123102"/>
    <s v="ENG/DESIGN - RAIL STATION                                   "/>
    <n v="0"/>
    <n v="1000000"/>
    <x v="405"/>
    <n v="120180"/>
    <s v="LARGE"/>
    <s v="Over 1m"/>
    <s v="Miami, FL"/>
    <n v="5502379"/>
    <s v="1230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FL90X872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s v="442500"/>
    <s v="TRANSPORTATION IMPROVEMENT PROGRAM                          "/>
    <n v="0"/>
    <n v="1100000"/>
    <x v="725"/>
    <n v="120180"/>
    <s v="LARGE"/>
    <s v="Over 1m"/>
    <s v="Miami, FL"/>
    <n v="5502379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FL90X872"/>
    <n v="90"/>
    <x v="18"/>
    <s v="49 USC 5307 - Urbanized Area Formula (FY2006 forward)"/>
    <x v="6"/>
    <x v="6"/>
    <m/>
    <s v="00      "/>
    <s v="SFRTA                "/>
    <s v="TRANSPORTATION, FLORIDA DEPARTMENT OF - DBA: SOUTH FLORIDA REGIONAL TR"/>
    <n v="5454"/>
    <n v="78400"/>
    <m/>
    <n v="11276287"/>
    <m/>
    <d v="2015-07-27T00:00:00"/>
    <s v="124211"/>
    <s v="PURCHASE - RAIL SUPPORT VEHICLES                            "/>
    <n v="4"/>
    <n v="100000"/>
    <x v="152"/>
    <n v="120180"/>
    <s v="LARGE"/>
    <s v="Over 1m"/>
    <s v="Miami, FL"/>
    <n v="5502379"/>
    <s v="12400"/>
    <s v="  "/>
    <m/>
    <s v="N"/>
    <s v="1242"/>
    <x v="4"/>
    <n v="12"/>
    <s v="Fixed Guideway"/>
    <s v="42"/>
    <s v="124"/>
    <s v="Acquisition"/>
    <s v="11"/>
    <s v="Support Vehicles"/>
    <m/>
    <m/>
    <n v="1"/>
    <s v="Capital"/>
    <s v="2"/>
    <m/>
    <s v="4"/>
    <m/>
    <s v="2"/>
    <s v="1"/>
    <s v="1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4207"/>
    <s v="ACQUIRE - ADP HARDWARE                                      "/>
    <n v="0"/>
    <n v="250000"/>
    <x v="72"/>
    <n v="120620"/>
    <s v="LARGE"/>
    <s v="Over 1m"/>
    <s v="Tampa-St. Petersburg, FL"/>
    <n v="244177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4207"/>
    <s v="ACQUIRE - ADP HARDWARE                                      "/>
    <n v="0"/>
    <n v="121000"/>
    <x v="1735"/>
    <n v="120620"/>
    <s v="LARGE"/>
    <s v="Over 1m"/>
    <s v="Tampa-St. Petersburg, FL"/>
    <n v="244177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4208"/>
    <s v="ACQUIRE - ADP SOFTWARE                                      "/>
    <n v="0"/>
    <n v="411000"/>
    <x v="1736"/>
    <n v="120620"/>
    <s v="LARGE"/>
    <s v="Over 1m"/>
    <s v="Tampa-St. Petersburg, FL"/>
    <n v="244177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1201"/>
    <s v="BUY REPLACEMENT 40-FT BUS                                   "/>
    <n v="2"/>
    <n v="1216449"/>
    <x v="1737"/>
    <n v="120620"/>
    <s v="LARGE"/>
    <s v="Over 1m"/>
    <s v="Tampa-St. Petersburg, FL"/>
    <n v="244177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1640"/>
    <s v="LEASE ASSOC CAP MAINT ITEMS                                 "/>
    <n v="0"/>
    <n v="440000"/>
    <x v="1738"/>
    <n v="120620"/>
    <s v="LARGE"/>
    <s v="Over 1m"/>
    <s v="Tampa-St. Petersburg, FL"/>
    <n v="2441770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4420"/>
    <s v="REHAB/RENOVATE - MISC SUPPORT EQUIPMENT                     "/>
    <n v="204"/>
    <n v="500000"/>
    <x v="42"/>
    <n v="120620"/>
    <s v="LARGE"/>
    <s v="Over 1m"/>
    <s v="Tampa-St. Petersburg, FL"/>
    <n v="2441770"/>
    <s v="11400"/>
    <s v="  "/>
    <m/>
    <s v="N"/>
    <s v="1144"/>
    <x v="5"/>
    <n v="11"/>
    <s v="Bus"/>
    <s v="44"/>
    <s v="114"/>
    <s v="Rehab / Renovation"/>
    <s v="20"/>
    <s v="Miscellaneous"/>
    <m/>
    <m/>
    <n v="1"/>
    <s v="Capital"/>
    <s v="1"/>
    <m/>
    <s v="4"/>
    <m/>
    <s v="4"/>
    <s v="2"/>
    <s v="0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7111"/>
    <s v="OTHER 3RD PARTYCONTRACTUAL SERVICES                         "/>
    <n v="0"/>
    <n v="25000"/>
    <x v="210"/>
    <n v="120620"/>
    <s v="LARGE"/>
    <s v="Over 1m"/>
    <s v="Tampa-St. Petersburg, FL"/>
    <n v="2441770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7300"/>
    <s v="CONTINGENCIES/PROGRAM RESERVE                               "/>
    <n v="0"/>
    <n v="199000"/>
    <x v="1739"/>
    <n v="120620"/>
    <s v="LARGE"/>
    <s v="Over 1m"/>
    <s v="Tampa-St. Petersburg, FL"/>
    <n v="2441770"/>
    <s v="117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7900"/>
    <s v="PROJECT ADMINISTRATION                                      "/>
    <n v="0"/>
    <n v="66950"/>
    <x v="1740"/>
    <n v="120620"/>
    <s v="LARGE"/>
    <s v="Over 1m"/>
    <s v="Tampa-St. Petersburg, FL"/>
    <n v="244177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7A00"/>
    <s v="PREVENTIVE MAINTENANCE                                      "/>
    <n v="0"/>
    <n v="4568677"/>
    <x v="1741"/>
    <n v="120620"/>
    <s v="LARGE"/>
    <s v="Over 1m"/>
    <s v="Tampa-St. Petersburg, FL"/>
    <n v="2441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7D02"/>
    <s v="EMPLOYEE EDUCATION/TRAINING                                 "/>
    <n v="0"/>
    <n v="20000"/>
    <x v="29"/>
    <n v="120620"/>
    <s v="LARGE"/>
    <s v="Over 1m"/>
    <s v="Tampa-St. Petersburg, FL"/>
    <n v="244177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442400"/>
    <s v="SHORT RANGE TRANSIT PLANNING                                "/>
    <n v="0"/>
    <n v="200000"/>
    <x v="269"/>
    <n v="120620"/>
    <s v="LARGE"/>
    <s v="Over 1m"/>
    <s v="Tampa-St. Petersburg, FL"/>
    <n v="244177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442614"/>
    <s v="PLANNING FOR TRANSIT SYS MANAGEMENT / OPERATIONS TO INCREASE"/>
    <n v="0"/>
    <n v="180775"/>
    <x v="1742"/>
    <n v="120620"/>
    <s v="LARGE"/>
    <s v="Over 1m"/>
    <s v="Tampa-St. Petersburg, FL"/>
    <n v="244177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9202"/>
    <s v="PURCHASE BUS SHELTERS                                       "/>
    <n v="16"/>
    <n v="130000"/>
    <x v="673"/>
    <n v="120620"/>
    <s v="LARGE"/>
    <s v="Over 1m"/>
    <s v="Tampa-St. Petersburg, FL"/>
    <n v="244177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90X873"/>
    <n v="90"/>
    <x v="18"/>
    <s v="49 USC 5307 - Urbanized Area Formula (FY2006 forward)"/>
    <x v="6"/>
    <x v="6"/>
    <m/>
    <s v="00      "/>
    <s v="CLEARWATER PSTA      "/>
    <s v="PINELLAS SUNCOAST TRANSIT AUTHORITY"/>
    <n v="1080"/>
    <n v="78400"/>
    <m/>
    <n v="8378851"/>
    <m/>
    <d v="2015-08-12T00:00:00"/>
    <s v="114220"/>
    <s v="ACQUIRE - MISC SUPPORT EQUIPMENT                            "/>
    <n v="0"/>
    <n v="50000"/>
    <x v="151"/>
    <n v="120620"/>
    <s v="LARGE"/>
    <s v="Over 1m"/>
    <s v="Tampa-St. Petersburg, FL"/>
    <n v="244177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75"/>
    <n v="90"/>
    <x v="18"/>
    <s v="49 USC 5307 - Urbanized Area Formula (FY2006 forward)"/>
    <x v="6"/>
    <x v="6"/>
    <m/>
    <s v="00      "/>
    <s v="LAKELAND LAMTD       "/>
    <s v="LAKELAND AREA MASS TRANSIT DISTRICT"/>
    <n v="1086"/>
    <n v="78400"/>
    <m/>
    <n v="1704555"/>
    <m/>
    <d v="2015-08-24T00:00:00"/>
    <s v="117A00"/>
    <s v="PREVENTIVE MAINTENANCE                                      "/>
    <n v="0"/>
    <n v="532674"/>
    <x v="1743"/>
    <n v="122460"/>
    <s v="MEDIUM"/>
    <s v="200k - 1m"/>
    <s v="Lakeland, FL"/>
    <n v="2625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75"/>
    <n v="90"/>
    <x v="18"/>
    <s v="49 USC 5307 - Urbanized Area Formula (FY2006 forward)"/>
    <x v="6"/>
    <x v="6"/>
    <m/>
    <s v="00      "/>
    <s v="LAKELAND LAMTD       "/>
    <s v="LAKELAND AREA MASS TRANSIT DISTRICT"/>
    <n v="1086"/>
    <n v="78400"/>
    <m/>
    <n v="1704555"/>
    <m/>
    <d v="2015-08-24T00:00:00"/>
    <s v="300903"/>
    <s v="SPECIAL RULE - OPERATING ASSISTANCE /1 - 75 BUSES           "/>
    <n v="0"/>
    <n v="2556832"/>
    <x v="1744"/>
    <n v="122460"/>
    <s v="MEDIUM"/>
    <s v="200k - 1m"/>
    <s v="Lakeland, FL"/>
    <n v="262596"/>
    <s v="30000"/>
    <s v="DF"/>
    <s v="DIESEL"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FL90X876"/>
    <n v="90"/>
    <x v="18"/>
    <s v="49 USC 5307 - Urbanized Area Formula (FY2006 forward)"/>
    <x v="6"/>
    <x v="6"/>
    <m/>
    <s v="00      "/>
    <s v="LCBOCC               "/>
    <s v="LAKE COUNTY BOARD OF COUNTY COMMISSIONERS"/>
    <n v="6480"/>
    <n v="78400"/>
    <m/>
    <n v="3877058"/>
    <m/>
    <d v="2015-08-07T00:00:00"/>
    <s v="111302"/>
    <s v="BUY 35-FT BUS FOR EXPANSION                                 "/>
    <n v="1"/>
    <n v="400000"/>
    <x v="44"/>
    <n v="122640"/>
    <s v="SMALL"/>
    <s v="50k - 200k"/>
    <s v="Leesburg-Eustis-Tavares, FL"/>
    <n v="131337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FL90X876"/>
    <n v="90"/>
    <x v="18"/>
    <s v="49 USC 5307 - Urbanized Area Formula (FY2006 forward)"/>
    <x v="6"/>
    <x v="6"/>
    <m/>
    <s v="00      "/>
    <s v="LCBOCC               "/>
    <s v="LAKE COUNTY BOARD OF COUNTY COMMISSIONERS"/>
    <n v="6480"/>
    <n v="78400"/>
    <m/>
    <n v="3877058"/>
    <m/>
    <d v="2015-08-07T00:00:00"/>
    <s v="117900"/>
    <s v="PROJECT ADMINISTRATION                                      "/>
    <n v="0"/>
    <n v="10000"/>
    <x v="614"/>
    <n v="122640"/>
    <s v="SMALL"/>
    <s v="50k - 200k"/>
    <s v="Leesburg-Eustis-Tavares, FL"/>
    <n v="131337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76"/>
    <n v="90"/>
    <x v="18"/>
    <s v="49 USC 5307 - Urbanized Area Formula (FY2006 forward)"/>
    <x v="6"/>
    <x v="6"/>
    <m/>
    <s v="00      "/>
    <s v="LCBOCC               "/>
    <s v="LAKE COUNTY BOARD OF COUNTY COMMISSIONERS"/>
    <n v="6480"/>
    <n v="78400"/>
    <m/>
    <n v="3877058"/>
    <m/>
    <d v="2015-08-07T00:00:00"/>
    <s v="300901"/>
    <s v="UP TO 50% FEDERAL SHARE                                     "/>
    <n v="0"/>
    <n v="6774116"/>
    <x v="1745"/>
    <n v="122640"/>
    <s v="SMALL"/>
    <s v="50k - 200k"/>
    <s v="Leesburg-Eustis-Tavares, FL"/>
    <n v="13133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76"/>
    <n v="90"/>
    <x v="18"/>
    <s v="49 USC 5307 - Urbanized Area Formula (FY2006 forward)"/>
    <x v="6"/>
    <x v="6"/>
    <m/>
    <s v="00      "/>
    <s v="LCBOCC               "/>
    <s v="LAKE COUNTY BOARD OF COUNTY COMMISSIONERS"/>
    <n v="6480"/>
    <n v="78400"/>
    <m/>
    <n v="3877058"/>
    <m/>
    <d v="2015-08-07T00:00:00"/>
    <s v="442400"/>
    <s v="SHORT RANGE TRANSIT PLANNING                                "/>
    <n v="0"/>
    <n v="80000"/>
    <x v="63"/>
    <n v="122640"/>
    <s v="SMALL"/>
    <s v="50k - 200k"/>
    <s v="Leesburg-Eustis-Tavares, FL"/>
    <n v="131337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0X877"/>
    <n v="90"/>
    <x v="18"/>
    <s v="49 USC 5307 - Urbanized Area Formula (FY2006 forward)"/>
    <x v="6"/>
    <x v="6"/>
    <m/>
    <s v="00      "/>
    <s v="PENSACOLA BCC        "/>
    <s v="ESCAMBIA CO BD OF COMMISSIONERS"/>
    <n v="1092"/>
    <n v="78400"/>
    <m/>
    <n v="2037383"/>
    <m/>
    <d v="2015-07-07T00:00:00"/>
    <s v="111203"/>
    <s v="BUY REPLACEMENT 30-FT BUS                                   "/>
    <n v="2"/>
    <n v="680000"/>
    <x v="596"/>
    <n v="129570"/>
    <s v="MEDIUM"/>
    <s v="200k - 1m"/>
    <s v="Pensacola, FL-AL"/>
    <n v="340067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FL90X877"/>
    <n v="90"/>
    <x v="18"/>
    <s v="49 USC 5307 - Urbanized Area Formula (FY2006 forward)"/>
    <x v="6"/>
    <x v="6"/>
    <m/>
    <s v="00      "/>
    <s v="PENSACOLA BCC        "/>
    <s v="ESCAMBIA CO BD OF COMMISSIONERS"/>
    <n v="1092"/>
    <n v="78400"/>
    <m/>
    <n v="2037383"/>
    <m/>
    <d v="2015-07-07T00:00:00"/>
    <s v="111204"/>
    <s v="BUY REPLACEMENT &lt;30 FT BUS                                  "/>
    <n v="1"/>
    <n v="110000"/>
    <x v="1746"/>
    <n v="129570"/>
    <s v="MEDIUM"/>
    <s v="200k - 1m"/>
    <s v="Pensacola, FL-AL"/>
    <n v="340067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0X877"/>
    <n v="90"/>
    <x v="18"/>
    <s v="49 USC 5307 - Urbanized Area Formula (FY2006 forward)"/>
    <x v="6"/>
    <x v="6"/>
    <m/>
    <s v="00      "/>
    <s v="PENSACOLA BCC        "/>
    <s v="ESCAMBIA CO BD OF COMMISSIONERS"/>
    <n v="1092"/>
    <n v="78400"/>
    <m/>
    <n v="2037383"/>
    <m/>
    <d v="2015-07-07T00:00:00"/>
    <s v="117A00"/>
    <s v="PREVENTIVE MAINTENANCE                                      "/>
    <n v="1"/>
    <n v="730000"/>
    <x v="1747"/>
    <n v="129570"/>
    <s v="MEDIUM"/>
    <s v="200k - 1m"/>
    <s v="Pensacola, FL-AL"/>
    <n v="3400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77"/>
    <n v="90"/>
    <x v="18"/>
    <s v="49 USC 5307 - Urbanized Area Formula (FY2006 forward)"/>
    <x v="6"/>
    <x v="6"/>
    <m/>
    <s v="00      "/>
    <s v="PENSACOLA BCC        "/>
    <s v="ESCAMBIA CO BD OF COMMISSIONERS"/>
    <n v="1092"/>
    <n v="78400"/>
    <m/>
    <n v="2037383"/>
    <m/>
    <d v="2015-07-07T00:00:00"/>
    <s v="117C00"/>
    <s v="NON FIXED ROUTE ADA PARATRANSIT SERVICE                     "/>
    <n v="1"/>
    <n v="203738"/>
    <x v="1748"/>
    <n v="129570"/>
    <s v="MEDIUM"/>
    <s v="200k - 1m"/>
    <s v="Pensacola, FL-AL"/>
    <n v="34006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77"/>
    <n v="90"/>
    <x v="18"/>
    <s v="49 USC 5307 - Urbanized Area Formula (FY2006 forward)"/>
    <x v="6"/>
    <x v="6"/>
    <m/>
    <s v="00      "/>
    <s v="PENSACOLA BCC        "/>
    <s v="ESCAMBIA CO BD OF COMMISSIONERS"/>
    <n v="1092"/>
    <n v="78400"/>
    <m/>
    <n v="2037383"/>
    <m/>
    <d v="2015-07-07T00:00:00"/>
    <s v="442301"/>
    <s v="LONGTERM TRANS PLAN - SYSTEM LEVEL                          "/>
    <n v="1"/>
    <n v="68653"/>
    <x v="1749"/>
    <n v="129570"/>
    <s v="MEDIUM"/>
    <s v="200k - 1m"/>
    <s v="Pensacola, FL-AL"/>
    <n v="340067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FL90X877"/>
    <n v="90"/>
    <x v="18"/>
    <s v="49 USC 5307 - Urbanized Area Formula (FY2006 forward)"/>
    <x v="6"/>
    <x v="6"/>
    <m/>
    <s v="00      "/>
    <s v="PENSACOLA BCC        "/>
    <s v="ESCAMBIA CO BD OF COMMISSIONERS"/>
    <n v="1092"/>
    <n v="78400"/>
    <m/>
    <n v="2037383"/>
    <m/>
    <d v="2015-07-07T00:00:00"/>
    <s v="442301"/>
    <s v="LONGTERM TRANS PLAN - SYSTEM LEVEL                          "/>
    <n v="1"/>
    <n v="190000"/>
    <x v="1750"/>
    <n v="129570"/>
    <s v="MEDIUM"/>
    <s v="200k - 1m"/>
    <s v="Pensacola, FL-AL"/>
    <n v="340067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FL90X877"/>
    <n v="90"/>
    <x v="18"/>
    <s v="49 USC 5307 - Urbanized Area Formula (FY2006 forward)"/>
    <x v="6"/>
    <x v="6"/>
    <m/>
    <s v="00      "/>
    <s v="PENSACOLA BCC        "/>
    <s v="ESCAMBIA CO BD OF COMMISSIONERS"/>
    <n v="1092"/>
    <n v="78400"/>
    <m/>
    <n v="2037383"/>
    <m/>
    <d v="2015-07-07T00:00:00"/>
    <s v="119202"/>
    <s v="PURCHASE BUS SHELTERS                                       "/>
    <n v="2"/>
    <n v="27496"/>
    <x v="1751"/>
    <n v="129570"/>
    <s v="MEDIUM"/>
    <s v="200k - 1m"/>
    <s v="Pensacola, FL-AL"/>
    <n v="340067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90X877"/>
    <n v="90"/>
    <x v="18"/>
    <s v="49 USC 5307 - Urbanized Area Formula (FY2006 forward)"/>
    <x v="6"/>
    <x v="6"/>
    <m/>
    <s v="00      "/>
    <s v="PENSACOLA BCC        "/>
    <s v="ESCAMBIA CO BD OF COMMISSIONERS"/>
    <n v="1092"/>
    <n v="78400"/>
    <m/>
    <n v="2037383"/>
    <m/>
    <d v="2015-07-07T00:00:00"/>
    <s v="114209"/>
    <s v="ACQUIRE - MOBILE SURV/SECURITY EQUIP                        "/>
    <n v="1"/>
    <n v="27496"/>
    <x v="1751"/>
    <n v="129570"/>
    <s v="MEDIUM"/>
    <s v="200k - 1m"/>
    <s v="Pensacola, FL-AL"/>
    <n v="34006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114207"/>
    <s v="ACQUIRE - ADP HARDWARE                                      "/>
    <n v="16"/>
    <n v="20000"/>
    <x v="29"/>
    <n v="129680"/>
    <s v="MEDIUM"/>
    <s v="200k - 1m"/>
    <s v="Palm Bay-Melbourne, FL"/>
    <n v="45279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111215"/>
    <s v="BUY REPLACEMENT VAN                                         "/>
    <n v="2"/>
    <n v="70000"/>
    <x v="26"/>
    <n v="129680"/>
    <s v="MEDIUM"/>
    <s v="200k - 1m"/>
    <s v="Palm Bay-Melbourne, FL"/>
    <n v="452791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111302"/>
    <s v="BUY 35-FT BUS FOR EXPANSION                                 "/>
    <n v="3"/>
    <n v="1482447"/>
    <x v="1752"/>
    <n v="129680"/>
    <s v="MEDIUM"/>
    <s v="200k - 1m"/>
    <s v="Palm Bay-Melbourne, FL"/>
    <n v="452791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113407"/>
    <s v="REHAB/RENOVATE - BUS SURVEILL/SECURITY SYSTEM               "/>
    <n v="0"/>
    <n v="55000"/>
    <x v="1753"/>
    <n v="129680"/>
    <s v="MEDIUM"/>
    <s v="200k - 1m"/>
    <s v="Palm Bay-Melbourne, FL"/>
    <n v="452791"/>
    <s v="11300"/>
    <s v="  "/>
    <m/>
    <s v="N"/>
    <s v="1134"/>
    <x v="0"/>
    <n v="11"/>
    <s v="Bus"/>
    <s v="34"/>
    <s v="113"/>
    <s v="Rehab / Renovation"/>
    <s v="07"/>
    <s v="Surveillance/Security "/>
    <m/>
    <m/>
    <n v="1"/>
    <s v="Capital"/>
    <s v="1"/>
    <m/>
    <s v="3"/>
    <m/>
    <s v="4"/>
    <s v="0"/>
    <s v="7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114403"/>
    <s v="REHAB/RENOVATE - ADMIN/MAINT FACILITY                       "/>
    <n v="0"/>
    <n v="678509"/>
    <x v="1754"/>
    <n v="129680"/>
    <s v="MEDIUM"/>
    <s v="200k - 1m"/>
    <s v="Palm Bay-Melbourne, FL"/>
    <n v="45279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117900"/>
    <s v="PROJECT ADMINISTRATION                                      "/>
    <n v="0"/>
    <n v="250000"/>
    <x v="72"/>
    <n v="129680"/>
    <s v="MEDIUM"/>
    <s v="200k - 1m"/>
    <s v="Palm Bay-Melbourne, FL"/>
    <n v="452791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117A00"/>
    <s v="PREVENTIVE MAINTENANCE                                      "/>
    <n v="0"/>
    <n v="2500000"/>
    <x v="540"/>
    <n v="129680"/>
    <s v="MEDIUM"/>
    <s v="200k - 1m"/>
    <s v="Palm Bay-Melbourne, FL"/>
    <n v="45279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117D02"/>
    <s v="EMPLOYEE EDUCATION/TRAINING                                 "/>
    <n v="0"/>
    <n v="15000"/>
    <x v="193"/>
    <n v="129680"/>
    <s v="MEDIUM"/>
    <s v="200k - 1m"/>
    <s v="Palm Bay-Melbourne, FL"/>
    <n v="452791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300901"/>
    <s v="UP TO 50% FEDERAL SHARE                                     "/>
    <n v="0"/>
    <n v="2580548"/>
    <x v="1755"/>
    <n v="129680"/>
    <s v="MEDIUM"/>
    <s v="200k - 1m"/>
    <s v="Palm Bay-Melbourne, FL"/>
    <n v="45279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442400"/>
    <s v="SHORT RANGE TRANSIT PLANNING                                "/>
    <n v="0"/>
    <n v="100000"/>
    <x v="152"/>
    <n v="129680"/>
    <s v="MEDIUM"/>
    <s v="200k - 1m"/>
    <s v="Palm Bay-Melbourne, FL"/>
    <n v="452791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114210"/>
    <s v="ACQUIRE - MOBILE FARE COLL EQUIP                            "/>
    <n v="67"/>
    <n v="24750"/>
    <x v="1756"/>
    <n v="129680"/>
    <s v="MEDIUM"/>
    <s v="200k - 1m"/>
    <s v="Palm Bay-Melbourne, FL"/>
    <n v="452791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FL90X878"/>
    <n v="90"/>
    <x v="18"/>
    <s v="49 USC 5307 - Urbanized Area Formula (FY2006 forward)"/>
    <x v="6"/>
    <x v="6"/>
    <m/>
    <s v="00      "/>
    <s v="SCAT                 "/>
    <s v="BREVARD COUNTY COMMISSIONERS - SPACE COAST AREA TRANSIT"/>
    <n v="1029"/>
    <n v="78400"/>
    <m/>
    <n v="6502980"/>
    <m/>
    <d v="2015-07-07T00:00:00"/>
    <s v="116203"/>
    <s v="PURCHASE RADIOS                                             "/>
    <n v="0"/>
    <n v="17000"/>
    <x v="1757"/>
    <n v="129680"/>
    <s v="MEDIUM"/>
    <s v="200k - 1m"/>
    <s v="Palm Bay-Melbourne, FL"/>
    <n v="452791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207"/>
    <s v="ACQUIRE - ADP HARDWARE                                      "/>
    <n v="0"/>
    <n v="509895"/>
    <x v="1758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24207"/>
    <s v="PURCHASE - ADP HARDWARE                                     "/>
    <n v="0"/>
    <n v="100000"/>
    <x v="152"/>
    <n v="120460"/>
    <s v="LARGE"/>
    <s v="Over 1m"/>
    <s v="Jacksonville, FL"/>
    <n v="1065219"/>
    <s v="12400"/>
    <s v="  "/>
    <m/>
    <s v="N"/>
    <s v="1242"/>
    <x v="4"/>
    <n v="12"/>
    <s v="Fixed Guideway"/>
    <s v="42"/>
    <s v="124"/>
    <s v="Acquisition"/>
    <s v="07"/>
    <s v="ADP Hardware"/>
    <m/>
    <m/>
    <n v="1"/>
    <s v="Capital"/>
    <s v="2"/>
    <m/>
    <s v="4"/>
    <m/>
    <s v="2"/>
    <s v="0"/>
    <s v="7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208"/>
    <s v="ACQUIRE - ADP SOFTWARE                                      "/>
    <n v="0"/>
    <n v="612849"/>
    <x v="1759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1215"/>
    <s v="BUY REPLACEMENT VAN (CONNEXION)                             "/>
    <n v="15"/>
    <n v="1160000"/>
    <x v="1760"/>
    <n v="120460"/>
    <s v="LARGE"/>
    <s v="Over 1m"/>
    <s v="Jacksonville, FL"/>
    <n v="106521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1201"/>
    <s v="BUY REPLACEMENT 40-FT BUS                                   "/>
    <n v="1"/>
    <n v="540000"/>
    <x v="1761"/>
    <n v="120460"/>
    <s v="LARGE"/>
    <s v="Over 1m"/>
    <s v="Jacksonville, FL"/>
    <n v="106521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1201"/>
    <s v="BUY REPLACEMENT 40-FT BUS                                   "/>
    <n v="1"/>
    <n v="540000"/>
    <x v="1124"/>
    <n v="120460"/>
    <s v="LARGE"/>
    <s v="Over 1m"/>
    <s v="Jacksonville, FL"/>
    <n v="106521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1240"/>
    <s v="BUY ASSOC CAP MAINT ITEMS                                   "/>
    <n v="0"/>
    <n v="52125"/>
    <x v="1762"/>
    <n v="120460"/>
    <s v="LARGE"/>
    <s v="Over 1m"/>
    <s v="Jacksonville, FL"/>
    <n v="1065219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3402"/>
    <s v="REHAB/RENOVATE - BUS STATION                                "/>
    <n v="0"/>
    <n v="225000"/>
    <x v="1665"/>
    <n v="120460"/>
    <s v="LARGE"/>
    <s v="Over 1m"/>
    <s v="Jacksonville, FL"/>
    <n v="1065219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3410"/>
    <s v="REHAB/RENOVATE - BUS PASSENGER SHELTERS                     "/>
    <n v="50"/>
    <n v="600955"/>
    <x v="1763"/>
    <n v="120460"/>
    <s v="LARGE"/>
    <s v="Over 1m"/>
    <s v="Jacksonville, FL"/>
    <n v="1065219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103"/>
    <s v="ENG/DESIGN - ADMIN/MAINTENANCE FACILITY                     "/>
    <n v="0"/>
    <n v="50000"/>
    <x v="151"/>
    <n v="120460"/>
    <s v="LARGE"/>
    <s v="Over 1m"/>
    <s v="Jacksonville, FL"/>
    <n v="1065219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403"/>
    <s v="REHAB/RENOVATE - ADMIN/MAINT FACILITY                       "/>
    <n v="0"/>
    <n v="577628"/>
    <x v="1764"/>
    <n v="120460"/>
    <s v="LARGE"/>
    <s v="Over 1m"/>
    <s v="Jacksonville, FL"/>
    <n v="106521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405"/>
    <s v="REHAB/RENOVATE - YARDS AND SHOPS                            "/>
    <n v="0"/>
    <n v="250000"/>
    <x v="72"/>
    <n v="120460"/>
    <s v="LARGE"/>
    <s v="Over 1m"/>
    <s v="Jacksonville, FL"/>
    <n v="1065219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420"/>
    <s v="REHAB/RENOVATE - MISC SUPPORT EQUIPMENT (CONNXION)          "/>
    <n v="0"/>
    <n v="92197"/>
    <x v="1765"/>
    <n v="120460"/>
    <s v="LARGE"/>
    <s v="Over 1m"/>
    <s v="Jacksonville, FL"/>
    <n v="1065219"/>
    <s v="11400"/>
    <s v="  "/>
    <m/>
    <s v="N"/>
    <s v="1144"/>
    <x v="5"/>
    <n v="11"/>
    <s v="Bus"/>
    <s v="44"/>
    <s v="114"/>
    <s v="Rehab / Renovation"/>
    <s v="20"/>
    <s v="Miscellaneous"/>
    <m/>
    <m/>
    <n v="1"/>
    <s v="Capital"/>
    <s v="1"/>
    <m/>
    <s v="4"/>
    <m/>
    <s v="4"/>
    <s v="2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7900"/>
    <s v="PROJECT ADMINISTRATION                                      "/>
    <n v="0"/>
    <n v="134440"/>
    <x v="1766"/>
    <n v="120460"/>
    <s v="LARGE"/>
    <s v="Over 1m"/>
    <s v="Jacksonville, FL"/>
    <n v="1065219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7A00"/>
    <s v="PREVENTIVE MAINTENANCE (BUS)                                "/>
    <n v="0"/>
    <n v="2827600"/>
    <x v="1767"/>
    <n v="120460"/>
    <s v="LARGE"/>
    <s v="Over 1m"/>
    <s v="Jacksonville, FL"/>
    <n v="10652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7A00"/>
    <s v="PREVENTIVE MAINTENANCE (CONEXION)                           "/>
    <n v="0"/>
    <n v="700000"/>
    <x v="736"/>
    <n v="120460"/>
    <s v="LARGE"/>
    <s v="Over 1m"/>
    <s v="Jacksonville, FL"/>
    <n v="10652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9103"/>
    <s v="ENG/DESIGN LANDSCAPING / SCENIC BEAUTIFICATION              "/>
    <n v="0"/>
    <n v="187826"/>
    <x v="1768"/>
    <n v="120460"/>
    <s v="LARGE"/>
    <s v="Over 1m"/>
    <s v="Jacksonville, FL"/>
    <n v="1065219"/>
    <s v="11900"/>
    <s v="  "/>
    <m/>
    <s v="N"/>
    <s v="1191"/>
    <x v="0"/>
    <n v="11"/>
    <s v="Bus"/>
    <s v="91"/>
    <s v="119"/>
    <s v="Engineering and Design"/>
    <s v="03"/>
    <s v="Landscaping/Scenic Beautification"/>
    <m/>
    <m/>
    <n v="1"/>
    <s v="Capital"/>
    <s v="1"/>
    <m/>
    <s v="9"/>
    <m/>
    <s v="1"/>
    <s v="0"/>
    <s v="3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22403"/>
    <s v="REHAB/RENOV LINE EQUIP/STRUCTURES                           "/>
    <n v="0"/>
    <n v="217803"/>
    <x v="1769"/>
    <n v="120460"/>
    <s v="LARGE"/>
    <s v="Over 1m"/>
    <s v="Jacksonville, FL"/>
    <n v="1065219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22406"/>
    <s v="REHAB/RENOV ELEVATED STRUCTURES                             "/>
    <n v="0"/>
    <n v="30000"/>
    <x v="701"/>
    <n v="120460"/>
    <s v="LARGE"/>
    <s v="Over 1m"/>
    <s v="Jacksonville, FL"/>
    <n v="1065219"/>
    <s v="12200"/>
    <s v="  "/>
    <m/>
    <s v="N"/>
    <s v="1224"/>
    <x v="4"/>
    <n v="12"/>
    <s v="Fixed Guideway"/>
    <s v="24"/>
    <s v="122"/>
    <s v="Rehab / Renovation"/>
    <s v="06"/>
    <s v="Elevated Structures"/>
    <m/>
    <m/>
    <n v="1"/>
    <s v="Capital"/>
    <s v="2"/>
    <m/>
    <s v="2"/>
    <m/>
    <s v="4"/>
    <s v="0"/>
    <s v="6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23402"/>
    <s v="REHAB/RENOV - RAIL STATION                                  "/>
    <n v="1"/>
    <n v="40000"/>
    <x v="234"/>
    <n v="120460"/>
    <s v="LARGE"/>
    <s v="Over 1m"/>
    <s v="Jacksonville, FL"/>
    <n v="1065219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24420"/>
    <s v="REHAB/RENOV - MISC RAIL EQUIPMENT                           "/>
    <n v="0"/>
    <n v="278375"/>
    <x v="1770"/>
    <n v="120460"/>
    <s v="LARGE"/>
    <s v="Over 1m"/>
    <s v="Jacksonville, FL"/>
    <n v="1065219"/>
    <s v="12400"/>
    <s v="  "/>
    <m/>
    <s v="N"/>
    <s v="1244"/>
    <x v="4"/>
    <n v="12"/>
    <s v="Fixed Guideway"/>
    <s v="44"/>
    <s v="124"/>
    <s v="Rehab / Renovation"/>
    <s v="20"/>
    <s v="Miscellaneous"/>
    <m/>
    <m/>
    <n v="1"/>
    <s v="Capital"/>
    <s v="2"/>
    <m/>
    <s v="4"/>
    <m/>
    <s v="4"/>
    <s v="2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27900"/>
    <s v="PROJECT ADMINISTRATION (RAIL)                               "/>
    <n v="0"/>
    <n v="7522"/>
    <x v="1771"/>
    <n v="120460"/>
    <s v="LARGE"/>
    <s v="Over 1m"/>
    <s v="Jacksonville, FL"/>
    <n v="1065219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27A00"/>
    <s v="PREVENTIVE MAINTENANCE (RAIL)                               "/>
    <n v="0"/>
    <n v="1000000"/>
    <x v="405"/>
    <n v="120460"/>
    <s v="LARGE"/>
    <s v="Over 1m"/>
    <s v="Jacksonville, FL"/>
    <n v="10652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442301"/>
    <s v="LONGTERM TRANS PLAN - SYSTEM LEVEL                          "/>
    <n v="0"/>
    <n v="560000"/>
    <x v="903"/>
    <n v="120460"/>
    <s v="LARGE"/>
    <s v="Over 1m"/>
    <s v="Jacksonville, FL"/>
    <n v="1065219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442400"/>
    <s v="SHORT RANGE TRANSIT PLANNING                                "/>
    <n v="0"/>
    <n v="945000"/>
    <x v="1772"/>
    <n v="120460"/>
    <s v="LARGE"/>
    <s v="Over 1m"/>
    <s v="Jacksonville, FL"/>
    <n v="10652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220"/>
    <s v="ACQUIRE - MISC SUPPORT EQUIPMENT                            "/>
    <n v="1"/>
    <n v="348140"/>
    <x v="1773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24220"/>
    <s v="PURCHASE - MISC EQUIPMENT                                   "/>
    <n v="0"/>
    <n v="5896"/>
    <x v="1774"/>
    <n v="120460"/>
    <s v="LARGE"/>
    <s v="Over 1m"/>
    <s v="Jacksonville, FL"/>
    <n v="1065219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3210"/>
    <s v="ACQUIRE - BUS PASSENGER SHELTERS                            "/>
    <n v="50"/>
    <n v="640000"/>
    <x v="638"/>
    <n v="120460"/>
    <s v="LARGE"/>
    <s v="Over 1m"/>
    <s v="Jacksonville, FL"/>
    <n v="1065219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206"/>
    <s v="ACQUIRE - SHOP EQUIPMENT                                    "/>
    <n v="1"/>
    <n v="41607"/>
    <x v="1775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211"/>
    <s v="ACQUIRE - SUPPORT VEHICLES                                  "/>
    <n v="2"/>
    <n v="58193"/>
    <x v="1776"/>
    <n v="120460"/>
    <s v="LARGE"/>
    <s v="Over 1m"/>
    <s v="Jacksonville, FL"/>
    <n v="1065219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24211"/>
    <s v="PURCHASE - RAIL SUPPORT VEHICLES                            "/>
    <n v="2"/>
    <n v="47000"/>
    <x v="1777"/>
    <n v="120460"/>
    <s v="LARGE"/>
    <s v="Over 1m"/>
    <s v="Jacksonville, FL"/>
    <n v="1065219"/>
    <s v="12400"/>
    <s v="  "/>
    <m/>
    <s v="N"/>
    <s v="1242"/>
    <x v="4"/>
    <n v="12"/>
    <s v="Fixed Guideway"/>
    <s v="42"/>
    <s v="124"/>
    <s v="Acquisition"/>
    <s v="11"/>
    <s v="Support Vehicles"/>
    <m/>
    <m/>
    <n v="1"/>
    <s v="Capital"/>
    <s v="2"/>
    <m/>
    <s v="4"/>
    <m/>
    <s v="2"/>
    <s v="1"/>
    <s v="1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209"/>
    <s v="ACQUIRE - MOBILE SURV/SECURITY EQUIP                        "/>
    <n v="0"/>
    <n v="110000"/>
    <x v="1746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24209"/>
    <s v="PURCHASE - MOBILE SURV/SECURITY EQUIP                       "/>
    <n v="0"/>
    <n v="30000"/>
    <x v="701"/>
    <n v="120460"/>
    <s v="LARGE"/>
    <s v="Over 1m"/>
    <s v="Jacksonville, FL"/>
    <n v="1065219"/>
    <s v="12400"/>
    <s v="  "/>
    <m/>
    <s v="N"/>
    <s v="1242"/>
    <x v="4"/>
    <n v="12"/>
    <s v="Fixed Guideway"/>
    <s v="42"/>
    <s v="124"/>
    <s v="Acquisition"/>
    <s v="09"/>
    <s v="Surveillance/Security "/>
    <m/>
    <m/>
    <n v="1"/>
    <s v="Capital"/>
    <s v="2"/>
    <m/>
    <s v="4"/>
    <m/>
    <s v="2"/>
    <s v="0"/>
    <s v="9"/>
  </r>
  <r>
    <s v="FL90X879"/>
    <n v="90"/>
    <x v="18"/>
    <s v="49 USC 5307 - Urbanized Area Formula (FY2006 forward)"/>
    <x v="6"/>
    <x v="6"/>
    <m/>
    <s v="00      "/>
    <s v="JACKSONVILLE JTA     "/>
    <s v="JACKSONVILLE TRANSPORTATION AUTHORITY"/>
    <n v="1085"/>
    <n v="78400"/>
    <m/>
    <n v="13071806"/>
    <m/>
    <d v="2015-09-23T00:00:00"/>
    <s v="114206"/>
    <s v="ACQUIRE - SHOP EQUIPMENT (CONNEXION)                        "/>
    <n v="0"/>
    <n v="17115"/>
    <x v="1778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FL90X880"/>
    <n v="90"/>
    <x v="18"/>
    <s v="49 USC 5307 - Urbanized Area Formula (FY2006 forward)"/>
    <x v="6"/>
    <x v="6"/>
    <m/>
    <s v="00      "/>
    <s v="MCBCC                "/>
    <s v="MARTIN COUNTY BOARD OF COUNTY COMMISSIONERS"/>
    <n v="6060"/>
    <n v="78400"/>
    <m/>
    <n v="972027"/>
    <m/>
    <d v="2015-07-27T00:00:00"/>
    <s v="114207"/>
    <s v="ACQUIRE - ADP HARDWARE                                      "/>
    <n v="15"/>
    <n v="65000"/>
    <x v="524"/>
    <n v="123280"/>
    <s v="MEDIUM"/>
    <s v="200k - 1m"/>
    <s v="Port St. Lucie, FL"/>
    <n v="37604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FL90X880"/>
    <n v="90"/>
    <x v="18"/>
    <s v="49 USC 5307 - Urbanized Area Formula (FY2006 forward)"/>
    <x v="6"/>
    <x v="6"/>
    <m/>
    <s v="00      "/>
    <s v="MCBCC                "/>
    <s v="MARTIN COUNTY BOARD OF COUNTY COMMISSIONERS"/>
    <n v="6060"/>
    <n v="78400"/>
    <m/>
    <n v="972027"/>
    <m/>
    <d v="2015-07-27T00:00:00"/>
    <s v="114208"/>
    <s v="ACQUIRE - ADP SOFTWARE                                      "/>
    <n v="1"/>
    <n v="90000"/>
    <x v="149"/>
    <n v="123280"/>
    <s v="MEDIUM"/>
    <s v="200k - 1m"/>
    <s v="Port St. Lucie, FL"/>
    <n v="37604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FL90X880"/>
    <n v="90"/>
    <x v="18"/>
    <s v="49 USC 5307 - Urbanized Area Formula (FY2006 forward)"/>
    <x v="6"/>
    <x v="6"/>
    <m/>
    <s v="00      "/>
    <s v="MCBCC                "/>
    <s v="MARTIN COUNTY BOARD OF COUNTY COMMISSIONERS"/>
    <n v="6060"/>
    <n v="78400"/>
    <m/>
    <n v="972027"/>
    <m/>
    <d v="2015-07-27T00:00:00"/>
    <s v="111303"/>
    <s v="BUY 30-FT BUS FOR EXPANSION                                 "/>
    <n v="1"/>
    <n v="385000"/>
    <x v="1779"/>
    <n v="123280"/>
    <s v="MEDIUM"/>
    <s v="200k - 1m"/>
    <s v="Port St. Lucie, FL"/>
    <n v="376047"/>
    <s v="11100"/>
    <s v="DF"/>
    <s v="DIESEL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FL90X880"/>
    <n v="90"/>
    <x v="18"/>
    <s v="49 USC 5307 - Urbanized Area Formula (FY2006 forward)"/>
    <x v="6"/>
    <x v="6"/>
    <m/>
    <s v="00      "/>
    <s v="MCBCC                "/>
    <s v="MARTIN COUNTY BOARD OF COUNTY COMMISSIONERS"/>
    <n v="6060"/>
    <n v="78400"/>
    <m/>
    <n v="972027"/>
    <m/>
    <d v="2015-07-27T00:00:00"/>
    <s v="119309"/>
    <s v="CONSTRUCT ENHANCED ADA ACCESS                               "/>
    <n v="0"/>
    <n v="9720"/>
    <x v="1780"/>
    <n v="123280"/>
    <s v="MEDIUM"/>
    <s v="200k - 1m"/>
    <s v="Port St. Lucie, FL"/>
    <n v="376047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FL90X880"/>
    <n v="90"/>
    <x v="18"/>
    <s v="49 USC 5307 - Urbanized Area Formula (FY2006 forward)"/>
    <x v="6"/>
    <x v="6"/>
    <m/>
    <s v="00      "/>
    <s v="MCBCC                "/>
    <s v="MARTIN COUNTY BOARD OF COUNTY COMMISSIONERS"/>
    <n v="6060"/>
    <n v="78400"/>
    <m/>
    <n v="972027"/>
    <m/>
    <d v="2015-07-27T00:00:00"/>
    <s v="300901"/>
    <s v="UP TO 50% FEDERAL SHARE                                     "/>
    <n v="0"/>
    <n v="825174"/>
    <x v="1781"/>
    <n v="123280"/>
    <s v="MEDIUM"/>
    <s v="200k - 1m"/>
    <s v="Port St. Lucie, FL"/>
    <n v="37604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80"/>
    <n v="90"/>
    <x v="18"/>
    <s v="49 USC 5307 - Urbanized Area Formula (FY2006 forward)"/>
    <x v="6"/>
    <x v="6"/>
    <m/>
    <s v="00      "/>
    <s v="MCBCC                "/>
    <s v="MARTIN COUNTY BOARD OF COUNTY COMMISSIONERS"/>
    <n v="6060"/>
    <n v="78400"/>
    <m/>
    <n v="972027"/>
    <m/>
    <d v="2015-07-27T00:00:00"/>
    <s v="114209"/>
    <s v="ACQUIRE - MOBILE SURV/SECURITY EQUIP                        "/>
    <n v="1"/>
    <n v="9720"/>
    <x v="1780"/>
    <n v="123280"/>
    <s v="MEDIUM"/>
    <s v="200k - 1m"/>
    <s v="Port St. Lucie, FL"/>
    <n v="37604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81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s v="117111"/>
    <s v="OTHER 3RD PARTYCONTRACTUAL SERVICES                         "/>
    <n v="2"/>
    <n v="300000"/>
    <x v="305"/>
    <n v="120180"/>
    <s v="LARGE"/>
    <s v="Over 1m"/>
    <s v="Miami, FL"/>
    <n v="5502379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FL90X881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s v="111201"/>
    <s v="BUY REPLACEMENT 40-FT BUS                                   "/>
    <n v="4"/>
    <n v="1808036"/>
    <x v="1782"/>
    <n v="120180"/>
    <s v="LARGE"/>
    <s v="Over 1m"/>
    <s v="Miami, FL"/>
    <n v="550237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0X881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s v="114403"/>
    <s v="REHAB/RENOVATE - ADMIN/MAINT FACILITY                       "/>
    <n v="0"/>
    <n v="472800"/>
    <x v="1783"/>
    <n v="120180"/>
    <s v="LARGE"/>
    <s v="Over 1m"/>
    <s v="Miami, FL"/>
    <n v="550237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FL90X881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s v="119409"/>
    <s v="REHAB/RENOV ENHANCED ADA ACCESS                             "/>
    <n v="1"/>
    <n v="154415"/>
    <x v="1650"/>
    <n v="120180"/>
    <s v="LARGE"/>
    <s v="Over 1m"/>
    <s v="Miami, FL"/>
    <n v="5502379"/>
    <s v="119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FL90X881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s v="117A00"/>
    <s v="PREVENTIVE MAINTENANCE                                      "/>
    <n v="0"/>
    <n v="7199636"/>
    <x v="1784"/>
    <n v="120180"/>
    <s v="LARGE"/>
    <s v="Over 1m"/>
    <s v="Miami, FL"/>
    <n v="55023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81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s v="114211"/>
    <s v="ACQUIRE - SUPPORT VEHICLES                                  "/>
    <n v="11"/>
    <n v="350000"/>
    <x v="599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FL90X881"/>
    <n v="90"/>
    <x v="18"/>
    <s v="49 USC 5307 - Urbanized Area Formula (FY2006 forward)"/>
    <x v="6"/>
    <x v="6"/>
    <m/>
    <s v="00      "/>
    <s v="PALM BEACH CO-BOCC   "/>
    <s v="PALM BEACH CO BD OF COMMISSIONERS - PALM BEACH CO TRANSIT AUTHORITY"/>
    <n v="1098"/>
    <n v="78400"/>
    <m/>
    <n v="10439303"/>
    <m/>
    <d v="2015-09-10T00:00:00"/>
    <s v="114209"/>
    <s v="ACQUIRE - MOBILE SURV/SECURITY EQUIP                        "/>
    <n v="0"/>
    <n v="154416"/>
    <x v="1652"/>
    <n v="120180"/>
    <s v="LARGE"/>
    <s v="Over 1m"/>
    <s v="Miami, FL"/>
    <n v="550237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0X882"/>
    <n v="90"/>
    <x v="18"/>
    <s v="49 USC 5307 - Urbanized Area Formula (FY2006 forward)"/>
    <x v="6"/>
    <x v="6"/>
    <m/>
    <s v="00      "/>
    <s v="CCBOCC/CCT           "/>
    <s v="CITRUS COUNTY BOARD OF COUNTY COMMISSIONERS/CITRUS COUNTY TRANSIT"/>
    <n v="6462"/>
    <n v="78400"/>
    <m/>
    <n v="326545"/>
    <m/>
    <d v="2015-08-12T00:00:00"/>
    <s v="300901"/>
    <s v="UP TO 50% FEDERAL SHARE                                     "/>
    <n v="0"/>
    <n v="653090"/>
    <x v="1785"/>
    <n v="127580"/>
    <s v="MEDIUM"/>
    <s v="200k - 1m"/>
    <s v="Tallahassee, FL"/>
    <n v="24022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FL90X885"/>
    <n v="90"/>
    <x v="18"/>
    <s v="49 USC 5307 - Urbanized Area Formula (FY2006 forward)"/>
    <x v="6"/>
    <x v="6"/>
    <m/>
    <s v="00      "/>
    <s v="CFRTA/LYNX           "/>
    <s v="LYNX / CENTRAL FLORIDA REGIONAL TRANSPORTATION AUTHORITY"/>
    <n v="1091"/>
    <n v="78400"/>
    <m/>
    <n v="10630000"/>
    <m/>
    <d v="2015-09-08T00:00:00"/>
    <s v="117900"/>
    <s v="PROJECT ADMINISTRATION                                      "/>
    <n v="0"/>
    <n v="150000"/>
    <x v="613"/>
    <n v="120690"/>
    <s v="LARGE"/>
    <s v="Over 1m"/>
    <s v="Orlando, FL"/>
    <n v="151051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0X885"/>
    <n v="90"/>
    <x v="18"/>
    <s v="49 USC 5307 - Urbanized Area Formula (FY2006 forward)"/>
    <x v="6"/>
    <x v="6"/>
    <m/>
    <s v="00      "/>
    <s v="CFRTA/LYNX           "/>
    <s v="LYNX / CENTRAL FLORIDA REGIONAL TRANSPORTATION AUTHORITY"/>
    <n v="1091"/>
    <n v="78400"/>
    <m/>
    <n v="10630000"/>
    <m/>
    <d v="2015-09-08T00:00:00"/>
    <s v="117A00"/>
    <s v="PREVENTIVE MAINTENANCE                                      "/>
    <n v="0"/>
    <n v="7500000"/>
    <x v="1786"/>
    <n v="120690"/>
    <s v="LARGE"/>
    <s v="Over 1m"/>
    <s v="Orlando, FL"/>
    <n v="151051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0X885"/>
    <n v="90"/>
    <x v="18"/>
    <s v="49 USC 5307 - Urbanized Area Formula (FY2006 forward)"/>
    <x v="6"/>
    <x v="6"/>
    <m/>
    <s v="00      "/>
    <s v="CFRTA/LYNX           "/>
    <s v="LYNX / CENTRAL FLORIDA REGIONAL TRANSPORTATION AUTHORITY"/>
    <n v="1091"/>
    <n v="78400"/>
    <m/>
    <n v="10630000"/>
    <m/>
    <d v="2015-09-08T00:00:00"/>
    <s v="117C00"/>
    <s v="NON FIXED ROUTE ADA PARATRANSIT SERVICE                     "/>
    <n v="0"/>
    <n v="2530000"/>
    <x v="1787"/>
    <n v="120690"/>
    <s v="LARGE"/>
    <s v="Over 1m"/>
    <s v="Orlando, FL"/>
    <n v="151051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FL90X885"/>
    <n v="90"/>
    <x v="18"/>
    <s v="49 USC 5307 - Urbanized Area Formula (FY2006 forward)"/>
    <x v="6"/>
    <x v="6"/>
    <m/>
    <s v="00      "/>
    <s v="CFRTA/LYNX           "/>
    <s v="LYNX / CENTRAL FLORIDA REGIONAL TRANSPORTATION AUTHORITY"/>
    <n v="1091"/>
    <n v="78400"/>
    <m/>
    <n v="10630000"/>
    <m/>
    <d v="2015-09-08T00:00:00"/>
    <s v="442301"/>
    <s v="LONGTERM TRANS PLAN - SYSTEM LEVEL                          "/>
    <n v="0"/>
    <n v="100000"/>
    <x v="152"/>
    <n v="120690"/>
    <s v="LARGE"/>
    <s v="Over 1m"/>
    <s v="Orlando, FL"/>
    <n v="1510516"/>
    <s v="44201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FL90X885"/>
    <n v="90"/>
    <x v="18"/>
    <s v="49 USC 5307 - Urbanized Area Formula (FY2006 forward)"/>
    <x v="6"/>
    <x v="6"/>
    <m/>
    <s v="00      "/>
    <s v="CFRTA/LYNX           "/>
    <s v="LYNX / CENTRAL FLORIDA REGIONAL TRANSPORTATION AUTHORITY"/>
    <n v="1091"/>
    <n v="78400"/>
    <m/>
    <n v="10630000"/>
    <m/>
    <d v="2015-09-08T00:00:00"/>
    <s v="442302"/>
    <s v="LONGTERM TRANS PLAN - PROJECT LEVEL                         "/>
    <n v="0"/>
    <n v="200000"/>
    <x v="269"/>
    <n v="120690"/>
    <s v="LARGE"/>
    <s v="Over 1m"/>
    <s v="Orlando, FL"/>
    <n v="1510516"/>
    <s v="44201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FL90X885"/>
    <n v="90"/>
    <x v="18"/>
    <s v="49 USC 5307 - Urbanized Area Formula (FY2006 forward)"/>
    <x v="6"/>
    <x v="6"/>
    <m/>
    <s v="00      "/>
    <s v="CFRTA/LYNX           "/>
    <s v="LYNX / CENTRAL FLORIDA REGIONAL TRANSPORTATION AUTHORITY"/>
    <n v="1091"/>
    <n v="78400"/>
    <m/>
    <n v="10630000"/>
    <m/>
    <d v="2015-09-08T00:00:00"/>
    <s v="442614"/>
    <s v="PLANNING FOR TRANSIT SYS MANAGEMENT / OPERATIONS TO INCREASE"/>
    <n v="0"/>
    <n v="100000"/>
    <x v="152"/>
    <n v="120690"/>
    <s v="LARGE"/>
    <s v="Over 1m"/>
    <s v="Orlando, FL"/>
    <n v="1510516"/>
    <s v="44201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FL90X885"/>
    <n v="90"/>
    <x v="18"/>
    <s v="49 USC 5307 - Urbanized Area Formula (FY2006 forward)"/>
    <x v="6"/>
    <x v="6"/>
    <m/>
    <s v="00      "/>
    <s v="CFRTA/LYNX           "/>
    <s v="LYNX / CENTRAL FLORIDA REGIONAL TRANSPORTATION AUTHORITY"/>
    <n v="1091"/>
    <n v="78400"/>
    <m/>
    <n v="10630000"/>
    <m/>
    <d v="2015-09-08T00:00:00"/>
    <s v="442615"/>
    <s v="SUPP TRANSIT CAPITAL INVESTMT DECISIONS THROUGH EFFECTIVE SY"/>
    <n v="0"/>
    <n v="50000"/>
    <x v="151"/>
    <n v="120690"/>
    <s v="LARGE"/>
    <s v="Over 1m"/>
    <s v="Orlando, FL"/>
    <n v="1510516"/>
    <s v="44201"/>
    <s v="  "/>
    <m/>
    <s v="N"/>
    <s v="4426"/>
    <x v="6"/>
    <n v="44"/>
    <s v="Planning"/>
    <s v="26"/>
    <s v="442"/>
    <s v="Planning Emphasis Area"/>
    <s v="15"/>
    <s v="Support Transit Capital investment decisions "/>
    <m/>
    <m/>
    <n v="4"/>
    <s v="Planning"/>
    <s v="4"/>
    <m/>
    <s v="2"/>
    <m/>
    <s v="6"/>
    <s v="1"/>
    <s v="5"/>
  </r>
  <r>
    <s v="FL95X012"/>
    <n v="95"/>
    <x v="18"/>
    <s v="49 USC 5307 - Urbanized Area Formula (FHWA xfer FY 2007 fwd)"/>
    <x v="6"/>
    <x v="6"/>
    <m/>
    <s v="02      "/>
    <s v="FLORIDA DOT          "/>
    <s v="FLORIDA DEPARTMENT OF TRANSPORTATION"/>
    <n v="1001"/>
    <n v="78400"/>
    <m/>
    <n v="3155761"/>
    <m/>
    <d v="2015-09-23T00:00:00"/>
    <s v="442400"/>
    <s v="SHORT RANGE TRANSIT PLANNING                                "/>
    <n v="0"/>
    <n v="4255761"/>
    <x v="1788"/>
    <n v="120180"/>
    <s v="LARGE"/>
    <s v="Over 1m"/>
    <s v="Miami, FL"/>
    <n v="550237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5X057"/>
    <n v="95"/>
    <x v="18"/>
    <s v="49 USC 5307 - Urbanized Area Formula (FHWA xfer FY 2007 fwd)"/>
    <x v="6"/>
    <x v="6"/>
    <m/>
    <s v="03      "/>
    <s v="BMPO                 "/>
    <s v="BROWARD METROPOLITAN PLANNING ORGANIZATION"/>
    <n v="7106"/>
    <n v="78400"/>
    <m/>
    <n v="1500000"/>
    <m/>
    <d v="2015-05-20T00:00:00"/>
    <s v="442100"/>
    <s v="PROGRAM SUPPORT ADMINISTRATION                              "/>
    <n v="0"/>
    <n v="-150000"/>
    <x v="1789"/>
    <n v="120180"/>
    <s v="LARGE"/>
    <s v="Over 1m"/>
    <s v="Miami, FL"/>
    <n v="5502379"/>
    <s v="44200"/>
    <s v="  "/>
    <m/>
    <s v="N"/>
    <s v="4421"/>
    <x v="6"/>
    <s v="44"/>
    <s v="Planning"/>
    <s v="21"/>
    <s v="442"/>
    <s v="Program Support Administration"/>
    <s v="00"/>
    <s v="Program Support Administration"/>
    <m/>
    <m/>
    <s v="4"/>
    <s v="Planning"/>
    <s v="4"/>
    <m/>
    <s v="2"/>
    <m/>
    <s v="1"/>
    <s v="0"/>
    <s v="0"/>
  </r>
  <r>
    <s v="FL95X057"/>
    <n v="95"/>
    <x v="18"/>
    <s v="49 USC 5307 - Urbanized Area Formula (FHWA xfer FY 2007 fwd)"/>
    <x v="6"/>
    <x v="6"/>
    <m/>
    <s v="03      "/>
    <s v="BMPO                 "/>
    <s v="BROWARD METROPOLITAN PLANNING ORGANIZATION"/>
    <n v="7106"/>
    <n v="78400"/>
    <m/>
    <n v="1500000"/>
    <m/>
    <d v="2015-05-20T00:00:00"/>
    <s v="442400"/>
    <s v="SHORT RANGE TRANSIT PLANNING                                "/>
    <n v="0"/>
    <n v="1650000"/>
    <x v="1790"/>
    <n v="120180"/>
    <s v="LARGE"/>
    <s v="Over 1m"/>
    <s v="Miami, FL"/>
    <n v="550237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FL95X066"/>
    <n v="95"/>
    <x v="18"/>
    <s v="49 USC 5307 - Urbanized Area Formula (FHWA xfer FY 2007 fwd)"/>
    <x v="6"/>
    <x v="6"/>
    <m/>
    <s v="02      "/>
    <s v="MIAMI MDTA           "/>
    <s v="MIAMI-DADE TRANSIT AGENCY"/>
    <n v="1089"/>
    <n v="78400"/>
    <m/>
    <n v="1000000"/>
    <m/>
    <d v="2015-07-27T00:00:00"/>
    <s v="127110"/>
    <s v="INSPECTION - 3RD PARTY                                      "/>
    <n v="0"/>
    <n v="600000"/>
    <x v="266"/>
    <n v="120180"/>
    <s v="LARGE"/>
    <s v="Over 1m"/>
    <s v="Miami, FL"/>
    <n v="5502379"/>
    <s v="12700"/>
    <s v="  "/>
    <m/>
    <s v="N"/>
    <s v="1271"/>
    <x v="4"/>
    <n v="12"/>
    <s v="Fixed Guideway"/>
    <s v="71"/>
    <s v="127"/>
    <s v="3rd party Contract"/>
    <s v="10"/>
    <s v="3rd party Contract"/>
    <m/>
    <m/>
    <n v="1"/>
    <s v="Capital"/>
    <s v="2"/>
    <m/>
    <s v="7"/>
    <m/>
    <s v="1"/>
    <s v="1"/>
    <s v="0"/>
  </r>
  <r>
    <s v="FL95X066"/>
    <n v="95"/>
    <x v="18"/>
    <s v="49 USC 5307 - Urbanized Area Formula (FHWA xfer FY 2007 fwd)"/>
    <x v="6"/>
    <x v="6"/>
    <m/>
    <s v="02      "/>
    <s v="MIAMI MDTA           "/>
    <s v="MIAMI-DADE TRANSIT AGENCY"/>
    <n v="1089"/>
    <n v="78400"/>
    <m/>
    <n v="1000000"/>
    <m/>
    <d v="2015-07-27T00:00:00"/>
    <s v="127210"/>
    <s v="FORCE ACCT INSPECTION SERVICES                              "/>
    <n v="0"/>
    <n v="800000"/>
    <x v="420"/>
    <n v="120180"/>
    <s v="LARGE"/>
    <s v="Over 1m"/>
    <s v="Miami, FL"/>
    <n v="5502379"/>
    <s v="12700"/>
    <s v="  "/>
    <m/>
    <s v="N"/>
    <s v="1272"/>
    <x v="4"/>
    <n v="12"/>
    <s v="Fixed Guideway"/>
    <s v="72"/>
    <s v="127"/>
    <s v="Force Account"/>
    <s v="10"/>
    <s v="Inspection (FA)"/>
    <m/>
    <m/>
    <n v="1"/>
    <s v="Capital"/>
    <s v="2"/>
    <m/>
    <s v="7"/>
    <m/>
    <s v="2"/>
    <s v="1"/>
    <s v="0"/>
  </r>
  <r>
    <s v="FL95X078"/>
    <n v="95"/>
    <x v="18"/>
    <s v="49 USC 5307 - Urbanized Area Formula (FHWA xfer FY 2007 fwd)"/>
    <x v="6"/>
    <x v="6"/>
    <m/>
    <s v="01      "/>
    <s v="SFRTA                "/>
    <s v="TRANSPORTATION, FLORIDA DEPARTMENT OF - DBA: SOUTH FLORIDA REGIONAL TR"/>
    <n v="5454"/>
    <n v="78400"/>
    <m/>
    <n v="411200"/>
    <m/>
    <d v="2015-08-20T00:00:00"/>
    <s v="127101"/>
    <s v="PRELIMINARY ENGINEERING - 3RD PARTY                         "/>
    <n v="0"/>
    <n v="0"/>
    <x v="50"/>
    <n v="120180"/>
    <s v="LARGE"/>
    <s v="Over 1m"/>
    <s v="Miami, FL"/>
    <n v="5502379"/>
    <s v="12700"/>
    <s v="  "/>
    <m/>
    <s v="N"/>
    <s v="1271"/>
    <x v="4"/>
    <n v="12"/>
    <s v="Fixed Guideway"/>
    <s v="71"/>
    <s v="127"/>
    <s v="3rd party Contract"/>
    <s v="01"/>
    <s v="3rd party Contract"/>
    <m/>
    <m/>
    <n v="1"/>
    <s v="Capital"/>
    <s v="2"/>
    <m/>
    <s v="7"/>
    <m/>
    <s v="1"/>
    <s v="0"/>
    <s v="1"/>
  </r>
  <r>
    <s v="FL95X078"/>
    <n v="95"/>
    <x v="18"/>
    <s v="49 USC 5307 - Urbanized Area Formula (FHWA xfer FY 2007 fwd)"/>
    <x v="6"/>
    <x v="6"/>
    <m/>
    <s v="01      "/>
    <s v="SFRTA                "/>
    <s v="TRANSPORTATION, FLORIDA DEPARTMENT OF - DBA: SOUTH FLORIDA REGIONAL TR"/>
    <n v="5454"/>
    <n v="78400"/>
    <m/>
    <n v="411200"/>
    <m/>
    <d v="2015-08-20T00:00:00"/>
    <s v="127102"/>
    <s v="FINAL DESIGN - 3RD PARTY                                    "/>
    <n v="0"/>
    <n v="411200"/>
    <x v="1791"/>
    <n v="120180"/>
    <s v="LARGE"/>
    <s v="Over 1m"/>
    <s v="Miami, FL"/>
    <n v="5502379"/>
    <s v="12700"/>
    <s v="  "/>
    <m/>
    <s v="N"/>
    <s v="1271"/>
    <x v="4"/>
    <n v="12"/>
    <s v="Fixed Guideway"/>
    <s v="71"/>
    <s v="127"/>
    <s v="3rd party Contract"/>
    <s v="02"/>
    <s v="3rd party Contract"/>
    <m/>
    <m/>
    <n v="1"/>
    <s v="Capital"/>
    <s v="2"/>
    <m/>
    <s v="7"/>
    <m/>
    <s v="1"/>
    <s v="0"/>
    <s v="2"/>
  </r>
  <r>
    <s v="FL95X082"/>
    <n v="95"/>
    <x v="18"/>
    <s v="49 USC 5307 - Urbanized Area Formula (FHWA xfer FY 2007 fwd)"/>
    <x v="6"/>
    <x v="6"/>
    <m/>
    <s v="01      "/>
    <s v="PENSACOLA BCC        "/>
    <s v="ESCAMBIA CO BD OF COMMISSIONERS"/>
    <n v="1092"/>
    <n v="78400"/>
    <m/>
    <n v="300000"/>
    <m/>
    <d v="2015-05-04T00:00:00"/>
    <s v="117A00"/>
    <s v="PREVENTIVE MAINTENANCE                                      "/>
    <n v="0"/>
    <n v="0"/>
    <x v="50"/>
    <n v="129570"/>
    <s v="MEDIUM"/>
    <s v="200k - 1m"/>
    <s v="Pensacola, FL-AL"/>
    <n v="3400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5X082"/>
    <n v="95"/>
    <x v="18"/>
    <s v="49 USC 5307 - Urbanized Area Formula (FHWA xfer FY 2007 fwd)"/>
    <x v="6"/>
    <x v="6"/>
    <m/>
    <s v="01      "/>
    <s v="PENSACOLA BCC        "/>
    <s v="ESCAMBIA CO BD OF COMMISSIONERS"/>
    <n v="1092"/>
    <n v="78400"/>
    <m/>
    <n v="300000"/>
    <m/>
    <d v="2015-05-04T00:00:00"/>
    <s v="117A00"/>
    <s v="PREVENTIVE MAINTENANCE                                      "/>
    <n v="1"/>
    <n v="300000"/>
    <x v="305"/>
    <n v="129570"/>
    <s v="MEDIUM"/>
    <s v="200k - 1m"/>
    <s v="Pensacola, FL-AL"/>
    <n v="3400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5X085"/>
    <n v="95"/>
    <x v="18"/>
    <s v="49 USC 5307 - Urbanized Area Formula (FHWA xfer FY 2007 fwd)"/>
    <x v="6"/>
    <x v="6"/>
    <m/>
    <s v="00      "/>
    <s v="COLLIER COUNTY       "/>
    <s v="COLLIER COUNTY BOARD OF COUNTY COMMISSIONERS"/>
    <n v="1032"/>
    <n v="78400"/>
    <m/>
    <n v="294000"/>
    <m/>
    <d v="2015-02-20T00:00:00"/>
    <s v="119102"/>
    <s v="BUS SHELTERS                                                "/>
    <n v="24"/>
    <n v="60000"/>
    <x v="628"/>
    <n v="123610"/>
    <s v="MEDIUM"/>
    <s v="200k - 1m"/>
    <s v="Bonita Springs, FL"/>
    <n v="310298"/>
    <s v="11900"/>
    <s v="DF"/>
    <s v="DIESEL"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FL95X085"/>
    <n v="95"/>
    <x v="18"/>
    <s v="49 USC 5307 - Urbanized Area Formula (FHWA xfer FY 2007 fwd)"/>
    <x v="6"/>
    <x v="6"/>
    <m/>
    <s v="00      "/>
    <s v="COLLIER COUNTY       "/>
    <s v="COLLIER COUNTY BOARD OF COUNTY COMMISSIONERS"/>
    <n v="1032"/>
    <n v="78400"/>
    <m/>
    <n v="294000"/>
    <m/>
    <d v="2015-02-20T00:00:00"/>
    <s v="119202"/>
    <s v="PURCHASE BUS SHELTERS                                       "/>
    <n v="24"/>
    <n v="234000"/>
    <x v="453"/>
    <n v="123610"/>
    <s v="MEDIUM"/>
    <s v="200k - 1m"/>
    <s v="Bonita Springs, FL"/>
    <n v="310298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95X086"/>
    <n v="95"/>
    <x v="18"/>
    <s v="49 USC 5307 - Urbanized Area Formula (FHWA xfer FY 2007 fwd)"/>
    <x v="6"/>
    <x v="6"/>
    <m/>
    <s v="00      "/>
    <s v="COLLIER COUNTY       "/>
    <s v="COLLIER COUNTY BOARD OF COUNTY COMMISSIONERS"/>
    <n v="1032"/>
    <n v="78400"/>
    <m/>
    <n v="287124"/>
    <m/>
    <d v="2015-02-20T00:00:00"/>
    <s v="119102"/>
    <s v="BUS SHELTERS                                                "/>
    <n v="12"/>
    <n v="30000"/>
    <x v="701"/>
    <n v="123610"/>
    <s v="MEDIUM"/>
    <s v="200k - 1m"/>
    <s v="Bonita Springs, FL"/>
    <n v="310298"/>
    <s v="11900"/>
    <s v="DF"/>
    <s v="DIESEL"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FL95X086"/>
    <n v="95"/>
    <x v="18"/>
    <s v="49 USC 5307 - Urbanized Area Formula (FHWA xfer FY 2007 fwd)"/>
    <x v="6"/>
    <x v="6"/>
    <m/>
    <s v="00      "/>
    <s v="COLLIER COUNTY       "/>
    <s v="COLLIER COUNTY BOARD OF COUNTY COMMISSIONERS"/>
    <n v="1032"/>
    <n v="78400"/>
    <m/>
    <n v="287124"/>
    <m/>
    <d v="2015-02-20T00:00:00"/>
    <s v="119302"/>
    <s v="CONSTRUCTION - BUS SHELTERS                                 "/>
    <n v="12"/>
    <n v="132124"/>
    <x v="1792"/>
    <n v="123610"/>
    <s v="MEDIUM"/>
    <s v="200k - 1m"/>
    <s v="Bonita Springs, FL"/>
    <n v="310298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FL95X086"/>
    <n v="95"/>
    <x v="18"/>
    <s v="49 USC 5307 - Urbanized Area Formula (FHWA xfer FY 2007 fwd)"/>
    <x v="6"/>
    <x v="6"/>
    <m/>
    <s v="00      "/>
    <s v="COLLIER COUNTY       "/>
    <s v="COLLIER COUNTY BOARD OF COUNTY COMMISSIONERS"/>
    <n v="1032"/>
    <n v="78400"/>
    <m/>
    <n v="287124"/>
    <m/>
    <d v="2015-02-20T00:00:00"/>
    <s v="119202"/>
    <s v="PURCHASE BUS SHELTERS                                       "/>
    <n v="12"/>
    <n v="125000"/>
    <x v="148"/>
    <n v="123610"/>
    <s v="MEDIUM"/>
    <s v="200k - 1m"/>
    <s v="Bonita Springs, FL"/>
    <n v="310298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FL95X089"/>
    <n v="95"/>
    <x v="18"/>
    <s v="49 USC 5307 - Urbanized Area Formula (FHWA xfer FY 2007 fwd)"/>
    <x v="6"/>
    <x v="6"/>
    <m/>
    <s v="01      "/>
    <s v="JACKSONVILLE JTA     "/>
    <s v="JACKSONVILLE TRANSPORTATION AUTHORITY"/>
    <n v="1085"/>
    <n v="78400"/>
    <m/>
    <n v="1000000"/>
    <m/>
    <d v="2015-07-07T00:00:00"/>
    <s v="111201"/>
    <s v="BUY REPLACEMENT 40-FT BUS                                   "/>
    <n v="3"/>
    <n v="970000"/>
    <x v="1793"/>
    <n v="120460"/>
    <s v="LARGE"/>
    <s v="Over 1m"/>
    <s v="Jacksonville, FL"/>
    <n v="106521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5X089"/>
    <n v="95"/>
    <x v="18"/>
    <s v="49 USC 5307 - Urbanized Area Formula (FHWA xfer FY 2007 fwd)"/>
    <x v="6"/>
    <x v="6"/>
    <m/>
    <s v="01      "/>
    <s v="JACKSONVILLE JTA     "/>
    <s v="JACKSONVILLE TRANSPORTATION AUTHORITY"/>
    <n v="1085"/>
    <n v="78400"/>
    <m/>
    <n v="1000000"/>
    <m/>
    <d v="2015-07-07T00:00:00"/>
    <s v="111201"/>
    <s v="BUY REPLACEMENT 40-FT BUS                                   "/>
    <n v="1"/>
    <n v="399765"/>
    <x v="1794"/>
    <n v="120460"/>
    <s v="LARGE"/>
    <s v="Over 1m"/>
    <s v="Jacksonville, FL"/>
    <n v="106521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5X089"/>
    <n v="95"/>
    <x v="18"/>
    <s v="49 USC 5307 - Urbanized Area Formula (FHWA xfer FY 2007 fwd)"/>
    <x v="6"/>
    <x v="6"/>
    <m/>
    <s v="01      "/>
    <s v="JACKSONVILLE JTA     "/>
    <s v="JACKSONVILLE TRANSPORTATION AUTHORITY"/>
    <n v="1085"/>
    <n v="78400"/>
    <m/>
    <n v="1000000"/>
    <m/>
    <d v="2015-07-07T00:00:00"/>
    <s v="111301"/>
    <s v="BUY 40-FT BUS FOR EXPANSION                                 "/>
    <n v="1"/>
    <n v="585235"/>
    <x v="1795"/>
    <n v="120460"/>
    <s v="LARGE"/>
    <s v="Over 1m"/>
    <s v="Jacksonville, FL"/>
    <n v="1065219"/>
    <s v="11100"/>
    <s v="CN"/>
    <s v="COMPRESSED NATURAL GAS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FL95X089"/>
    <n v="95"/>
    <x v="18"/>
    <s v="49 USC 5307 - Urbanized Area Formula (FHWA xfer FY 2007 fwd)"/>
    <x v="6"/>
    <x v="6"/>
    <m/>
    <s v="01      "/>
    <s v="JACKSONVILLE JTA     "/>
    <s v="JACKSONVILLE TRANSPORTATION AUTHORITY"/>
    <n v="1085"/>
    <n v="78400"/>
    <m/>
    <n v="1000000"/>
    <m/>
    <d v="2015-07-07T00:00:00"/>
    <s v="114209"/>
    <s v="ACQUIRE - MOBILE SURV/SECURITY EQUIP                        "/>
    <n v="0"/>
    <n v="45000"/>
    <x v="301"/>
    <n v="120460"/>
    <s v="LARGE"/>
    <s v="Over 1m"/>
    <s v="Jacksonville, FL"/>
    <n v="10652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FL95X090"/>
    <n v="95"/>
    <x v="18"/>
    <s v="49 USC 5307 - Urbanized Area Formula (FHWA xfer FY 2007 fwd)"/>
    <x v="6"/>
    <x v="6"/>
    <m/>
    <s v="01      "/>
    <s v="TAMPA HART           "/>
    <s v="HILLSBOROUGH AREA REGIONAL TRANSIT AUTHORITY"/>
    <n v="1096"/>
    <n v="78400"/>
    <m/>
    <n v="0"/>
    <m/>
    <d v="2015-09-24T00:00:00"/>
    <s v="111201"/>
    <s v="BUY REPLACEMENT 40-FT BUS                                   "/>
    <n v="10"/>
    <n v="5000000"/>
    <x v="385"/>
    <n v="120620"/>
    <s v="LARGE"/>
    <s v="Over 1m"/>
    <s v="Tampa-St. Petersburg, FL"/>
    <n v="2441770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5X093"/>
    <n v="95"/>
    <x v="18"/>
    <s v="49 USC 5307 - Urbanized Area Formula (FHWA xfer FY 2007 fwd)"/>
    <x v="6"/>
    <x v="6"/>
    <m/>
    <s v="00      "/>
    <s v="BCTPO                "/>
    <s v="BAY COUNTY TRANSPORTATION PLANNING ORGANIZATION"/>
    <n v="1035"/>
    <n v="78400"/>
    <m/>
    <n v="150000"/>
    <m/>
    <d v="2015-03-23T00:00:00"/>
    <s v="117900"/>
    <s v="PROJECT ADMINISTRATION                                      "/>
    <n v="0"/>
    <n v="20000"/>
    <x v="29"/>
    <n v="123680"/>
    <s v="SMALL"/>
    <s v="Under 50k"/>
    <s v="Panama City, FL"/>
    <n v="3648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5X093"/>
    <n v="95"/>
    <x v="18"/>
    <s v="49 USC 5307 - Urbanized Area Formula (FHWA xfer FY 2007 fwd)"/>
    <x v="6"/>
    <x v="6"/>
    <m/>
    <s v="00      "/>
    <s v="BCTPO                "/>
    <s v="BAY COUNTY TRANSPORTATION PLANNING ORGANIZATION"/>
    <n v="1035"/>
    <n v="78400"/>
    <m/>
    <n v="150000"/>
    <m/>
    <d v="2015-03-23T00:00:00"/>
    <s v="117A00"/>
    <s v="PREVENTIVE MAINTENANCE                                      "/>
    <n v="0"/>
    <n v="130000"/>
    <x v="673"/>
    <n v="123680"/>
    <s v="SMALL"/>
    <s v="Under 50k"/>
    <s v="Panama City, FL"/>
    <n v="3648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5X094"/>
    <n v="95"/>
    <x v="18"/>
    <s v="49 USC 5307 - Urbanized Area Formula (FHWA xfer FY 2007 fwd)"/>
    <x v="6"/>
    <x v="6"/>
    <m/>
    <s v="00      "/>
    <s v="SJCF                 "/>
    <s v="ST. JOHNS COUNTY, FLORIDA"/>
    <n v="6410"/>
    <n v="78400"/>
    <m/>
    <n v="250000"/>
    <m/>
    <d v="2015-06-09T00:00:00"/>
    <s v="111204"/>
    <s v="BUY REPLACEMENT &lt;30 FT BUS                                  "/>
    <n v="3"/>
    <n v="250000"/>
    <x v="72"/>
    <n v="124220"/>
    <s v="SMALL"/>
    <s v="50k - 200k"/>
    <s v="St. Augustine, FL"/>
    <n v="6917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5X095"/>
    <n v="95"/>
    <x v="18"/>
    <s v="49 USC 5307 - Urbanized Area Formula (FHWA xfer FY 2007 fwd)"/>
    <x v="6"/>
    <x v="6"/>
    <m/>
    <s v="00      "/>
    <s v="DAYTONA VOTRAN       "/>
    <s v="VOLUSIA TRANSPORTATION AUTHORITY"/>
    <n v="1081"/>
    <n v="78400"/>
    <m/>
    <n v="1313748"/>
    <m/>
    <d v="2015-09-08T00:00:00"/>
    <s v="111302"/>
    <s v="BUY 35-FT BUS FOR EXPANSION                                 "/>
    <n v="2"/>
    <n v="977281"/>
    <x v="1796"/>
    <n v="121680"/>
    <s v="MEDIUM"/>
    <s v="200k - 1m"/>
    <s v="Palm Coast-Daytona Beach-Port Orange, FL"/>
    <n v="349064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FL95X095"/>
    <n v="95"/>
    <x v="18"/>
    <s v="49 USC 5307 - Urbanized Area Formula (FHWA xfer FY 2007 fwd)"/>
    <x v="6"/>
    <x v="6"/>
    <m/>
    <s v="00      "/>
    <s v="DAYTONA VOTRAN       "/>
    <s v="VOLUSIA TRANSPORTATION AUTHORITY"/>
    <n v="1081"/>
    <n v="78400"/>
    <m/>
    <n v="1313748"/>
    <m/>
    <d v="2015-09-08T00:00:00"/>
    <s v="111304"/>
    <s v="BUY &lt;30-FT BUS FOR EXPANSION                                "/>
    <n v="3"/>
    <n v="336467"/>
    <x v="1797"/>
    <n v="121680"/>
    <s v="MEDIUM"/>
    <s v="200k - 1m"/>
    <s v="Palm Coast-Daytona Beach-Port Orange, FL"/>
    <n v="349064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FL95X096"/>
    <n v="95"/>
    <x v="18"/>
    <s v="49 USC 5307 - Urbanized Area Formula (FHWA xfer FY 2007 fwd)"/>
    <x v="6"/>
    <x v="6"/>
    <m/>
    <s v="00      "/>
    <s v="BCTPO                "/>
    <s v="BAY COUNTY TRANSPORTATION PLANNING ORGANIZATION"/>
    <n v="1035"/>
    <n v="78400"/>
    <m/>
    <n v="150000"/>
    <m/>
    <d v="2015-08-07T00:00:00"/>
    <s v="117900"/>
    <s v="PROJECT ADMINISTRATION                                      "/>
    <n v="0"/>
    <n v="20000"/>
    <x v="29"/>
    <n v="123680"/>
    <s v="SMALL"/>
    <s v="Under 50k"/>
    <s v="Panama City, FL"/>
    <n v="3648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5X096"/>
    <n v="95"/>
    <x v="18"/>
    <s v="49 USC 5307 - Urbanized Area Formula (FHWA xfer FY 2007 fwd)"/>
    <x v="6"/>
    <x v="6"/>
    <m/>
    <s v="00      "/>
    <s v="BCTPO                "/>
    <s v="BAY COUNTY TRANSPORTATION PLANNING ORGANIZATION"/>
    <n v="1035"/>
    <n v="78400"/>
    <m/>
    <n v="150000"/>
    <m/>
    <d v="2015-08-07T00:00:00"/>
    <s v="117A00"/>
    <s v="PREVENTIVE MAINTENANCE                                      "/>
    <n v="0"/>
    <n v="130000"/>
    <x v="673"/>
    <n v="123680"/>
    <s v="SMALL"/>
    <s v="Under 50k"/>
    <s v="Panama City, FL"/>
    <n v="3648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FL95X098"/>
    <n v="95"/>
    <x v="18"/>
    <s v="49 USC 5307 - Urbanized Area Formula (FHWA xfer FY 2007 fwd)"/>
    <x v="6"/>
    <x v="6"/>
    <m/>
    <s v="00      "/>
    <s v="FT. MYERS LEE CO. BCC"/>
    <s v="LEE COUNTY TRANSIT"/>
    <n v="1083"/>
    <n v="78400"/>
    <m/>
    <n v="5000000"/>
    <m/>
    <d v="2015-09-11T00:00:00"/>
    <s v="111201"/>
    <s v="BUY REPLACEMENT 40-FT BUS                                   "/>
    <n v="6"/>
    <n v="3100000"/>
    <x v="1798"/>
    <n v="122430"/>
    <s v="MEDIUM"/>
    <s v="200k - 1m"/>
    <s v="Cape Coral, FL"/>
    <n v="530290"/>
    <s v="111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5X098"/>
    <n v="95"/>
    <x v="18"/>
    <s v="49 USC 5307 - Urbanized Area Formula (FHWA xfer FY 2007 fwd)"/>
    <x v="6"/>
    <x v="6"/>
    <m/>
    <s v="00      "/>
    <s v="FT. MYERS LEE CO. BCC"/>
    <s v="LEE COUNTY TRANSIT"/>
    <n v="1083"/>
    <n v="78400"/>
    <m/>
    <n v="5000000"/>
    <m/>
    <d v="2015-09-11T00:00:00"/>
    <s v="111202"/>
    <s v="BUY REPLACEMENT 35-FT BUS                                   "/>
    <n v="4"/>
    <n v="1900000"/>
    <x v="1152"/>
    <n v="122430"/>
    <s v="MEDIUM"/>
    <s v="200k - 1m"/>
    <s v="Cape Coral, FL"/>
    <n v="530290"/>
    <s v="11100"/>
    <s v="DP"/>
    <s v="DIESEL (PARTICULATE TRAP)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FL95X101"/>
    <n v="95"/>
    <x v="18"/>
    <s v="49 USC 5307 - Urbanized Area Formula (FHWA xfer FY 2007 fwd)"/>
    <x v="6"/>
    <x v="6"/>
    <m/>
    <s v="00      "/>
    <s v="CFRTA/LYNX           "/>
    <s v="LYNX / CENTRAL FLORIDA REGIONAL TRANSPORTATION AUTHORITY"/>
    <n v="1091"/>
    <n v="78400"/>
    <m/>
    <n v="7850500"/>
    <m/>
    <d v="2015-09-16T00:00:00"/>
    <s v="111315"/>
    <s v="BUY VAN FOR SVC EXPANSION                                   "/>
    <n v="34"/>
    <n v="1030000"/>
    <x v="1799"/>
    <n v="120690"/>
    <s v="LARGE"/>
    <s v="Over 1m"/>
    <s v="Orlando, FL"/>
    <n v="151051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FL95X101"/>
    <n v="95"/>
    <x v="18"/>
    <s v="49 USC 5307 - Urbanized Area Formula (FHWA xfer FY 2007 fwd)"/>
    <x v="6"/>
    <x v="6"/>
    <m/>
    <s v="00      "/>
    <s v="CFRTA/LYNX           "/>
    <s v="LYNX / CENTRAL FLORIDA REGIONAL TRANSPORTATION AUTHORITY"/>
    <n v="1091"/>
    <n v="78400"/>
    <m/>
    <n v="7850500"/>
    <m/>
    <d v="2015-09-16T00:00:00"/>
    <s v="111201"/>
    <s v="BUY REPLACEMENT 40-FT BUS                                   "/>
    <n v="9"/>
    <n v="4964000"/>
    <x v="1800"/>
    <n v="120690"/>
    <s v="LARGE"/>
    <s v="Over 1m"/>
    <s v="Orlando, FL"/>
    <n v="151051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FL95X101"/>
    <n v="95"/>
    <x v="18"/>
    <s v="49 USC 5307 - Urbanized Area Formula (FHWA xfer FY 2007 fwd)"/>
    <x v="6"/>
    <x v="6"/>
    <m/>
    <s v="00      "/>
    <s v="CFRTA/LYNX           "/>
    <s v="LYNX / CENTRAL FLORIDA REGIONAL TRANSPORTATION AUTHORITY"/>
    <n v="1091"/>
    <n v="78400"/>
    <m/>
    <n v="7850500"/>
    <m/>
    <d v="2015-09-16T00:00:00"/>
    <s v="111204"/>
    <s v="BUY REPLACEMENT &lt;30 FT BUS                                  "/>
    <n v="18"/>
    <n v="1340000"/>
    <x v="1801"/>
    <n v="120690"/>
    <s v="LARGE"/>
    <s v="Over 1m"/>
    <s v="Orlando, FL"/>
    <n v="151051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FL95X101"/>
    <n v="95"/>
    <x v="18"/>
    <s v="49 USC 5307 - Urbanized Area Formula (FHWA xfer FY 2007 fwd)"/>
    <x v="6"/>
    <x v="6"/>
    <m/>
    <s v="00      "/>
    <s v="CFRTA/LYNX           "/>
    <s v="LYNX / CENTRAL FLORIDA REGIONAL TRANSPORTATION AUTHORITY"/>
    <n v="1091"/>
    <n v="78400"/>
    <m/>
    <n v="7850500"/>
    <m/>
    <d v="2015-09-16T00:00:00"/>
    <s v="113110"/>
    <s v="ENG/DESIGN - BUS PASSENGER SHELTERS                         "/>
    <n v="0"/>
    <n v="50000"/>
    <x v="151"/>
    <n v="120690"/>
    <s v="LARGE"/>
    <s v="Over 1m"/>
    <s v="Orlando, FL"/>
    <n v="1510516"/>
    <s v="11300"/>
    <s v="  "/>
    <m/>
    <s v="N"/>
    <s v="1131"/>
    <x v="0"/>
    <n v="11"/>
    <s v="Bus"/>
    <s v="31"/>
    <s v="113"/>
    <s v="Engineering and Design"/>
    <s v="10"/>
    <s v="Passenger Shelters"/>
    <m/>
    <m/>
    <n v="1"/>
    <s v="Capital"/>
    <s v="1"/>
    <m/>
    <s v="3"/>
    <m/>
    <s v="1"/>
    <s v="1"/>
    <s v="0"/>
  </r>
  <r>
    <s v="FL95X101"/>
    <n v="95"/>
    <x v="18"/>
    <s v="49 USC 5307 - Urbanized Area Formula (FHWA xfer FY 2007 fwd)"/>
    <x v="6"/>
    <x v="6"/>
    <m/>
    <s v="00      "/>
    <s v="CFRTA/LYNX           "/>
    <s v="LYNX / CENTRAL FLORIDA REGIONAL TRANSPORTATION AUTHORITY"/>
    <n v="1091"/>
    <n v="78400"/>
    <m/>
    <n v="7850500"/>
    <m/>
    <d v="2015-09-16T00:00:00"/>
    <s v="117900"/>
    <s v="PROJECT ADMINISTRATION                                      "/>
    <n v="0"/>
    <n v="16500"/>
    <x v="1802"/>
    <n v="120690"/>
    <s v="LARGE"/>
    <s v="Over 1m"/>
    <s v="Orlando, FL"/>
    <n v="151051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FL95X101"/>
    <n v="95"/>
    <x v="18"/>
    <s v="49 USC 5307 - Urbanized Area Formula (FHWA xfer FY 2007 fwd)"/>
    <x v="6"/>
    <x v="6"/>
    <m/>
    <s v="00      "/>
    <s v="CFRTA/LYNX           "/>
    <s v="LYNX / CENTRAL FLORIDA REGIONAL TRANSPORTATION AUTHORITY"/>
    <n v="1091"/>
    <n v="78400"/>
    <m/>
    <n v="7850500"/>
    <m/>
    <d v="2015-09-16T00:00:00"/>
    <s v="113210"/>
    <s v="ACQUIRE - BUS PASSENGER SHELTERS                            "/>
    <n v="0"/>
    <n v="450000"/>
    <x v="583"/>
    <n v="120690"/>
    <s v="LARGE"/>
    <s v="Over 1m"/>
    <s v="Orlando, FL"/>
    <n v="151051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GA050036"/>
    <n v="5"/>
    <x v="21"/>
    <s v="49 USC 5309 - Fixed Guideway Modernization (FY2006 forward)"/>
    <x v="0"/>
    <x v="7"/>
    <s v="CAPITAL"/>
    <s v="01      "/>
    <s v="ATLANTA MARTA        "/>
    <s v="METROPOLITAN ATLANTA RAPID TRANSIT AUTHORITY"/>
    <n v="1101"/>
    <n v="78400"/>
    <m/>
    <n v="7997970"/>
    <m/>
    <d v="2015-07-27T00:00:00"/>
    <s v="122403"/>
    <s v="REHAB/RENOV LINE EQUIP/STRUCTURES                           "/>
    <n v="0"/>
    <n v="0"/>
    <x v="50"/>
    <n v="130200"/>
    <s v="LARGE"/>
    <s v="Over 1m"/>
    <s v="Atlanta, GA"/>
    <n v="4515419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GA050036"/>
    <n v="5"/>
    <x v="21"/>
    <s v="49 USC 5309 - Fixed Guideway Modernization (FY2006 forward)"/>
    <x v="0"/>
    <x v="7"/>
    <s v="CAPITAL"/>
    <s v="01      "/>
    <s v="ATLANTA MARTA        "/>
    <s v="METROPOLITAN ATLANTA RAPID TRANSIT AUTHORITY"/>
    <n v="1101"/>
    <n v="78400"/>
    <m/>
    <n v="7997970"/>
    <m/>
    <d v="2015-07-27T00:00:00"/>
    <s v="123402"/>
    <s v="REHAB/RENOV - RAIL STATION                                  "/>
    <n v="0"/>
    <n v="0"/>
    <x v="50"/>
    <n v="130200"/>
    <s v="LARGE"/>
    <s v="Over 1m"/>
    <s v="Atlanta, GA"/>
    <n v="4515419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GA050036"/>
    <n v="5"/>
    <x v="21"/>
    <s v="49 USC 5309 - Fixed Guideway Modernization (FY2006 forward)"/>
    <x v="0"/>
    <x v="7"/>
    <s v="CAPITAL"/>
    <s v="01      "/>
    <s v="ATLANTA MARTA        "/>
    <s v="METROPOLITAN ATLANTA RAPID TRANSIT AUTHORITY"/>
    <n v="1101"/>
    <n v="78400"/>
    <m/>
    <n v="7997970"/>
    <m/>
    <d v="2015-07-27T00:00:00"/>
    <s v="126401"/>
    <s v="REHAB TRAIN CONTROL-SIGNAL SYS                              "/>
    <n v="0"/>
    <n v="0"/>
    <x v="50"/>
    <n v="130200"/>
    <s v="LARGE"/>
    <s v="Over 1m"/>
    <s v="Atlanta, GA"/>
    <n v="4515419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GA050036"/>
    <n v="5"/>
    <x v="21"/>
    <s v="49 USC 5309 - Fixed Guideway Modernization (FY2006 forward)"/>
    <x v="0"/>
    <x v="7"/>
    <s v="CAPITAL"/>
    <s v="01      "/>
    <s v="ATLANTA MARTA        "/>
    <s v="METROPOLITAN ATLANTA RAPID TRANSIT AUTHORITY"/>
    <n v="1101"/>
    <n v="78400"/>
    <m/>
    <n v="7997970"/>
    <m/>
    <d v="2015-07-27T00:00:00"/>
    <s v="126401"/>
    <s v="REHAB TRAIN CONTROL-SIGNAL SYSTEM #1                        "/>
    <n v="0"/>
    <n v="4372462"/>
    <x v="1803"/>
    <n v="130200"/>
    <s v="LARGE"/>
    <s v="Over 1m"/>
    <s v="Atlanta, GA"/>
    <n v="4515419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GA050036"/>
    <n v="5"/>
    <x v="21"/>
    <s v="49 USC 5309 - Fixed Guideway Modernization (FY2006 forward)"/>
    <x v="0"/>
    <x v="7"/>
    <s v="CAPITAL"/>
    <s v="01      "/>
    <s v="ATLANTA MARTA        "/>
    <s v="METROPOLITAN ATLANTA RAPID TRANSIT AUTHORITY"/>
    <n v="1101"/>
    <n v="78400"/>
    <m/>
    <n v="7997970"/>
    <m/>
    <d v="2015-07-27T00:00:00"/>
    <s v="127203"/>
    <s v="FORCE ACCT PROJECT MANAGEMENT                               "/>
    <n v="0"/>
    <n v="0"/>
    <x v="50"/>
    <n v="130200"/>
    <s v="LARGE"/>
    <s v="Over 1m"/>
    <s v="Atlanta, GA"/>
    <n v="4515419"/>
    <s v="12700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GA050036"/>
    <n v="5"/>
    <x v="21"/>
    <s v="49 USC 5309 - Fixed Guideway Modernization (FY2006 forward)"/>
    <x v="0"/>
    <x v="7"/>
    <s v="CAPITAL"/>
    <s v="01      "/>
    <s v="ATLANTA MARTA        "/>
    <s v="METROPOLITAN ATLANTA RAPID TRANSIT AUTHORITY"/>
    <n v="1101"/>
    <n v="78400"/>
    <m/>
    <n v="7997970"/>
    <m/>
    <d v="2015-07-27T00:00:00"/>
    <s v="127900"/>
    <s v="PROJECT ADMINISTRATION (RAIL)                               "/>
    <n v="0"/>
    <n v="0"/>
    <x v="50"/>
    <n v="130200"/>
    <s v="LARGE"/>
    <s v="Over 1m"/>
    <s v="Atlanta, GA"/>
    <n v="4515419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GA050036"/>
    <n v="5"/>
    <x v="21"/>
    <s v="49 USC 5309 - Fixed Guideway Modernization (FY2006 forward)"/>
    <x v="0"/>
    <x v="7"/>
    <s v="CAPITAL"/>
    <s v="01      "/>
    <s v="ATLANTA MARTA        "/>
    <s v="METROPOLITAN ATLANTA RAPID TRANSIT AUTHORITY"/>
    <n v="1101"/>
    <n v="78400"/>
    <m/>
    <n v="7997970"/>
    <m/>
    <d v="2015-07-27T00:00:00"/>
    <s v="127A00"/>
    <s v="PREVENTIVE MAINTENANCE (RAIL)                               "/>
    <n v="0"/>
    <n v="0"/>
    <x v="50"/>
    <n v="130200"/>
    <s v="LARGE"/>
    <s v="Over 1m"/>
    <s v="Atlanta, GA"/>
    <n v="45154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GA050036"/>
    <n v="5"/>
    <x v="21"/>
    <s v="49 USC 5309 - Fixed Guideway Modernization (FY2006 forward)"/>
    <x v="0"/>
    <x v="7"/>
    <s v="CAPITAL"/>
    <s v="01      "/>
    <s v="ATLANTA MARTA        "/>
    <s v="METROPOLITAN ATLANTA RAPID TRANSIT AUTHORITY"/>
    <n v="1101"/>
    <n v="78400"/>
    <m/>
    <n v="7997970"/>
    <m/>
    <d v="2015-07-27T00:00:00"/>
    <s v="127A00"/>
    <s v="PREVENTIVE MAINTENANCE (RAIL) #1                            "/>
    <n v="0"/>
    <n v="5625000"/>
    <x v="1804"/>
    <n v="130200"/>
    <s v="LARGE"/>
    <s v="Over 1m"/>
    <s v="Atlanta, GA"/>
    <n v="45154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1315"/>
    <s v="BUY VAN FOR SVC EXPANSION                                   "/>
    <n v="1"/>
    <n v="48889"/>
    <x v="1805"/>
    <n v="131220"/>
    <s v="MEDIUM"/>
    <s v="200k - 1m"/>
    <s v="Savannah, GA"/>
    <n v="260677"/>
    <s v="647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7113"/>
    <s v="GA DHS POS Atlanta(Large) UZA                               "/>
    <n v="0"/>
    <n v="1136641"/>
    <x v="1806"/>
    <n v="131220"/>
    <s v="MEDIUM"/>
    <s v="200k - 1m"/>
    <s v="Savannah, GA"/>
    <n v="260677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7113"/>
    <s v="GA DHS POS AUGUSTA UZA                                      "/>
    <n v="0"/>
    <n v="335753"/>
    <x v="1807"/>
    <n v="131220"/>
    <s v="MEDIUM"/>
    <s v="200k - 1m"/>
    <s v="Savannah, GA"/>
    <n v="260677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7113"/>
    <s v="GA DHS POS COLUMBUS UZA                                     "/>
    <n v="0"/>
    <n v="215932"/>
    <x v="1808"/>
    <n v="131220"/>
    <s v="MEDIUM"/>
    <s v="200k - 1m"/>
    <s v="Savannah, GA"/>
    <n v="260677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7113"/>
    <s v="GA DHS POS SAVANNAH UZA                                     "/>
    <n v="0"/>
    <n v="139334"/>
    <x v="1809"/>
    <n v="131220"/>
    <s v="MEDIUM"/>
    <s v="200k - 1m"/>
    <s v="Savannah, GA"/>
    <n v="260677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7113"/>
    <s v="GA DHS POS RURAL NON URBANIZED                              "/>
    <n v="0"/>
    <n v="2086499"/>
    <x v="1810"/>
    <n v="131220"/>
    <s v="MEDIUM"/>
    <s v="200k - 1m"/>
    <s v="Savannah, GA"/>
    <n v="260677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7113"/>
    <s v="GA DHS POS UZA MIDDLE                                       "/>
    <n v="0"/>
    <n v="1566925"/>
    <x v="1811"/>
    <n v="131220"/>
    <s v="MEDIUM"/>
    <s v="200k - 1m"/>
    <s v="Savannah, GA"/>
    <n v="260677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7113"/>
    <s v="ARC MOB MAN LARGE UZA ATL                                   "/>
    <n v="0"/>
    <n v="790625"/>
    <x v="1812"/>
    <n v="131220"/>
    <s v="MEDIUM"/>
    <s v="200k - 1m"/>
    <s v="Savannah, GA"/>
    <n v="260677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7113"/>
    <s v="AGUSTA/RICH (LSCOG) POS                                     "/>
    <n v="0"/>
    <n v="62500"/>
    <x v="151"/>
    <n v="131220"/>
    <s v="MEDIUM"/>
    <s v="200k - 1m"/>
    <s v="Savannah, GA"/>
    <n v="260677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7L00"/>
    <s v="MOBILITY MANAGEMENT (5302(A)(1)(L))                         "/>
    <n v="0"/>
    <n v="557045"/>
    <x v="1813"/>
    <n v="131220"/>
    <s v="MEDIUM"/>
    <s v="200k - 1m"/>
    <s v="Savannah, GA"/>
    <n v="260677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7L00"/>
    <s v="GA DHS MOBILITY MANAGEMENT (5302(A)(1)(L))                  "/>
    <n v="0"/>
    <n v="67954"/>
    <x v="1814"/>
    <n v="131220"/>
    <s v="MEDIUM"/>
    <s v="200k - 1m"/>
    <s v="Savannah, GA"/>
    <n v="260677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118000"/>
    <s v="GA DHS STATE OR PROGRAM ADMINISTRATION                      "/>
    <n v="0"/>
    <n v="671431"/>
    <x v="1815"/>
    <n v="131220"/>
    <s v="MEDIUM"/>
    <s v="200k - 1m"/>
    <s v="Savannah, GA"/>
    <n v="260677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300901"/>
    <s v="ARC OPERATIONS                                              "/>
    <n v="0"/>
    <n v="1035000"/>
    <x v="1816"/>
    <n v="131220"/>
    <s v="MEDIUM"/>
    <s v="200k - 1m"/>
    <s v="Savannah, GA"/>
    <n v="260677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300901"/>
    <s v="GA DHS 5317 Voucher Project-Columbus                        "/>
    <n v="0"/>
    <n v="100000"/>
    <x v="151"/>
    <n v="131220"/>
    <s v="MEDIUM"/>
    <s v="200k - 1m"/>
    <s v="Savannah, GA"/>
    <n v="260677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16X009"/>
    <n v="16"/>
    <x v="21"/>
    <s v="49 USC 5310 - Elderly and Individuals with Disabilities"/>
    <x v="1"/>
    <x v="1"/>
    <m/>
    <s v="00      "/>
    <s v="GEORGIA DHR          "/>
    <s v="GEORGIA DEPARTMENT OF HUMAN RESOURCES"/>
    <n v="5423"/>
    <n v="78400"/>
    <m/>
    <n v="6894298"/>
    <m/>
    <d v="2015-02-20T00:00:00"/>
    <s v="300901"/>
    <s v="Savannah CAT Operation Assistance                           "/>
    <n v="0"/>
    <n v="97778"/>
    <x v="1817"/>
    <n v="131220"/>
    <s v="MEDIUM"/>
    <s v="200k - 1m"/>
    <s v="Savannah, GA"/>
    <n v="260677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114207"/>
    <s v="ACQUIRE - ADP HARDWARE                                      "/>
    <n v="26"/>
    <n v="139375"/>
    <x v="1818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111215"/>
    <s v="BUY REPLACEMENT VAN                                         "/>
    <n v="120"/>
    <n v="8880091"/>
    <x v="1819"/>
    <n v="130000"/>
    <s v="STATE"/>
    <s v="Under 50k"/>
    <s v="GEORG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111204"/>
    <s v="BUY REPLACEMENT &lt;30 FT BUS                                  "/>
    <n v="0"/>
    <n v="0"/>
    <x v="50"/>
    <n v="130000"/>
    <s v="STATE"/>
    <s v="Under 50k"/>
    <s v="GEORG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111308"/>
    <s v="BUY INTERCITY BUS-EXPANSION                                 "/>
    <n v="0"/>
    <n v="2633431"/>
    <x v="1820"/>
    <n v="130000"/>
    <s v="STATE"/>
    <s v="Under 50k"/>
    <s v="GEORGIA GOV APP"/>
    <n v="0"/>
    <s v="63400"/>
    <s v="DF"/>
    <s v="DIESEL"/>
    <s v="N"/>
    <s v="1113"/>
    <x v="2"/>
    <n v="11"/>
    <s v="Bus"/>
    <s v="13"/>
    <s v="111"/>
    <s v="Purchase - Expansion"/>
    <s v="08"/>
    <s v="Bus Intercity"/>
    <m/>
    <s v="Bus Intercity"/>
    <n v="1"/>
    <s v="Capital"/>
    <s v="1"/>
    <m/>
    <s v="1"/>
    <m/>
    <s v="3"/>
    <s v="0"/>
    <s v="8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117300"/>
    <s v="CONTINGENCIES/PROGRAM RESERVE                               "/>
    <n v="0"/>
    <n v="0"/>
    <x v="50"/>
    <n v="130000"/>
    <s v="STATE"/>
    <s v="Under 50k"/>
    <s v="GEORGIA GOV APP"/>
    <n v="0"/>
    <s v="646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118000"/>
    <s v="STATE OR PROGRAM ADMINISTRATION                             "/>
    <n v="0"/>
    <n v="0"/>
    <x v="50"/>
    <n v="130000"/>
    <s v="STATE"/>
    <s v="Under 50k"/>
    <s v="GEORGI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300901"/>
    <s v="UP TO 50% FEDERAL SHARE                                     "/>
    <n v="0"/>
    <n v="13476442"/>
    <x v="1821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300901"/>
    <s v="UP TO 50% FEDERAL SHARE-RESERVE                             "/>
    <n v="0"/>
    <n v="0"/>
    <x v="1822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300901"/>
    <s v="UP TO 50% FEDERAL SHARE                                     "/>
    <n v="0"/>
    <n v="788252"/>
    <x v="1823"/>
    <n v="130000"/>
    <s v="STATE"/>
    <s v="Under 50k"/>
    <s v="GEORGIA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435001"/>
    <s v="TRAINING                                                    "/>
    <n v="0"/>
    <n v="197502"/>
    <x v="1824"/>
    <n v="130000"/>
    <s v="STATE"/>
    <s v="Under 50k"/>
    <s v="GEORGIA GOV APP"/>
    <n v="0"/>
    <s v="635 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n v="117300"/>
    <s v="CONTINGENCIES/PROGRAM RESERVE                               "/>
    <n v="0"/>
    <n v="-2574252"/>
    <x v="1825"/>
    <n v="130000"/>
    <s v="STATE"/>
    <s v="Under 50k"/>
    <s v="GEORGIA GOV APP"/>
    <n v="0"/>
    <s v="63500"/>
    <s v="  "/>
    <m/>
    <s v="N"/>
    <s v="1173"/>
    <x v="0"/>
    <s v="11"/>
    <s v="Bus"/>
    <s v="73"/>
    <s v="117"/>
    <s v="Contingencies"/>
    <s v="00"/>
    <s v="Contingencies"/>
    <m/>
    <m/>
    <s v="1"/>
    <s v="Capital"/>
    <s v="1"/>
    <m/>
    <s v="7"/>
    <m/>
    <s v="3"/>
    <s v="0"/>
    <s v="0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113208"/>
    <s v="ACQUIRE - FURN/GRAPHICS                                     "/>
    <n v="0"/>
    <n v="0"/>
    <x v="50"/>
    <n v="130000"/>
    <s v="STATE"/>
    <s v="Under 50k"/>
    <s v="GEORGIA GOV APP"/>
    <n v="0"/>
    <s v="11300"/>
    <s v="  "/>
    <m/>
    <s v="N"/>
    <s v="1132"/>
    <x v="0"/>
    <n v="11"/>
    <s v="Bus"/>
    <s v="32"/>
    <s v="113"/>
    <s v="Acquisition"/>
    <s v="08"/>
    <s v="Furniture &amp; Graphics"/>
    <m/>
    <m/>
    <n v="1"/>
    <s v="Capital"/>
    <s v="1"/>
    <m/>
    <s v="3"/>
    <m/>
    <s v="2"/>
    <s v="0"/>
    <s v="8"/>
  </r>
  <r>
    <s v="GA18X033"/>
    <n v="18"/>
    <x v="21"/>
    <s v="49 USC 5311 - Nonurbanized Area Programs"/>
    <x v="2"/>
    <x v="2"/>
    <m/>
    <s v="02      "/>
    <s v="GEORGIA DOT          "/>
    <s v="GEORGIA DEPT. OF TRANSPORTATION - OFFICE OF INTERMODAL PROGRAMS"/>
    <n v="1002"/>
    <n v="78400"/>
    <m/>
    <n v="14636594"/>
    <m/>
    <d v="2015-07-01T00:00:00"/>
    <s v="116220"/>
    <s v="PURCHASE MISC COMMUNICATIONS EQUIP                          "/>
    <n v="74"/>
    <n v="54786"/>
    <x v="1826"/>
    <n v="130000"/>
    <s v="STATE"/>
    <s v="Under 50k"/>
    <s v="GEORGIA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GA260008"/>
    <n v="26"/>
    <x v="21"/>
    <s v="49 USC 5314 - National Research Program"/>
    <x v="3"/>
    <x v="3"/>
    <m/>
    <s v="00      "/>
    <s v="ARC                  "/>
    <s v="ATLANTA REGIONAL COMMISSION"/>
    <n v="2119"/>
    <n v="67000"/>
    <m/>
    <n v="80000"/>
    <m/>
    <d v="2015-08-20T00:00:00"/>
    <s v="555200"/>
    <s v="CONSULTANT SERVICES                                         "/>
    <n v="0"/>
    <n v="100000"/>
    <x v="63"/>
    <n v="130200"/>
    <s v="LARGE"/>
    <s v="Over 1m"/>
    <s v="Atlanta, GA"/>
    <n v="4515419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GA267013"/>
    <n v="26"/>
    <x v="21"/>
    <s v="49 USC 5314 - National Research Program"/>
    <x v="3"/>
    <x v="3"/>
    <m/>
    <s v="00      "/>
    <s v="CTE/SCAT             "/>
    <s v="CENTER FOR TRANSP AND THE ENVIRONMENT FORMERLY SOUTHERN COALITION FOR"/>
    <n v="6488"/>
    <n v="67000"/>
    <m/>
    <n v="995098"/>
    <m/>
    <d v="2015-09-25T00:00:00"/>
    <s v="551400"/>
    <s v="BEPS Simulation                                             "/>
    <n v="1"/>
    <n v="141692"/>
    <x v="1827"/>
    <n v="130200"/>
    <s v="LARGE"/>
    <s v="Over 1m"/>
    <s v="Atlanta, GA"/>
    <n v="4515419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GA267013"/>
    <n v="26"/>
    <x v="21"/>
    <s v="49 USC 5314 - National Research Program"/>
    <x v="3"/>
    <x v="3"/>
    <m/>
    <s v="00      "/>
    <s v="CTE/SCAT             "/>
    <s v="CENTER FOR TRANSP AND THE ENVIRONMENT FORMERLY SOUTHERN COALITION FOR"/>
    <n v="6488"/>
    <n v="67000"/>
    <m/>
    <n v="995098"/>
    <m/>
    <d v="2015-09-25T00:00:00"/>
    <s v="551400"/>
    <s v="BEPS Use Planning and Value Analysis                        "/>
    <n v="1"/>
    <n v="370073"/>
    <x v="1828"/>
    <n v="130200"/>
    <s v="LARGE"/>
    <s v="Over 1m"/>
    <s v="Atlanta, GA"/>
    <n v="4515419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GA267013"/>
    <n v="26"/>
    <x v="21"/>
    <s v="49 USC 5314 - National Research Program"/>
    <x v="3"/>
    <x v="3"/>
    <m/>
    <s v="00      "/>
    <s v="CTE/SCAT             "/>
    <s v="CENTER FOR TRANSP AND THE ENVIRONMENT FORMERLY SOUTHERN COALITION FOR"/>
    <n v="6488"/>
    <n v="67000"/>
    <m/>
    <n v="995098"/>
    <m/>
    <d v="2015-09-25T00:00:00"/>
    <s v="551400"/>
    <s v="BEPS Demonstration                                          "/>
    <n v="1"/>
    <n v="338889"/>
    <x v="1829"/>
    <n v="130200"/>
    <s v="LARGE"/>
    <s v="Over 1m"/>
    <s v="Atlanta, GA"/>
    <n v="4515419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GA267013"/>
    <n v="26"/>
    <x v="21"/>
    <s v="49 USC 5314 - National Research Program"/>
    <x v="3"/>
    <x v="3"/>
    <m/>
    <s v="00      "/>
    <s v="CTE/SCAT             "/>
    <s v="CENTER FOR TRANSP AND THE ENVIRONMENT FORMERLY SOUTHERN COALITION FOR"/>
    <n v="6488"/>
    <n v="67000"/>
    <m/>
    <n v="995098"/>
    <m/>
    <d v="2015-09-25T00:00:00"/>
    <s v="551400"/>
    <s v="BEPS Project Management                                     "/>
    <n v="1"/>
    <n v="178944"/>
    <x v="1830"/>
    <n v="130200"/>
    <s v="LARGE"/>
    <s v="Over 1m"/>
    <s v="Atlanta, GA"/>
    <n v="4515419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GA267013"/>
    <n v="26"/>
    <x v="21"/>
    <s v="49 USC 5314 - National Research Program"/>
    <x v="3"/>
    <x v="3"/>
    <m/>
    <s v="00      "/>
    <s v="CTE/SCAT             "/>
    <s v="CENTER FOR TRANSP AND THE ENVIRONMENT FORMERLY SOUTHERN COALITION FOR"/>
    <n v="6488"/>
    <n v="67000"/>
    <m/>
    <n v="995098"/>
    <m/>
    <d v="2015-09-25T00:00:00"/>
    <s v="551400"/>
    <s v="BEPS Independent Evaluation                                 "/>
    <n v="1"/>
    <n v="13500"/>
    <x v="1831"/>
    <n v="130200"/>
    <s v="LARGE"/>
    <s v="Over 1m"/>
    <s v="Atlanta, GA"/>
    <n v="4515419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GA267015"/>
    <n v="26"/>
    <x v="21"/>
    <s v="49 USC 5314 - National Research Program"/>
    <x v="3"/>
    <x v="3"/>
    <m/>
    <s v="00      "/>
    <s v="ATLANTA MARTA        "/>
    <s v="METROPOLITAN ATLANTA RAPID TRANSIT AUTHORITY"/>
    <n v="1101"/>
    <n v="67000"/>
    <m/>
    <n v="4233865"/>
    <m/>
    <d v="2015-08-14T00:00:00"/>
    <s v="551400"/>
    <s v="MANAGERIAL,TECHNICAL &amp; PROFESSIONAL                         "/>
    <n v="0"/>
    <n v="661830"/>
    <x v="1832"/>
    <n v="130200"/>
    <s v="LARGE"/>
    <s v="Over 1m"/>
    <s v="Atlanta, GA"/>
    <n v="4515419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GA267015"/>
    <n v="26"/>
    <x v="21"/>
    <s v="49 USC 5314 - National Research Program"/>
    <x v="3"/>
    <x v="3"/>
    <m/>
    <s v="00      "/>
    <s v="ATLANTA MARTA        "/>
    <s v="METROPOLITAN ATLANTA RAPID TRANSIT AUTHORITY"/>
    <n v="1101"/>
    <n v="67000"/>
    <m/>
    <n v="4233865"/>
    <m/>
    <d v="2015-08-14T00:00:00"/>
    <s v="554300"/>
    <s v="EQUIP DESIGN OR MANUFACTURE                                 "/>
    <n v="0"/>
    <n v="740188"/>
    <x v="1833"/>
    <n v="130200"/>
    <s v="LARGE"/>
    <s v="Over 1m"/>
    <s v="Atlanta, GA"/>
    <n v="4515419"/>
    <s v="55000"/>
    <s v="  "/>
    <m/>
    <s v="N"/>
    <s v="5543"/>
    <x v="8"/>
    <n v="55"/>
    <s v="Research Projects"/>
    <s v="43"/>
    <s v="554"/>
    <s v="Research Projects"/>
    <s v="00"/>
    <s v="Equipment Design or Manufacture"/>
    <m/>
    <m/>
    <n v="5"/>
    <s v="Research Projects"/>
    <s v="5"/>
    <m/>
    <s v="4"/>
    <m/>
    <s v="3"/>
    <s v="0"/>
    <s v="0"/>
  </r>
  <r>
    <s v="GA267015"/>
    <n v="26"/>
    <x v="21"/>
    <s v="49 USC 5314 - National Research Program"/>
    <x v="3"/>
    <x v="3"/>
    <m/>
    <s v="00      "/>
    <s v="ATLANTA MARTA        "/>
    <s v="METROPOLITAN ATLANTA RAPID TRANSIT AUTHORITY"/>
    <n v="1101"/>
    <n v="67000"/>
    <m/>
    <n v="4233865"/>
    <m/>
    <d v="2015-08-14T00:00:00"/>
    <s v="555600"/>
    <s v="CONSTRUCTION _ CONFIGURATION                                "/>
    <n v="0"/>
    <n v="1387724"/>
    <x v="1834"/>
    <n v="130200"/>
    <s v="LARGE"/>
    <s v="Over 1m"/>
    <s v="Atlanta, GA"/>
    <n v="4515419"/>
    <s v="55000"/>
    <s v="  "/>
    <m/>
    <s v="N"/>
    <s v="5556"/>
    <x v="8"/>
    <n v="55"/>
    <s v="Research Projects"/>
    <s v="56"/>
    <s v="555"/>
    <s v="Contractual"/>
    <s v="00"/>
    <s v="Construction"/>
    <m/>
    <m/>
    <n v="5"/>
    <s v="Research Projects"/>
    <s v="5"/>
    <m/>
    <s v="5"/>
    <m/>
    <s v="6"/>
    <s v="0"/>
    <s v="0"/>
  </r>
  <r>
    <s v="GA267015"/>
    <n v="26"/>
    <x v="21"/>
    <s v="49 USC 5314 - National Research Program"/>
    <x v="3"/>
    <x v="3"/>
    <m/>
    <s v="00      "/>
    <s v="ATLANTA MARTA        "/>
    <s v="METROPOLITAN ATLANTA RAPID TRANSIT AUTHORITY"/>
    <n v="1101"/>
    <n v="67000"/>
    <m/>
    <n v="4233865"/>
    <m/>
    <d v="2015-08-14T00:00:00"/>
    <s v="555600"/>
    <s v="CONSTRUCTION_ INSTALLATION                                  "/>
    <n v="0"/>
    <n v="1324621"/>
    <x v="1835"/>
    <n v="130200"/>
    <s v="LARGE"/>
    <s v="Over 1m"/>
    <s v="Atlanta, GA"/>
    <n v="4515419"/>
    <s v="55000"/>
    <s v="  "/>
    <m/>
    <s v="N"/>
    <s v="5556"/>
    <x v="8"/>
    <n v="55"/>
    <s v="Research Projects"/>
    <s v="56"/>
    <s v="555"/>
    <s v="Contractual"/>
    <s v="00"/>
    <s v="Construction"/>
    <m/>
    <m/>
    <n v="5"/>
    <s v="Research Projects"/>
    <s v="5"/>
    <m/>
    <s v="5"/>
    <m/>
    <s v="6"/>
    <s v="0"/>
    <s v="0"/>
  </r>
  <r>
    <s v="GA267015"/>
    <n v="26"/>
    <x v="21"/>
    <s v="49 USC 5314 - National Research Program"/>
    <x v="3"/>
    <x v="3"/>
    <m/>
    <s v="00      "/>
    <s v="ATLANTA MARTA        "/>
    <s v="METROPOLITAN ATLANTA RAPID TRANSIT AUTHORITY"/>
    <n v="1101"/>
    <n v="67000"/>
    <m/>
    <n v="4233865"/>
    <m/>
    <d v="2015-08-14T00:00:00"/>
    <s v="557100"/>
    <s v="ADMINISTRATIVE COSTS                                        "/>
    <n v="0"/>
    <n v="589931"/>
    <x v="1836"/>
    <n v="130200"/>
    <s v="LARGE"/>
    <s v="Over 1m"/>
    <s v="Atlanta, GA"/>
    <n v="4515419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GA267212"/>
    <n v="26"/>
    <x v="21"/>
    <s v="49 USC 5314 - National Research Program"/>
    <x v="3"/>
    <x v="3"/>
    <m/>
    <s v="00      "/>
    <s v="CTE/SCAT             "/>
    <s v="CENTER FOR TRANSP AND THE ENVIRONMENT FORMERLY SOUTHERN COALITION FOR"/>
    <n v="6488"/>
    <n v="67000"/>
    <m/>
    <n v="532258"/>
    <m/>
    <d v="2015-09-25T00:00:00"/>
    <s v="551400"/>
    <s v="MANAGERIAL,TECHNICAL &amp; PROFESSIONAL                         "/>
    <n v="1"/>
    <n v="532258"/>
    <x v="1837"/>
    <n v="130200"/>
    <s v="LARGE"/>
    <s v="Over 1m"/>
    <s v="Atlanta, GA"/>
    <n v="4515419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GA267215"/>
    <n v="26"/>
    <x v="21"/>
    <s v="49 USC 5314 - National Research Program"/>
    <x v="3"/>
    <x v="3"/>
    <m/>
    <s v="00      "/>
    <s v="CTE/SCAT             "/>
    <s v="CENTER FOR TRANSP AND THE ENVIRONMENT FORMERLY SOUTHERN COALITION FOR"/>
    <n v="6488"/>
    <n v="67000"/>
    <m/>
    <n v="697185"/>
    <m/>
    <d v="2015-09-25T00:00:00"/>
    <s v="551400"/>
    <s v="MANAGERIAL,TECHNICAL &amp; PROFESSIONAL                         "/>
    <n v="1"/>
    <n v="934005"/>
    <x v="1838"/>
    <n v="130200"/>
    <s v="LARGE"/>
    <s v="Over 1m"/>
    <s v="Atlanta, GA"/>
    <n v="4515419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GA340001"/>
    <n v="34"/>
    <x v="21"/>
    <s v="49 USC 5339 - Bus and Bus Facilities Formula (FY2013 and forward)"/>
    <x v="4"/>
    <x v="4"/>
    <s v="CAPITAL"/>
    <s v="03      "/>
    <s v="ATLANTA MARTA        "/>
    <s v="METROPOLITAN ATLANTA RAPID TRANSIT AUTHORITY"/>
    <n v="1101"/>
    <n v="78400"/>
    <m/>
    <n v="0"/>
    <m/>
    <s v="           "/>
    <s v="111201"/>
    <s v="BUY REPLACEMENT 40-FT BUS                                   "/>
    <n v="0"/>
    <n v="0"/>
    <x v="50"/>
    <n v="130200"/>
    <s v="LARGE"/>
    <s v="Over 1m"/>
    <s v="Atlanta, GA"/>
    <n v="451541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340001"/>
    <n v="34"/>
    <x v="21"/>
    <s v="49 USC 5339 - Bus and Bus Facilities Formula (FY2013 and forward)"/>
    <x v="4"/>
    <x v="4"/>
    <s v="CAPITAL"/>
    <s v="03      "/>
    <s v="ATLANTA MARTA        "/>
    <s v="METROPOLITAN ATLANTA RAPID TRANSIT AUTHORITY"/>
    <n v="1101"/>
    <n v="78400"/>
    <m/>
    <n v="0"/>
    <m/>
    <s v="           "/>
    <s v="111201"/>
    <s v="BUY REPLACEMENT 40-FT BUS AMEND #1                          "/>
    <n v="0"/>
    <n v="0"/>
    <x v="50"/>
    <n v="130200"/>
    <s v="LARGE"/>
    <s v="Over 1m"/>
    <s v="Atlanta, GA"/>
    <n v="451541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340001"/>
    <n v="34"/>
    <x v="21"/>
    <s v="49 USC 5339 - Bus and Bus Facilities Formula (FY2013 and forward)"/>
    <x v="4"/>
    <x v="4"/>
    <s v="CAPITAL"/>
    <s v="03      "/>
    <s v="ATLANTA MARTA        "/>
    <s v="METROPOLITAN ATLANTA RAPID TRANSIT AUTHORITY"/>
    <n v="1101"/>
    <n v="78400"/>
    <m/>
    <n v="0"/>
    <m/>
    <s v="           "/>
    <s v="111201"/>
    <s v="BUY REPLACEMENT 40-FT BUS AMEND #2                          "/>
    <n v="5"/>
    <n v="2518374"/>
    <x v="1839"/>
    <n v="130200"/>
    <s v="LARGE"/>
    <s v="Over 1m"/>
    <s v="Atlanta, GA"/>
    <n v="451541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340003"/>
    <n v="34"/>
    <x v="21"/>
    <s v="49 USC 5339 - Bus and Bus Facilities Formula (FY2013 and forward)"/>
    <x v="4"/>
    <x v="4"/>
    <s v="CAPITAL"/>
    <s v="01      "/>
    <s v="ATLANTA MARTA        "/>
    <s v="METROPOLITAN ATLANTA RAPID TRANSIT AUTHORITY"/>
    <n v="1101"/>
    <n v="78400"/>
    <m/>
    <n v="412604"/>
    <m/>
    <d v="2015-06-18T00:00:00"/>
    <s v="111201"/>
    <s v="BUY REPLACEMENT 40-FT BUS                                   "/>
    <n v="1"/>
    <n v="515755"/>
    <x v="1840"/>
    <n v="130200"/>
    <s v="LARGE"/>
    <s v="Over 1m"/>
    <s v="Atlanta, GA"/>
    <n v="451541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340003"/>
    <n v="34"/>
    <x v="21"/>
    <s v="49 USC 5339 - Bus and Bus Facilities Formula (FY2013 and forward)"/>
    <x v="4"/>
    <x v="4"/>
    <s v="CAPITAL"/>
    <s v="01      "/>
    <s v="ATLANTA MARTA        "/>
    <s v="METROPOLITAN ATLANTA RAPID TRANSIT AUTHORITY"/>
    <n v="1101"/>
    <n v="78400"/>
    <m/>
    <n v="412604"/>
    <m/>
    <d v="2015-06-18T00:00:00"/>
    <s v="117900"/>
    <s v="PROJECT ADMINISTRATION                                      "/>
    <n v="0"/>
    <n v="0"/>
    <x v="50"/>
    <n v="130200"/>
    <s v="LARGE"/>
    <s v="Over 1m"/>
    <s v="Atlanta, GA"/>
    <n v="4515419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GA340004"/>
    <n v="34"/>
    <x v="21"/>
    <s v="49 USC 5339 - Bus and Bus Facilities Formula (FY2013 and forward)"/>
    <x v="4"/>
    <x v="4"/>
    <s v="CAPITAL"/>
    <s v="00      "/>
    <s v="SAVANNAH TRANSIT     "/>
    <s v="CHATHAM AREA TRANSIT AUTHORITY"/>
    <n v="1103"/>
    <n v="78400"/>
    <m/>
    <n v="759464"/>
    <m/>
    <d v="2015-03-09T00:00:00"/>
    <s v="111403"/>
    <s v="REHAB/REBUILD 30-FT BUS                                     "/>
    <n v="3"/>
    <n v="233766"/>
    <x v="1841"/>
    <n v="131220"/>
    <s v="MEDIUM"/>
    <s v="200k - 1m"/>
    <s v="Savannah, GA"/>
    <n v="260677"/>
    <s v="11100"/>
    <s v="DF"/>
    <s v="DIESEL"/>
    <s v="N"/>
    <s v="1114"/>
    <x v="0"/>
    <n v="11"/>
    <s v="Bus"/>
    <s v="14"/>
    <s v="111"/>
    <s v="Rehabilitation / Rebuild"/>
    <s v="03"/>
    <s v="30 ft Bus"/>
    <m/>
    <s v="30 ft Bus"/>
    <n v="1"/>
    <s v="Capital"/>
    <s v="1"/>
    <m/>
    <s v="1"/>
    <m/>
    <s v="4"/>
    <s v="0"/>
    <s v="3"/>
  </r>
  <r>
    <s v="GA340004"/>
    <n v="34"/>
    <x v="21"/>
    <s v="49 USC 5339 - Bus and Bus Facilities Formula (FY2013 and forward)"/>
    <x v="4"/>
    <x v="4"/>
    <s v="CAPITAL"/>
    <s v="00      "/>
    <s v="SAVANNAH TRANSIT     "/>
    <s v="CHATHAM AREA TRANSIT AUTHORITY"/>
    <n v="1103"/>
    <n v="78400"/>
    <m/>
    <n v="759464"/>
    <m/>
    <d v="2015-03-09T00:00:00"/>
    <s v="114403"/>
    <s v="REHAB/RENOVATE - ADMIN/MAINT FACILITY                       "/>
    <n v="1"/>
    <n v="715564"/>
    <x v="1842"/>
    <n v="131220"/>
    <s v="MEDIUM"/>
    <s v="200k - 1m"/>
    <s v="Savannah, GA"/>
    <n v="26067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GA540001"/>
    <n v="54"/>
    <x v="21"/>
    <s v="49 USC 5337 - State of Good Repair Formula Grants"/>
    <x v="5"/>
    <x v="5"/>
    <s v="CAPITAL"/>
    <s v="02      "/>
    <s v="ATLANTA MARTA        "/>
    <s v="METROPOLITAN ATLANTA RAPID TRANSIT AUTHORITY"/>
    <n v="1101"/>
    <n v="78400"/>
    <m/>
    <n v="37707000"/>
    <m/>
    <d v="2015-06-24T00:00:00"/>
    <s v="127203"/>
    <s v="FORCE ACCT PROJECT MANAGEMENT                               "/>
    <n v="0"/>
    <n v="0"/>
    <x v="50"/>
    <n v="130200"/>
    <s v="LARGE"/>
    <s v="Over 1m"/>
    <s v="Atlanta, GA"/>
    <n v="4515419"/>
    <s v="12700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GA540001"/>
    <n v="54"/>
    <x v="21"/>
    <s v="49 USC 5337 - State of Good Repair Formula Grants"/>
    <x v="5"/>
    <x v="5"/>
    <s v="CAPITAL"/>
    <s v="02      "/>
    <s v="ATLANTA MARTA        "/>
    <s v="METROPOLITAN ATLANTA RAPID TRANSIT AUTHORITY"/>
    <n v="1101"/>
    <n v="78400"/>
    <m/>
    <n v="37707000"/>
    <m/>
    <d v="2015-06-24T00:00:00"/>
    <s v="122403"/>
    <s v="REHAB/RENOV LINE EQUIP/STRUCTURES                           "/>
    <n v="0"/>
    <n v="4375000"/>
    <x v="1843"/>
    <n v="130200"/>
    <s v="LARGE"/>
    <s v="Over 1m"/>
    <s v="Atlanta, GA"/>
    <n v="4515419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GA540001"/>
    <n v="54"/>
    <x v="21"/>
    <s v="49 USC 5337 - State of Good Repair Formula Grants"/>
    <x v="5"/>
    <x v="5"/>
    <s v="CAPITAL"/>
    <s v="02      "/>
    <s v="ATLANTA MARTA        "/>
    <s v="METROPOLITAN ATLANTA RAPID TRANSIT AUTHORITY"/>
    <n v="1101"/>
    <n v="78400"/>
    <m/>
    <n v="37707000"/>
    <m/>
    <d v="2015-06-24T00:00:00"/>
    <s v="123402"/>
    <s v="REHAB/RENOV - RAIL STATION                                  "/>
    <n v="0"/>
    <n v="4375000"/>
    <x v="1843"/>
    <n v="130200"/>
    <s v="LARGE"/>
    <s v="Over 1m"/>
    <s v="Atlanta, GA"/>
    <n v="4515419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GA540001"/>
    <n v="54"/>
    <x v="21"/>
    <s v="49 USC 5337 - State of Good Repair Formula Grants"/>
    <x v="5"/>
    <x v="5"/>
    <s v="CAPITAL"/>
    <s v="02      "/>
    <s v="ATLANTA MARTA        "/>
    <s v="METROPOLITAN ATLANTA RAPID TRANSIT AUTHORITY"/>
    <n v="1101"/>
    <n v="78400"/>
    <m/>
    <n v="37707000"/>
    <m/>
    <d v="2015-06-24T00:00:00"/>
    <s v="126401"/>
    <s v="REHAB TRAIN CONTROL-SIGNAL SYS                              "/>
    <n v="0"/>
    <n v="12500000"/>
    <x v="383"/>
    <n v="130200"/>
    <s v="LARGE"/>
    <s v="Over 1m"/>
    <s v="Atlanta, GA"/>
    <n v="4515419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GA540001"/>
    <n v="54"/>
    <x v="21"/>
    <s v="49 USC 5337 - State of Good Repair Formula Grants"/>
    <x v="5"/>
    <x v="5"/>
    <s v="CAPITAL"/>
    <s v="02      "/>
    <s v="ATLANTA MARTA        "/>
    <s v="METROPOLITAN ATLANTA RAPID TRANSIT AUTHORITY"/>
    <n v="1101"/>
    <n v="78400"/>
    <m/>
    <n v="37707000"/>
    <m/>
    <d v="2015-06-24T00:00:00"/>
    <s v="127900"/>
    <s v="PROJECT ADMINISTRATION (RAIL)                               "/>
    <n v="0"/>
    <n v="883750"/>
    <x v="1844"/>
    <n v="130200"/>
    <s v="LARGE"/>
    <s v="Over 1m"/>
    <s v="Atlanta, GA"/>
    <n v="4515419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GA540001"/>
    <n v="54"/>
    <x v="21"/>
    <s v="49 USC 5337 - State of Good Repair Formula Grants"/>
    <x v="5"/>
    <x v="5"/>
    <s v="CAPITAL"/>
    <s v="02      "/>
    <s v="ATLANTA MARTA        "/>
    <s v="METROPOLITAN ATLANTA RAPID TRANSIT AUTHORITY"/>
    <n v="1101"/>
    <n v="78400"/>
    <m/>
    <n v="37707000"/>
    <m/>
    <d v="2015-06-24T00:00:00"/>
    <s v="127A00"/>
    <s v="PREVENTIVE MAINTENANCE (RAIL)                               "/>
    <n v="0"/>
    <n v="0"/>
    <x v="50"/>
    <n v="130200"/>
    <s v="LARGE"/>
    <s v="Over 1m"/>
    <s v="Atlanta, GA"/>
    <n v="45154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GA540001"/>
    <n v="54"/>
    <x v="21"/>
    <s v="49 USC 5337 - State of Good Repair Formula Grants"/>
    <x v="5"/>
    <x v="5"/>
    <s v="CAPITAL"/>
    <s v="02      "/>
    <s v="ATLANTA MARTA        "/>
    <s v="METROPOLITAN ATLANTA RAPID TRANSIT AUTHORITY"/>
    <n v="1101"/>
    <n v="78400"/>
    <m/>
    <n v="37707000"/>
    <m/>
    <d v="2015-06-24T00:00:00"/>
    <s v="127A00"/>
    <s v="PREVENTIVE MAINTENANCE (RAIL) AMEND#1                       "/>
    <n v="0"/>
    <n v="0"/>
    <x v="50"/>
    <n v="130200"/>
    <s v="LARGE"/>
    <s v="Over 1m"/>
    <s v="Atlanta, GA"/>
    <n v="45154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GA540001"/>
    <n v="54"/>
    <x v="21"/>
    <s v="49 USC 5337 - State of Good Repair Formula Grants"/>
    <x v="5"/>
    <x v="5"/>
    <s v="CAPITAL"/>
    <s v="02      "/>
    <s v="ATLANTA MARTA        "/>
    <s v="METROPOLITAN ATLANTA RAPID TRANSIT AUTHORITY"/>
    <n v="1101"/>
    <n v="78400"/>
    <m/>
    <n v="37707000"/>
    <m/>
    <d v="2015-06-24T00:00:00"/>
    <s v="127A00"/>
    <s v="PREVENTIVE MAINTENANCE (RAIL) AMEND # 2                     "/>
    <n v="0"/>
    <n v="25000000"/>
    <x v="386"/>
    <n v="130200"/>
    <s v="LARGE"/>
    <s v="Over 1m"/>
    <s v="Atlanta, GA"/>
    <n v="45154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GA540002"/>
    <n v="54"/>
    <x v="21"/>
    <s v="49 USC 5337 - State of Good Repair Formula Grants"/>
    <x v="5"/>
    <x v="5"/>
    <s v="CAPITAL"/>
    <s v="01      "/>
    <s v="MARIETTA COBB COUNTY "/>
    <s v="COBB COMMUNITY TRANSIT"/>
    <n v="2874"/>
    <n v="78400"/>
    <m/>
    <n v="215000"/>
    <m/>
    <d v="2015-07-01T00:00:00"/>
    <s v="117A00"/>
    <s v="PREVENTIVE MAINTENANCE                                      "/>
    <n v="0"/>
    <n v="0"/>
    <x v="50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540002"/>
    <n v="54"/>
    <x v="21"/>
    <s v="49 USC 5337 - State of Good Repair Formula Grants"/>
    <x v="5"/>
    <x v="5"/>
    <s v="CAPITAL"/>
    <s v="01      "/>
    <s v="MARIETTA COBB COUNTY "/>
    <s v="COBB COMMUNITY TRANSIT"/>
    <n v="2874"/>
    <n v="78400"/>
    <m/>
    <n v="215000"/>
    <m/>
    <d v="2015-07-01T00:00:00"/>
    <s v="111201"/>
    <s v="BUY REPLACEMENT 40-FT BUS                                   "/>
    <n v="0"/>
    <n v="268750"/>
    <x v="1845"/>
    <n v="130200"/>
    <s v="LARGE"/>
    <s v="Over 1m"/>
    <s v="Atlanta, GA"/>
    <n v="451541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540002"/>
    <n v="54"/>
    <x v="21"/>
    <s v="49 USC 5337 - State of Good Repair Formula Grants"/>
    <x v="5"/>
    <x v="5"/>
    <s v="CAPITAL"/>
    <s v="01      "/>
    <s v="MARIETTA COBB COUNTY "/>
    <s v="COBB COMMUNITY TRANSIT"/>
    <n v="2874"/>
    <n v="78400"/>
    <m/>
    <n v="215000"/>
    <m/>
    <d v="2015-07-01T00:00:00"/>
    <s v="114403"/>
    <s v="REHAB/RENOVATE - ADMIN/MAINT FACILITY                       "/>
    <n v="0"/>
    <n v="0"/>
    <x v="50"/>
    <n v="130200"/>
    <s v="LARGE"/>
    <s v="Over 1m"/>
    <s v="Atlanta, GA"/>
    <n v="451541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GA540002"/>
    <n v="54"/>
    <x v="21"/>
    <s v="49 USC 5337 - State of Good Repair Formula Grants"/>
    <x v="5"/>
    <x v="5"/>
    <s v="CAPITAL"/>
    <s v="01      "/>
    <s v="MARIETTA COBB COUNTY "/>
    <s v="COBB COMMUNITY TRANSIT"/>
    <n v="2874"/>
    <n v="78400"/>
    <m/>
    <n v="215000"/>
    <m/>
    <d v="2015-07-01T00:00:00"/>
    <s v="114220"/>
    <s v="ACQUIRE - MISC SUPPORT EQUIPMENT                            "/>
    <n v="0"/>
    <n v="0"/>
    <x v="50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100"/>
    <s v="PROGRAM SUPPORT ADMINISTRATION                              "/>
    <n v="9"/>
    <n v="42439"/>
    <x v="1846"/>
    <n v="130000"/>
    <s v="STATE"/>
    <s v="Under 50k"/>
    <s v="GEORGIA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100"/>
    <s v="PROGRAM SUPPORT ADMINISTRATION                              "/>
    <n v="7"/>
    <n v="976677"/>
    <x v="1847"/>
    <n v="130000"/>
    <s v="STATE"/>
    <s v="Under 50k"/>
    <s v="GEORGIA GOV APP"/>
    <n v="0"/>
    <s v="44200"/>
    <s v="OR"/>
    <s v="OTHER"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200"/>
    <s v="GENERAL DEVELOPMENT/COMPREHENSIVE PLANNING                  "/>
    <n v="6"/>
    <n v="71791"/>
    <x v="1848"/>
    <n v="130000"/>
    <s v="STATE"/>
    <s v="Under 50k"/>
    <s v="GEORGIA GOV APP"/>
    <n v="0"/>
    <s v="441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200"/>
    <s v="GENERAL DEVELOPMENT/COMPREHENSIVE PLANNING                  "/>
    <n v="4"/>
    <n v="913579"/>
    <x v="1849"/>
    <n v="130000"/>
    <s v="STATE"/>
    <s v="Under 50k"/>
    <s v="GEORGIA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301"/>
    <s v="LONGTERM TRANS PLAN - SYSTEM LEVEL                          "/>
    <n v="4"/>
    <n v="55000"/>
    <x v="968"/>
    <n v="130000"/>
    <s v="STATE"/>
    <s v="Under 50k"/>
    <s v="GEORGIA GOV APP"/>
    <n v="0"/>
    <s v="441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301"/>
    <s v="LONGTERM TRANS PLAN - SYSTEM LEVEL                          "/>
    <n v="6"/>
    <n v="727128"/>
    <x v="1850"/>
    <n v="130000"/>
    <s v="STATE"/>
    <s v="Under 50k"/>
    <s v="GEORGIA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302"/>
    <s v="LONGTERM TRANS PLAN - PROJECT LEVEL                         "/>
    <n v="1"/>
    <n v="28775"/>
    <x v="1851"/>
    <n v="130000"/>
    <s v="STATE"/>
    <s v="Under 50k"/>
    <s v="GEORGIA GOV APP"/>
    <n v="0"/>
    <s v="441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302"/>
    <s v="LONGTERM TRANS PLAN - PROJECT LEVEL                         "/>
    <n v="3"/>
    <n v="183537"/>
    <x v="1852"/>
    <n v="130000"/>
    <s v="STATE"/>
    <s v="Under 50k"/>
    <s v="GEORGIA GOV APP"/>
    <n v="0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400"/>
    <s v="SHORT RANGE TRANSIT PLANNING                                "/>
    <n v="5"/>
    <n v="55396"/>
    <x v="1853"/>
    <n v="130000"/>
    <s v="STATE"/>
    <s v="Under 50k"/>
    <s v="GEORGIA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400"/>
    <s v="SHORT RANGE TRANSIT PLANNING                                "/>
    <n v="4"/>
    <n v="354517"/>
    <x v="1854"/>
    <n v="130000"/>
    <s v="STATE"/>
    <s v="Under 50k"/>
    <s v="GEORGI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500"/>
    <s v="TRANSPORTATION IMPROVEMENT PROGRAM                          "/>
    <n v="2"/>
    <n v="500"/>
    <x v="1855"/>
    <n v="130000"/>
    <s v="STATE"/>
    <s v="Under 50k"/>
    <s v="GEORGIA GOV APP"/>
    <n v="0"/>
    <s v="441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500"/>
    <s v="TRANSPORTATION IMPROVEMENT PROGRAM                          "/>
    <n v="6"/>
    <n v="262033"/>
    <x v="1856"/>
    <n v="130000"/>
    <s v="STATE"/>
    <s v="Under 50k"/>
    <s v="GEORGIA GOV APP"/>
    <n v="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612"/>
    <s v="COORDINATION OF NON-EMERGENCY HUMAN SERVICE TRANSPORTATION  "/>
    <n v="6"/>
    <n v="19503"/>
    <x v="1857"/>
    <n v="130000"/>
    <s v="STATE"/>
    <s v="Under 50k"/>
    <s v="GEORGIA GOV APP"/>
    <n v="0"/>
    <s v="441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612"/>
    <s v="COORDINATION OF NON-EMERGENCY HUMAN SERVICE TRANSPORTATION  "/>
    <n v="2"/>
    <n v="31326"/>
    <x v="1858"/>
    <n v="130000"/>
    <s v="STATE"/>
    <s v="Under 50k"/>
    <s v="GEORGIA GOV APP"/>
    <n v="0"/>
    <s v="442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613"/>
    <s v="PARTICIPATION OF TRANSIT OPERATORS IN METRO &amp; STATEWIDE PLAN"/>
    <n v="2"/>
    <n v="12500"/>
    <x v="614"/>
    <n v="130000"/>
    <s v="STATE"/>
    <s v="Under 50k"/>
    <s v="GEORGIA GOV APP"/>
    <n v="0"/>
    <s v="441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613"/>
    <s v="PARTICIPATION OF TRANSIT OPERATORS IN METRO &amp; STATEWIDE PLAN"/>
    <n v="1"/>
    <n v="23326"/>
    <x v="1859"/>
    <n v="130000"/>
    <s v="STATE"/>
    <s v="Under 50k"/>
    <s v="GEORGIA GOV APP"/>
    <n v="0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614"/>
    <s v="PLANNING FOR TRANSIT SYS MANAGEMENT / OPERATIONS TO INCREASE"/>
    <n v="5"/>
    <n v="53639"/>
    <x v="1860"/>
    <n v="130000"/>
    <s v="STATE"/>
    <s v="Under 50k"/>
    <s v="GEORGIA GOV APP"/>
    <n v="0"/>
    <s v="441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614"/>
    <s v="PLANNING FOR TRANSIT SYS MANAGEMENT / OPERATIONS TO INCREASE"/>
    <n v="2"/>
    <n v="43326"/>
    <x v="1861"/>
    <n v="130000"/>
    <s v="STATE"/>
    <s v="Under 50k"/>
    <s v="GEORGIA GOV APP"/>
    <n v="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615"/>
    <s v="SUPP TRANSIT CAPITAL INVESTMT DECISIONS THROUGH EFFECTIVE SY"/>
    <n v="1"/>
    <n v="2995"/>
    <x v="1862"/>
    <n v="130000"/>
    <s v="STATE"/>
    <s v="Under 50k"/>
    <s v="GEORGIA GOV APP"/>
    <n v="0"/>
    <s v="44100"/>
    <s v="  "/>
    <m/>
    <s v="N"/>
    <s v="4426"/>
    <x v="6"/>
    <n v="44"/>
    <s v="Planning"/>
    <s v="26"/>
    <s v="442"/>
    <s v="Planning Emphasis Area"/>
    <s v="15"/>
    <s v="Support Transit Capital investment decisions "/>
    <m/>
    <m/>
    <n v="4"/>
    <s v="Planning"/>
    <s v="4"/>
    <m/>
    <s v="2"/>
    <m/>
    <s v="6"/>
    <s v="1"/>
    <s v="5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615"/>
    <s v="SUPP TRANSIT CAPITAL INVESTMT DECISIONS THROUGH EFFECTIVE SY"/>
    <n v="1"/>
    <n v="23326"/>
    <x v="1859"/>
    <n v="130000"/>
    <s v="STATE"/>
    <s v="Under 50k"/>
    <s v="GEORGIA GOV APP"/>
    <n v="0"/>
    <s v="44200"/>
    <s v="  "/>
    <m/>
    <s v="N"/>
    <s v="4426"/>
    <x v="6"/>
    <n v="44"/>
    <s v="Planning"/>
    <s v="26"/>
    <s v="442"/>
    <s v="Planning Emphasis Area"/>
    <s v="15"/>
    <s v="Support Transit Capital investment decisions "/>
    <m/>
    <m/>
    <n v="4"/>
    <s v="Planning"/>
    <s v="4"/>
    <m/>
    <s v="2"/>
    <m/>
    <s v="6"/>
    <s v="1"/>
    <s v="5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616"/>
    <s v="INCORPORATING SAFETY &amp; SECURITY IN TRANSPORTATION PLANNING  "/>
    <n v="2"/>
    <n v="25326"/>
    <x v="1863"/>
    <n v="130000"/>
    <s v="STATE"/>
    <s v="Under 50k"/>
    <s v="GEORGIA GOV APP"/>
    <n v="0"/>
    <s v="44200"/>
    <s v="  "/>
    <m/>
    <s v="N"/>
    <s v="4426"/>
    <x v="6"/>
    <n v="44"/>
    <s v="Planning"/>
    <s v="26"/>
    <s v="442"/>
    <s v="Planning Emphasis Area"/>
    <s v="16"/>
    <s v="Incorporating Safety and Security"/>
    <m/>
    <m/>
    <n v="4"/>
    <s v="Planning"/>
    <s v="4"/>
    <m/>
    <s v="2"/>
    <m/>
    <s v="6"/>
    <s v="1"/>
    <s v="6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700"/>
    <s v="OTHER ACTIVITIES                                            "/>
    <n v="2"/>
    <n v="3447"/>
    <x v="1864"/>
    <n v="130000"/>
    <s v="STATE"/>
    <s v="Under 50k"/>
    <s v="GEORGIA GOV APP"/>
    <n v="0"/>
    <s v="441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GA800009"/>
    <n v="80"/>
    <x v="21"/>
    <s v="49 USC 5305 - Planning Programs/5303/5313(b)"/>
    <x v="13"/>
    <x v="14"/>
    <m/>
    <s v="02      "/>
    <s v="GEORGIA DOT          "/>
    <s v="GEORGIA DEPT. OF TRANSPORTATION - OFFICE OF INTERMODAL PROGRAMS"/>
    <n v="1002"/>
    <n v="78400"/>
    <m/>
    <n v="879979"/>
    <m/>
    <d v="2015-07-16T00:00:00"/>
    <s v="442700"/>
    <s v="OTHER ACTIVITIES                                            "/>
    <n v="5"/>
    <n v="344252"/>
    <x v="1865"/>
    <n v="130000"/>
    <s v="STATE"/>
    <s v="Under 50k"/>
    <s v="GEORGIA GOV APP"/>
    <n v="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07"/>
    <s v="ACQUIRE - ADP HARDWARE - Albany        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07"/>
    <s v="ACQUIRE - ADP HARDWARE - Rome          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07"/>
    <s v="ACQUIRE - ADP HARDWARE - Rome          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07"/>
    <s v="ACQUIRE - ADP HARDWARE - Rome          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07"/>
    <s v="ACQUIRE - ADP HARDWARE - Rome          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1315"/>
    <s v="BUY VAN FOR SVC EXPANSION - Bartow County - ARC FUNDS       "/>
    <n v="1"/>
    <n v="43282"/>
    <x v="1866"/>
    <n v="130000"/>
    <s v="STATE"/>
    <s v="Under 50k"/>
    <s v="GEORGIA GOV APP"/>
    <n v="0"/>
    <s v="11100"/>
    <s v="DF"/>
    <s v="DIESEL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1201"/>
    <s v="BUY REPLACEMENT 40-FT BUS - ATHENS                          "/>
    <n v="0"/>
    <n v="0"/>
    <x v="50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1204"/>
    <s v="BUY REPLACEMENT &lt;32 FT BUS Rome - 14                        "/>
    <n v="0"/>
    <n v="0"/>
    <x v="50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1204"/>
    <s v="BUY REPLACEMENT &lt;30 FT BUS Rome - 14                        "/>
    <n v="0"/>
    <n v="0"/>
    <x v="50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1204"/>
    <s v="BUY REPLACEMENT &lt;30 FT BUS - Rome                           "/>
    <n v="0"/>
    <n v="0"/>
    <x v="50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1204"/>
    <s v="BUY REPLACEMENT &lt;30 FT BUS - Albany                         "/>
    <n v="0"/>
    <n v="0"/>
    <x v="50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1240"/>
    <s v="BUY ASSOC CAP MAINT ITEMS - Albany - 14                     "/>
    <n v="0"/>
    <n v="0"/>
    <x v="50"/>
    <n v="130000"/>
    <s v="STATE"/>
    <s v="Under 50k"/>
    <s v="GEORGI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1240"/>
    <s v="BUY ASSOC CAP MAINT ITEMS - Gainesville                     "/>
    <n v="0"/>
    <n v="0"/>
    <x v="50"/>
    <n v="130000"/>
    <s v="STATE"/>
    <s v="Under 50k"/>
    <s v="GEORGI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1403"/>
    <s v="REHAB/REBUILD 30-FT BUS-Macon                               "/>
    <n v="0"/>
    <n v="0"/>
    <x v="50"/>
    <n v="130000"/>
    <s v="STATE"/>
    <s v="Under 50k"/>
    <s v="GEORGIA GOV APP"/>
    <n v="0"/>
    <s v="11100"/>
    <s v="GA"/>
    <s v="GASOLINE"/>
    <s v="N"/>
    <s v="1114"/>
    <x v="0"/>
    <n v="11"/>
    <s v="Bus"/>
    <s v="14"/>
    <s v="111"/>
    <s v="Rehabilitation / Rebuild"/>
    <s v="03"/>
    <s v="30 ft Bus"/>
    <m/>
    <s v="30 ft Bus"/>
    <n v="1"/>
    <s v="Capital"/>
    <s v="1"/>
    <m/>
    <s v="1"/>
    <m/>
    <s v="4"/>
    <s v="0"/>
    <s v="3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3102"/>
    <s v="ENG/DESIGN - BUS STATION - ALBANY                           "/>
    <n v="0"/>
    <n v="0"/>
    <x v="50"/>
    <n v="130000"/>
    <s v="STATE"/>
    <s v="Under 50k"/>
    <s v="GEORGIA GOV APP"/>
    <n v="0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9202"/>
    <s v="PURCHASE BUS SHELTERS-GAINESVILLE                           "/>
    <n v="0"/>
    <n v="0"/>
    <x v="50"/>
    <n v="130000"/>
    <s v="STATE"/>
    <s v="Under 50k"/>
    <s v="GEORGIA GOV APP"/>
    <n v="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3302"/>
    <s v="CONSTRUCT - BUS STATION - ALBANY                            "/>
    <n v="0"/>
    <n v="0"/>
    <x v="50"/>
    <n v="130000"/>
    <s v="STATE"/>
    <s v="Under 50k"/>
    <s v="GEORGIA GOV APP"/>
    <n v="0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3320"/>
    <s v="MISC BUS STATION EQUIPMENT - Albany                         "/>
    <n v="0"/>
    <n v="0"/>
    <x v="50"/>
    <n v="130000"/>
    <s v="STATE"/>
    <s v="Under 50k"/>
    <s v="GEORGIA GOV APP"/>
    <n v="0"/>
    <s v="11300"/>
    <s v="  "/>
    <m/>
    <s v="N"/>
    <s v="1133"/>
    <x v="0"/>
    <n v="11"/>
    <s v="Bus"/>
    <s v="33"/>
    <s v="113"/>
    <s v="Construction"/>
    <s v="20"/>
    <s v="Miscellaneous"/>
    <m/>
    <m/>
    <n v="1"/>
    <s v="Capital"/>
    <s v="1"/>
    <m/>
    <s v="3"/>
    <m/>
    <s v="3"/>
    <s v="2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3402"/>
    <s v="REHAB/RENOVATE - BUS STATION-ROME                           "/>
    <n v="0"/>
    <n v="0"/>
    <x v="50"/>
    <n v="130000"/>
    <s v="STATE"/>
    <s v="Under 50k"/>
    <s v="GEORGIA GOV APP"/>
    <n v="0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3410"/>
    <s v="REHAB/RENOVATE - BUS PASSENGER SHELTERS-ROME                "/>
    <n v="0"/>
    <n v="0"/>
    <x v="50"/>
    <n v="130000"/>
    <s v="STATE"/>
    <s v="Under 50k"/>
    <s v="GEORGIA GOV APP"/>
    <n v="0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3603"/>
    <s v="TERMINAL, INTERMODAL (TRANSIT)-LEASE ALBANY                 "/>
    <n v="0"/>
    <n v="0"/>
    <x v="50"/>
    <n v="130000"/>
    <s v="STATE"/>
    <s v="Under 50k"/>
    <s v="GEORGIA GOV APP"/>
    <n v="0"/>
    <s v="11300"/>
    <s v="  "/>
    <m/>
    <s v="N"/>
    <s v="1136"/>
    <x v="0"/>
    <n v="11"/>
    <s v="Bus"/>
    <s v="36"/>
    <s v="113"/>
    <s v="Lease"/>
    <s v="03"/>
    <s v="Terminal, Intermodal (Transit)"/>
    <m/>
    <m/>
    <n v="1"/>
    <s v="Capital"/>
    <s v="1"/>
    <m/>
    <s v="3"/>
    <m/>
    <s v="6"/>
    <s v="0"/>
    <s v="3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102"/>
    <s v="ENG/DESIGN - MAINT FACILITY-NEPA                            "/>
    <n v="0"/>
    <n v="0"/>
    <x v="50"/>
    <n v="130000"/>
    <s v="STATE"/>
    <s v="Under 50k"/>
    <s v="GEORGIA GOV APP"/>
    <n v="0"/>
    <s v="11400"/>
    <s v="  "/>
    <m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403"/>
    <s v="REHAB/RENOVATE - ADMIN/MAINT FACILITY - Albany              "/>
    <n v="0"/>
    <n v="0"/>
    <x v="50"/>
    <n v="130000"/>
    <s v="STATE"/>
    <s v="Under 50k"/>
    <s v="GEORGIA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403"/>
    <s v="REHAB/RENOVATE - ADMIN/MAINT FACILITY - MACON               "/>
    <n v="0"/>
    <n v="0"/>
    <x v="50"/>
    <n v="130000"/>
    <s v="STATE"/>
    <s v="Under 50k"/>
    <s v="GEORGIA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212"/>
    <s v="CAPITAL COST OF CONTRACTING                                 "/>
    <n v="0"/>
    <n v="0"/>
    <x v="50"/>
    <n v="130000"/>
    <s v="STATE"/>
    <s v="Under 50k"/>
    <s v="GEORGIA GOV APP"/>
    <n v="0"/>
    <s v="11700"/>
    <s v="  "/>
    <m/>
    <s v="N"/>
    <s v="1172"/>
    <x v="0"/>
    <n v="11"/>
    <s v="Bus"/>
    <s v="72"/>
    <s v="117"/>
    <s v="Force Account"/>
    <s v="12"/>
    <s v="Force Account"/>
    <m/>
    <m/>
    <n v="1"/>
    <s v="Capital"/>
    <s v="1"/>
    <m/>
    <s v="7"/>
    <m/>
    <s v="2"/>
    <s v="1"/>
    <s v="2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D02"/>
    <s v="EMPLOYEE EDUCATION/TRAINING-Rome                            "/>
    <n v="0"/>
    <n v="0"/>
    <x v="50"/>
    <n v="130000"/>
    <s v="STATE"/>
    <s v="Under 50k"/>
    <s v="GEORGIA GOV APP"/>
    <n v="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D02"/>
    <s v="EMPLOYEE EDUCATION/TRAINING - Albany                        "/>
    <n v="0"/>
    <n v="0"/>
    <x v="50"/>
    <n v="130000"/>
    <s v="STATE"/>
    <s v="Under 50k"/>
    <s v="GEORGIA GOV APP"/>
    <n v="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L00"/>
    <s v="MOBILITY MANAGEMENT (5302(A)(1)(L)) Hinesville              "/>
    <n v="0"/>
    <n v="0"/>
    <x v="50"/>
    <n v="130000"/>
    <s v="STATE"/>
    <s v="Under 50k"/>
    <s v="GEORG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Athens                        "/>
    <n v="0"/>
    <n v="0"/>
    <x v="50"/>
    <n v="130000"/>
    <s v="STATE"/>
    <s v="Under 50k"/>
    <s v="GEORGIA GOV APP"/>
    <n v="0"/>
    <s v="11700"/>
    <s v="  "/>
    <m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Hall                          "/>
    <n v="0"/>
    <n v="0"/>
    <x v="50"/>
    <n v="130000"/>
    <s v="STATE"/>
    <s v="Under 50k"/>
    <s v="GEORGIA GOV APP"/>
    <n v="0"/>
    <s v="11700"/>
    <s v="  "/>
    <m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Hinesville                    "/>
    <n v="0"/>
    <n v="0"/>
    <x v="50"/>
    <n v="130000"/>
    <s v="STATE"/>
    <s v="Under 50k"/>
    <s v="GEORGIA GOV APP"/>
    <n v="0"/>
    <s v="11700"/>
    <s v="  "/>
    <m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Macon                         "/>
    <n v="0"/>
    <n v="0"/>
    <x v="50"/>
    <n v="130000"/>
    <s v="STATE"/>
    <s v="Under 50k"/>
    <s v="GEORGIA GOV APP"/>
    <n v="0"/>
    <s v="11700"/>
    <s v="  "/>
    <m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Rome                          "/>
    <n v="0"/>
    <n v="0"/>
    <x v="50"/>
    <n v="130000"/>
    <s v="STATE"/>
    <s v="Under 50k"/>
    <s v="GEORGIA GOV APP"/>
    <n v="0"/>
    <s v="11700"/>
    <s v="  "/>
    <m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7N01"/>
    <s v="FUEL FOR VEHICLE OPERATIONS - Albany                        "/>
    <n v="0"/>
    <n v="0"/>
    <x v="50"/>
    <n v="130000"/>
    <s v="STATE"/>
    <s v="Under 50k"/>
    <s v="GEORGIA GOV APP"/>
    <n v="0"/>
    <s v="11700"/>
    <s v="  "/>
    <m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300901"/>
    <s v="MACON UP TO 50% FEDERAL SHARE        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300901"/>
    <s v="ROME UP TO 50% FEDERAL SHARE         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300901"/>
    <s v="ALBANY UP TO 50% FEDERAL SHARE       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300901"/>
    <s v="GAINESVILLE-HALL UP TO 50% FEDERAL SHARE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300901"/>
    <s v="ATHENS UP TO 50% FEDERAL SHARE       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300901"/>
    <s v="HINESVILLE UP TO 50% FEDERAL SHARE   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442400"/>
    <s v="WARNER ROBINS SHORT RANGE TRANSIT PLANNING                  "/>
    <n v="0"/>
    <n v="0"/>
    <x v="50"/>
    <n v="130000"/>
    <s v="STATE"/>
    <s v="Under 50k"/>
    <s v="GEORGI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442400"/>
    <s v="HINESVILLE SHORT RANGE TRANSIT PLANNING                     "/>
    <n v="0"/>
    <n v="0"/>
    <x v="50"/>
    <n v="130000"/>
    <s v="STATE"/>
    <s v="Under 50k"/>
    <s v="GEORGI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442400"/>
    <s v="DALTON RANGE TRANSIT PLANNING 13/14                         "/>
    <n v="0"/>
    <n v="0"/>
    <x v="50"/>
    <n v="130000"/>
    <s v="STATE"/>
    <s v="Under 50k"/>
    <s v="GEORGI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10"/>
    <s v="ACQUIRE - MOBILE FARE COLL EQUIP - Albany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10"/>
    <s v="ACQUIRE - MOBILE FARE COLL EQUIP - ROME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3220"/>
    <s v="ACQUIRE - MISC BUS STATION EQUIP-ROME                       "/>
    <n v="0"/>
    <n v="0"/>
    <x v="50"/>
    <n v="130000"/>
    <s v="STATE"/>
    <s v="Under 50k"/>
    <s v="GEORGIA GOV APP"/>
    <n v="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20"/>
    <s v="ACQUIRE - MISC SUPPORT EQUIPMENT-Rome  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20"/>
    <s v="ACQUIRE - MISC SUPPORT EQUIPMENT - Albany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3210"/>
    <s v="ACQUIRE - BUS PASSENGER SHELTERS-ROME                       "/>
    <n v="0"/>
    <n v="0"/>
    <x v="50"/>
    <n v="130000"/>
    <s v="STATE"/>
    <s v="Under 50k"/>
    <s v="GEORGIA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3210"/>
    <s v="ACQUIRE - BUS PASSENGER SHELTERS                            "/>
    <n v="0"/>
    <n v="0"/>
    <x v="50"/>
    <n v="130000"/>
    <s v="STATE"/>
    <s v="Under 50k"/>
    <s v="GEORGIA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3209"/>
    <s v="ACQUIRE - BUS ROUTE SIGNING-ROME                            "/>
    <n v="0"/>
    <n v="0"/>
    <x v="50"/>
    <n v="130000"/>
    <s v="STATE"/>
    <s v="Under 50k"/>
    <s v="GEORGIA GOV APP"/>
    <n v="0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06"/>
    <s v="ACQUIRE - SHOP EQUIPMENT - Albany      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06"/>
    <s v="ACQUIRE - SHOP EQUIPMENT - Rome        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11"/>
    <s v="ACQUIRE - SUPPORT VEHICLES - Albany    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09"/>
    <s v="ACQUIRE - MOBILE SURV/SECURITY EQUIP       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09"/>
    <s v="ACQUIRE - MOBILE SURV/SECURITY EQUIP - ROME           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GA90X309"/>
    <n v="90"/>
    <x v="21"/>
    <s v="49 USC 5307 - Urbanized Area Formula (FY2006 forward)"/>
    <x v="6"/>
    <x v="6"/>
    <m/>
    <s v="04      "/>
    <s v="GEORGIA DOT          "/>
    <s v="GEORGIA DEPT. OF TRANSPORTATION - OFFICE OF INTERMODAL PROGRAMS"/>
    <n v="1002"/>
    <n v="78400"/>
    <m/>
    <n v="34626"/>
    <m/>
    <d v="2015-07-31T00:00:00"/>
    <s v="114206"/>
    <s v="ACQUIRE - SHOP EQUIPMENT - Macon (Maintenane Facility)      "/>
    <n v="0"/>
    <n v="0"/>
    <x v="5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4207"/>
    <s v="ACQUIRE - ADP HARDWARE                                      "/>
    <n v="0"/>
    <n v="0"/>
    <x v="50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4208"/>
    <s v="ACQUIRE - ADP SOFTWARE                                      "/>
    <n v="0"/>
    <n v="0"/>
    <x v="50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1201"/>
    <s v="BUY REPLACEMENT 40-FT BUS                                   "/>
    <n v="2"/>
    <n v="900000"/>
    <x v="1867"/>
    <n v="130200"/>
    <s v="LARGE"/>
    <s v="Over 1m"/>
    <s v="Atlanta, GA"/>
    <n v="451541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1204"/>
    <s v="BUY REPLACEMENT &lt;30 FT BUS                                  "/>
    <n v="3"/>
    <n v="288000"/>
    <x v="1868"/>
    <n v="130200"/>
    <s v="LARGE"/>
    <s v="Over 1m"/>
    <s v="Atlanta, GA"/>
    <n v="4515419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1301"/>
    <s v="BUY 40-FT BUS FOR EXPANSION                                 "/>
    <n v="2"/>
    <n v="1055001"/>
    <x v="1869"/>
    <n v="130200"/>
    <s v="LARGE"/>
    <s v="Over 1m"/>
    <s v="Atlanta, GA"/>
    <n v="4515419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4403"/>
    <s v="REHAB/RENOVATE - ADMIN/MAINT FACILITY                       "/>
    <n v="0"/>
    <n v="0"/>
    <x v="50"/>
    <n v="130200"/>
    <s v="LARGE"/>
    <s v="Over 1m"/>
    <s v="Atlanta, GA"/>
    <n v="451541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7591"/>
    <s v="RIGHT-OF-WAY ACQUISITION                                    "/>
    <n v="0"/>
    <n v="0"/>
    <x v="50"/>
    <n v="130200"/>
    <s v="LARGE"/>
    <s v="Over 1m"/>
    <s v="Atlanta, GA"/>
    <n v="4515419"/>
    <s v="11700"/>
    <s v="  "/>
    <m/>
    <s v="N"/>
    <s v="1175"/>
    <x v="0"/>
    <n v="11"/>
    <s v="Bus"/>
    <s v="75"/>
    <s v="117"/>
    <s v="Real Estate (R/W)"/>
    <s v="91"/>
    <s v="Acquisition"/>
    <m/>
    <m/>
    <n v="1"/>
    <s v="Capital"/>
    <s v="1"/>
    <m/>
    <s v="7"/>
    <m/>
    <s v="5"/>
    <s v="9"/>
    <s v="1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7594"/>
    <s v="RIGHT-OF-WAY APPRAISALS                                     "/>
    <n v="0"/>
    <n v="0"/>
    <x v="50"/>
    <n v="130200"/>
    <s v="LARGE"/>
    <s v="Over 1m"/>
    <s v="Atlanta, GA"/>
    <n v="4515419"/>
    <s v="11700"/>
    <s v="  "/>
    <m/>
    <s v="N"/>
    <s v="1175"/>
    <x v="0"/>
    <n v="11"/>
    <s v="Bus"/>
    <s v="75"/>
    <s v="117"/>
    <s v="Real Estate (R/W)"/>
    <s v="94"/>
    <s v="Appraisal"/>
    <m/>
    <m/>
    <n v="1"/>
    <s v="Capital"/>
    <s v="1"/>
    <m/>
    <s v="7"/>
    <m/>
    <s v="5"/>
    <s v="9"/>
    <s v="4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7A00"/>
    <s v="PREVENTIVE MAINTENANCE                                      "/>
    <n v="0"/>
    <n v="340414"/>
    <x v="1870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7C00"/>
    <s v="NON FIXED ROUTE ADA PARATRANSIT SERVICE                     "/>
    <n v="0"/>
    <n v="169824"/>
    <x v="1871"/>
    <n v="130200"/>
    <s v="LARGE"/>
    <s v="Over 1m"/>
    <s v="Atlanta, GA"/>
    <n v="45154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7D02"/>
    <s v="EMPLOYEE EDUCATION/TRAINING                                 "/>
    <n v="0"/>
    <n v="0"/>
    <x v="50"/>
    <n v="130200"/>
    <s v="LARGE"/>
    <s v="Over 1m"/>
    <s v="Atlanta, GA"/>
    <n v="4515419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7L00"/>
    <s v="MOBILITY MANAGEMENT (5302(A)(1)(L))                         "/>
    <n v="0"/>
    <n v="0"/>
    <x v="50"/>
    <n v="130200"/>
    <s v="LARGE"/>
    <s v="Over 1m"/>
    <s v="Atlanta, GA"/>
    <n v="451541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7N01"/>
    <s v="FUEL FOR VEHICLE OPERATIONS                                 "/>
    <n v="0"/>
    <n v="0"/>
    <x v="50"/>
    <n v="130200"/>
    <s v="LARGE"/>
    <s v="Over 1m"/>
    <s v="Atlanta, GA"/>
    <n v="4515419"/>
    <s v="11700"/>
    <s v="  "/>
    <m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9302"/>
    <s v="CONSTRUCTION - BUS SHELTERS                                 "/>
    <n v="0"/>
    <n v="0"/>
    <x v="50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9303"/>
    <s v="CONSTRUCT LANDSCAPING / SCENIC BEAUTIFICATION               "/>
    <n v="0"/>
    <n v="0"/>
    <x v="50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3"/>
    <s v="Landscaping/Scenic Beautification"/>
    <m/>
    <m/>
    <n v="1"/>
    <s v="Capital"/>
    <s v="1"/>
    <m/>
    <s v="9"/>
    <m/>
    <s v="3"/>
    <s v="0"/>
    <s v="3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9305"/>
    <s v="CONSTRUCT PED ACCESS / WALKWAYS                             "/>
    <n v="0"/>
    <n v="0"/>
    <x v="50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442400"/>
    <s v="SHORT RANGE TRANSIT PLANNING                                "/>
    <n v="0"/>
    <n v="-1055001"/>
    <x v="1872"/>
    <n v="130200"/>
    <s v="LARGE"/>
    <s v="Over 1m"/>
    <s v="Atlanta, GA"/>
    <n v="45154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4210"/>
    <s v="ACQUIRE - MOBILE FARE COLL EQUIP                            "/>
    <n v="0"/>
    <n v="0"/>
    <x v="50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4220"/>
    <s v="ACQUIRE - MISC SUPPORT EQUIPMENT                            "/>
    <n v="0"/>
    <n v="-7228"/>
    <x v="1873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6220"/>
    <s v="PURCHASE MISC COMMUNICATIONS EQUIP                          "/>
    <n v="0"/>
    <n v="0"/>
    <x v="50"/>
    <n v="130200"/>
    <s v="LARGE"/>
    <s v="Over 1m"/>
    <s v="Atlanta, GA"/>
    <n v="4515419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9208"/>
    <s v="PURCHASE SIGNAGE                                            "/>
    <n v="0"/>
    <n v="0"/>
    <x v="50"/>
    <n v="130200"/>
    <s v="LARGE"/>
    <s v="Over 1m"/>
    <s v="Atlanta, GA"/>
    <n v="4515419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4211"/>
    <s v="ACQUIRE - SUPPORT VEHICLES                                  "/>
    <n v="0"/>
    <n v="0"/>
    <x v="50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4209"/>
    <s v="ACQUIRE - MOBILE SURV/SECURITY EQUIP                        "/>
    <n v="0"/>
    <n v="7228"/>
    <x v="1874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GA90X312"/>
    <n v="90"/>
    <x v="21"/>
    <s v="49 USC 5307 - Urbanized Area Formula (FY2006 forward)"/>
    <x v="6"/>
    <x v="6"/>
    <m/>
    <s v="03      "/>
    <s v="MARIETTA COBB COUNTY "/>
    <s v="COBB COMMUNITY TRANSIT"/>
    <n v="2874"/>
    <n v="78400"/>
    <m/>
    <n v="1358590"/>
    <m/>
    <d v="2015-02-27T00:00:00"/>
    <s v="115204"/>
    <s v="PURCHASE VEHICLE LOCATOR SYSTEM                             "/>
    <n v="0"/>
    <n v="0"/>
    <x v="50"/>
    <n v="130200"/>
    <s v="LARGE"/>
    <s v="Over 1m"/>
    <s v="Atlanta, GA"/>
    <n v="4515419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4207"/>
    <s v="ACQUIRE - ADP HARDWARE                                      "/>
    <n v="0"/>
    <n v="0"/>
    <x v="50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4208"/>
    <s v="ACQUIRE - ADP SOFTWARE                                      "/>
    <n v="0"/>
    <n v="0"/>
    <x v="50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1215"/>
    <s v="BUY REPLACEMENT VAN                                         "/>
    <n v="0"/>
    <n v="0"/>
    <x v="50"/>
    <n v="130200"/>
    <s v="LARGE"/>
    <s v="Over 1m"/>
    <s v="Atlanta, GA"/>
    <n v="451541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1315"/>
    <s v="BUY VAN FOR SVC EXPANSION                                   "/>
    <n v="0"/>
    <n v="0"/>
    <x v="50"/>
    <n v="130200"/>
    <s v="LARGE"/>
    <s v="Over 1m"/>
    <s v="Atlanta, GA"/>
    <n v="4515419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1304"/>
    <s v="BUY &lt;30-FT BUS FOR EXPANSION                                "/>
    <n v="4"/>
    <n v="226788"/>
    <x v="1875"/>
    <n v="130200"/>
    <s v="LARGE"/>
    <s v="Over 1m"/>
    <s v="Atlanta, GA"/>
    <n v="4515419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3401"/>
    <s v="REHAB/RENOVATE - BUS TERMINAL                               "/>
    <n v="0"/>
    <n v="0"/>
    <x v="50"/>
    <n v="130200"/>
    <s v="LARGE"/>
    <s v="Over 1m"/>
    <s v="Atlanta, GA"/>
    <n v="4515419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3404"/>
    <s v="REHAB/RENOVATE - BUS PARK &amp; RIDE LOT                        "/>
    <n v="0"/>
    <n v="0"/>
    <x v="50"/>
    <n v="130200"/>
    <s v="LARGE"/>
    <s v="Over 1m"/>
    <s v="Atlanta, GA"/>
    <n v="4515419"/>
    <s v="11300"/>
    <s v="  "/>
    <m/>
    <s v="N"/>
    <s v="1134"/>
    <x v="0"/>
    <n v="11"/>
    <s v="Bus"/>
    <s v="34"/>
    <s v="113"/>
    <s v="Rehab / Renovation"/>
    <s v="04"/>
    <s v="Park and Ride Lot"/>
    <m/>
    <m/>
    <n v="1"/>
    <s v="Capital"/>
    <s v="1"/>
    <m/>
    <s v="3"/>
    <m/>
    <s v="4"/>
    <s v="0"/>
    <s v="4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4409"/>
    <s v="REHAB/RENOVATE - MOBILE SURVEILL/SECURITY EQUIP             "/>
    <n v="0"/>
    <n v="0"/>
    <x v="50"/>
    <n v="130200"/>
    <s v="LARGE"/>
    <s v="Over 1m"/>
    <s v="Atlanta, GA"/>
    <n v="4515419"/>
    <s v="11900"/>
    <s v="  "/>
    <m/>
    <s v="N"/>
    <s v="1144"/>
    <x v="5"/>
    <n v="11"/>
    <s v="Bus"/>
    <s v="44"/>
    <s v="114"/>
    <s v="Rehab / Renovation"/>
    <s v="09"/>
    <s v="Surveillance/Security "/>
    <m/>
    <m/>
    <n v="1"/>
    <s v="Capital"/>
    <s v="1"/>
    <m/>
    <s v="4"/>
    <m/>
    <s v="4"/>
    <s v="0"/>
    <s v="9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7900"/>
    <s v="PROJECT ADMINISTRATION                                      "/>
    <n v="0"/>
    <n v="0"/>
    <x v="50"/>
    <n v="130200"/>
    <s v="LARGE"/>
    <s v="Over 1m"/>
    <s v="Atlanta, GA"/>
    <n v="4515419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7A00"/>
    <s v="PREVENTIVE MAINTENANCE                                      "/>
    <n v="0"/>
    <n v="0"/>
    <x v="50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442200"/>
    <s v="GENERAL DEVELOPMENT/COMPREHENSIVE PLANNING                  "/>
    <n v="0"/>
    <n v="0"/>
    <x v="50"/>
    <n v="130200"/>
    <s v="LARGE"/>
    <s v="Over 1m"/>
    <s v="Atlanta, GA"/>
    <n v="4515419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GA90X324"/>
    <n v="90"/>
    <x v="21"/>
    <s v="49 USC 5307 - Urbanized Area Formula (FY2006 forward)"/>
    <x v="6"/>
    <x v="6"/>
    <m/>
    <s v="01      "/>
    <s v="DOUGLAS COUNTY       "/>
    <s v="DOUGLAS COUNTY"/>
    <n v="5409"/>
    <n v="78400"/>
    <m/>
    <n v="181430"/>
    <m/>
    <d v="2015-01-28T00:00:00"/>
    <s v="114209"/>
    <s v="ACQUIRE - MOBILE SURV/SECURITY EQUIP                        "/>
    <n v="0"/>
    <n v="0"/>
    <x v="50"/>
    <n v="130200"/>
    <s v="LARGE"/>
    <s v="Over 1m"/>
    <s v="Atlanta, GA"/>
    <n v="4515419"/>
    <s v="119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GA90X329"/>
    <n v="90"/>
    <x v="21"/>
    <s v="49 USC 5307 - Urbanized Area Formula (FY2006 forward)"/>
    <x v="6"/>
    <x v="6"/>
    <m/>
    <s v="00      "/>
    <s v="DOUGLAS COUNTY       "/>
    <s v="DOUGLAS COUNTY"/>
    <n v="5409"/>
    <n v="78400"/>
    <m/>
    <n v="1386149"/>
    <m/>
    <d v="2015-06-16T00:00:00"/>
    <s v="111315"/>
    <s v="BUY VAN FOR SVC EXPANSION                                   "/>
    <n v="4"/>
    <n v="140000"/>
    <x v="287"/>
    <n v="130200"/>
    <s v="LARGE"/>
    <s v="Over 1m"/>
    <s v="Atlanta, GA"/>
    <n v="4515419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GA90X329"/>
    <n v="90"/>
    <x v="21"/>
    <s v="49 USC 5307 - Urbanized Area Formula (FY2006 forward)"/>
    <x v="6"/>
    <x v="6"/>
    <m/>
    <s v="00      "/>
    <s v="DOUGLAS COUNTY       "/>
    <s v="DOUGLAS COUNTY"/>
    <n v="5409"/>
    <n v="78400"/>
    <m/>
    <n v="1386149"/>
    <m/>
    <d v="2015-06-16T00:00:00"/>
    <s v="113102"/>
    <s v="ENG/DESIGN - BUS STATION                                    "/>
    <n v="1"/>
    <n v="120000"/>
    <x v="463"/>
    <n v="130200"/>
    <s v="LARGE"/>
    <s v="Over 1m"/>
    <s v="Atlanta, GA"/>
    <n v="4515419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GA90X329"/>
    <n v="90"/>
    <x v="21"/>
    <s v="49 USC 5307 - Urbanized Area Formula (FY2006 forward)"/>
    <x v="6"/>
    <x v="6"/>
    <m/>
    <s v="00      "/>
    <s v="DOUGLAS COUNTY       "/>
    <s v="DOUGLAS COUNTY"/>
    <n v="5409"/>
    <n v="78400"/>
    <m/>
    <n v="1386149"/>
    <m/>
    <d v="2015-06-16T00:00:00"/>
    <s v="113104"/>
    <s v="ENG/DESIGN - BUS PARK &amp; RIDE LOT                            "/>
    <n v="1"/>
    <n v="120000"/>
    <x v="463"/>
    <n v="130200"/>
    <s v="LARGE"/>
    <s v="Over 1m"/>
    <s v="Atlanta, GA"/>
    <n v="4515419"/>
    <s v="11300"/>
    <s v="  "/>
    <m/>
    <s v="N"/>
    <s v="1131"/>
    <x v="0"/>
    <n v="11"/>
    <s v="Bus"/>
    <s v="31"/>
    <s v="113"/>
    <s v="Engineering and Design"/>
    <s v="04"/>
    <s v="Park and Ride Lot"/>
    <m/>
    <m/>
    <n v="1"/>
    <s v="Capital"/>
    <s v="1"/>
    <m/>
    <s v="3"/>
    <m/>
    <s v="1"/>
    <s v="0"/>
    <s v="4"/>
  </r>
  <r>
    <s v="GA90X329"/>
    <n v="90"/>
    <x v="21"/>
    <s v="49 USC 5307 - Urbanized Area Formula (FY2006 forward)"/>
    <x v="6"/>
    <x v="6"/>
    <m/>
    <s v="00      "/>
    <s v="DOUGLAS COUNTY       "/>
    <s v="DOUGLAS COUNTY"/>
    <n v="5409"/>
    <n v="78400"/>
    <m/>
    <n v="1386149"/>
    <m/>
    <d v="2015-06-16T00:00:00"/>
    <s v="113302"/>
    <s v="CONSTRUCT - BUS STATION                                     "/>
    <n v="1"/>
    <n v="1232686"/>
    <x v="1876"/>
    <n v="130200"/>
    <s v="LARGE"/>
    <s v="Over 1m"/>
    <s v="Atlanta, GA"/>
    <n v="4515419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GA90X329"/>
    <n v="90"/>
    <x v="21"/>
    <s v="49 USC 5307 - Urbanized Area Formula (FY2006 forward)"/>
    <x v="6"/>
    <x v="6"/>
    <m/>
    <s v="00      "/>
    <s v="DOUGLAS COUNTY       "/>
    <s v="DOUGLAS COUNTY"/>
    <n v="5409"/>
    <n v="78400"/>
    <m/>
    <n v="1386149"/>
    <m/>
    <d v="2015-06-16T00:00:00"/>
    <s v="114102"/>
    <s v="ENG/DESIGN - MAINT FACILITY                                 "/>
    <n v="0"/>
    <n v="120000"/>
    <x v="463"/>
    <n v="130200"/>
    <s v="LARGE"/>
    <s v="Over 1m"/>
    <s v="Atlanta, GA"/>
    <n v="4515419"/>
    <s v="11400"/>
    <s v="GA"/>
    <s v="GASOLINE"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7"/>
    <s v="ACQUIRE - ADP HARDWARE - Albany                             "/>
    <n v="1"/>
    <n v="23500"/>
    <x v="1045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7"/>
    <s v="ACQUIRE - ADP HARDWARE - Macon                              "/>
    <n v="35"/>
    <n v="75000"/>
    <x v="628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7"/>
    <s v="ACQUIRE - ADP HARDWARE - Macon FY `16                       "/>
    <n v="0"/>
    <n v="49000"/>
    <x v="1877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7"/>
    <s v="ACQUIRE - ADP HARDWARE - Gainesville FY `16                 "/>
    <n v="26"/>
    <n v="45000"/>
    <x v="507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8"/>
    <s v="ACQUIRE - ADP SOFTWARE - Albany FY -16                      "/>
    <n v="0"/>
    <n v="51977"/>
    <x v="1878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9202"/>
    <s v="PURCHASE BUS SHELTERS - Gainesville FY `16                  "/>
    <n v="0"/>
    <n v="148125"/>
    <x v="1879"/>
    <n v="130000"/>
    <s v="STATE"/>
    <s v="Under 50k"/>
    <s v="GEORGIA GOV APP"/>
    <n v="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9202"/>
    <s v="PURCHASE BUS SHELTERS - Macon FY `16                        "/>
    <n v="0"/>
    <n v="1037500"/>
    <x v="1880"/>
    <n v="130000"/>
    <s v="STATE"/>
    <s v="Under 50k"/>
    <s v="GEORGIA GOV APP"/>
    <n v="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315"/>
    <s v="BUY VAN FOR SVC EXPANSION - Rome FY `16                     "/>
    <n v="1"/>
    <n v="50000"/>
    <x v="234"/>
    <n v="130000"/>
    <s v="STATE"/>
    <s v="Under 50k"/>
    <s v="GEORG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01"/>
    <s v="BUY REPLACEMENT 40-FT BUS - Athens                          "/>
    <n v="2"/>
    <n v="900000"/>
    <x v="1867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01"/>
    <s v="BUY REPLACEMENT 40-FT BUS - Rome                            "/>
    <n v="1"/>
    <n v="165000"/>
    <x v="1881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01"/>
    <s v="BUY REPLACEMENT 40-FT BUS - Macon                           "/>
    <n v="1"/>
    <n v="420000"/>
    <x v="428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01"/>
    <s v="BUY REPLACEMENT 40-FT BUS - Athens FY `16                   "/>
    <n v="2"/>
    <n v="900000"/>
    <x v="1867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02"/>
    <s v="BUY REPLACEMENT 35-FT BUS - Macon                           "/>
    <n v="2"/>
    <n v="300000"/>
    <x v="466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02"/>
    <s v="BUY REPLACEMENT 35-FT BUS - Macon FY `16                    "/>
    <n v="3"/>
    <n v="1646390"/>
    <x v="1882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04"/>
    <s v="BUY REPLACEMENT &lt;30 FT BUS - Macon                          "/>
    <n v="1"/>
    <n v="0"/>
    <x v="50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04"/>
    <s v="BUY REPLACEMENT &lt;30 FT BUS - Macon FY `16                   "/>
    <n v="2"/>
    <n v="170000"/>
    <x v="1883"/>
    <n v="130000"/>
    <s v="STATE"/>
    <s v="Under 50k"/>
    <s v="GEORGIA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40"/>
    <s v="BUY ASSOC CAP MAINT ITEMS - Athens                          "/>
    <n v="1"/>
    <n v="400000"/>
    <x v="259"/>
    <n v="130000"/>
    <s v="STATE"/>
    <s v="Under 50k"/>
    <s v="GEORGI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40"/>
    <s v="BUY ASSOC CAP MAINT ITEMS - Albany                          "/>
    <n v="1"/>
    <n v="350000"/>
    <x v="200"/>
    <n v="130000"/>
    <s v="STATE"/>
    <s v="Under 50k"/>
    <s v="GEORGI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40"/>
    <s v="BUY ASSOC CAP MAINT ITEMS - Albany FY `16                   "/>
    <n v="0"/>
    <n v="420698"/>
    <x v="1884"/>
    <n v="130000"/>
    <s v="STATE"/>
    <s v="Under 50k"/>
    <s v="GEORGI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40"/>
    <s v="BUY ASSOC CAP MAINT ITEMS - Athens FY `16                   "/>
    <n v="0"/>
    <n v="300000"/>
    <x v="466"/>
    <n v="130000"/>
    <s v="STATE"/>
    <s v="Under 50k"/>
    <s v="GEORGI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240"/>
    <s v="BUY ASSOC CAP MAINT ITEMS - Macon FY `16                    "/>
    <n v="0"/>
    <n v="10000"/>
    <x v="795"/>
    <n v="130000"/>
    <s v="STATE"/>
    <s v="Under 50k"/>
    <s v="GEORGI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301"/>
    <s v="BUY 40-FT BUS FOR EXPANSION - Rome FY `16                   "/>
    <n v="2"/>
    <n v="330000"/>
    <x v="1885"/>
    <n v="130000"/>
    <s v="STATE"/>
    <s v="Under 50k"/>
    <s v="GEORGIA GOV APP"/>
    <n v="0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1302"/>
    <s v="BUY 35-FT BUS FOR EXPANSION - Albany                        "/>
    <n v="4"/>
    <n v="1632000"/>
    <x v="1886"/>
    <n v="130000"/>
    <s v="STATE"/>
    <s v="Under 50k"/>
    <s v="GEORGIA GOV APP"/>
    <n v="0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3603"/>
    <s v="TERMINAL, INTERMODAL (TRANSIT) Lease - Albany               "/>
    <n v="0"/>
    <n v="213500"/>
    <x v="1887"/>
    <n v="130000"/>
    <s v="STATE"/>
    <s v="Under 50k"/>
    <s v="GEORGIA GOV APP"/>
    <n v="0"/>
    <s v="11300"/>
    <s v="  "/>
    <m/>
    <s v="N"/>
    <s v="1136"/>
    <x v="0"/>
    <n v="11"/>
    <s v="Bus"/>
    <s v="36"/>
    <s v="113"/>
    <s v="Lease"/>
    <s v="03"/>
    <s v="Terminal, Intermodal (Transit)"/>
    <m/>
    <m/>
    <n v="1"/>
    <s v="Capital"/>
    <s v="1"/>
    <m/>
    <s v="3"/>
    <m/>
    <s v="6"/>
    <s v="0"/>
    <s v="3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403"/>
    <s v="REHAB/RENOVATE - ADMIN/MAINT FACILITY - Albany              "/>
    <n v="0"/>
    <n v="110000"/>
    <x v="349"/>
    <n v="130000"/>
    <s v="STATE"/>
    <s v="Under 50k"/>
    <s v="GEORGIA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6420"/>
    <s v="REHAB/RENOV MISC COMMUNICATIONS EQUIP - Athens              "/>
    <n v="1"/>
    <n v="25000"/>
    <x v="29"/>
    <n v="130000"/>
    <s v="STATE"/>
    <s v="Under 50k"/>
    <s v="GEORGIA GOV APP"/>
    <n v="0"/>
    <s v="11600"/>
    <s v="  "/>
    <m/>
    <s v="N"/>
    <s v="1164"/>
    <x v="0"/>
    <n v="11"/>
    <s v="Bus"/>
    <s v="64"/>
    <s v="116"/>
    <s v="Rehab / Renovation"/>
    <s v="20"/>
    <s v="Miscellaneous"/>
    <m/>
    <m/>
    <n v="1"/>
    <s v="Capital"/>
    <s v="1"/>
    <m/>
    <s v="6"/>
    <m/>
    <s v="4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6420"/>
    <s v="REHAB/RENOV MISC COMMUNICATIONS EQUIP - Athens FY `16       "/>
    <n v="1"/>
    <n v="25000"/>
    <x v="29"/>
    <n v="130000"/>
    <s v="STATE"/>
    <s v="Under 50k"/>
    <s v="GEORGIA GOV APP"/>
    <n v="0"/>
    <s v="11600"/>
    <s v="  "/>
    <m/>
    <s v="N"/>
    <s v="1164"/>
    <x v="0"/>
    <n v="11"/>
    <s v="Bus"/>
    <s v="64"/>
    <s v="116"/>
    <s v="Rehab / Renovation"/>
    <s v="20"/>
    <s v="Miscellaneous"/>
    <m/>
    <m/>
    <n v="1"/>
    <s v="Capital"/>
    <s v="1"/>
    <m/>
    <s v="6"/>
    <m/>
    <s v="4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212"/>
    <s v="CAPITAL COST OF CONTRACTING - Hinesville                    "/>
    <n v="1"/>
    <n v="231137"/>
    <x v="1888"/>
    <n v="130000"/>
    <s v="STATE"/>
    <s v="Under 50k"/>
    <s v="GEORGIA GOV APP"/>
    <n v="0"/>
    <s v="11700"/>
    <s v="  "/>
    <m/>
    <s v="N"/>
    <s v="1172"/>
    <x v="0"/>
    <n v="11"/>
    <s v="Bus"/>
    <s v="72"/>
    <s v="117"/>
    <s v="Force Account"/>
    <s v="12"/>
    <s v="Force Account"/>
    <m/>
    <m/>
    <n v="1"/>
    <s v="Capital"/>
    <s v="1"/>
    <m/>
    <s v="7"/>
    <m/>
    <s v="2"/>
    <s v="1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212"/>
    <s v="CAPITAL COST OF CONTRACTING - Hinesville FY `16             "/>
    <n v="0"/>
    <n v="228290"/>
    <x v="1889"/>
    <n v="130000"/>
    <s v="STATE"/>
    <s v="Under 50k"/>
    <s v="GEORGIA GOV APP"/>
    <n v="0"/>
    <s v="11700"/>
    <s v="  "/>
    <m/>
    <s v="N"/>
    <s v="1172"/>
    <x v="0"/>
    <n v="11"/>
    <s v="Bus"/>
    <s v="72"/>
    <s v="117"/>
    <s v="Force Account"/>
    <s v="12"/>
    <s v="Force Account"/>
    <m/>
    <m/>
    <n v="1"/>
    <s v="Capital"/>
    <s v="1"/>
    <m/>
    <s v="7"/>
    <m/>
    <s v="2"/>
    <s v="1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A00"/>
    <s v="PREVENTIVE MAINTENANCE                                      "/>
    <n v="0"/>
    <n v="400000"/>
    <x v="259"/>
    <n v="130000"/>
    <s v="STATE"/>
    <s v="Under 50k"/>
    <s v="GEORGI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Albany                        "/>
    <n v="1"/>
    <n v="10000"/>
    <x v="795"/>
    <n v="130000"/>
    <s v="STATE"/>
    <s v="Under 50k"/>
    <s v="GEORGIA GOV APP"/>
    <n v="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Rome                          "/>
    <n v="1"/>
    <n v="35000"/>
    <x v="246"/>
    <n v="130000"/>
    <s v="STATE"/>
    <s v="Under 50k"/>
    <s v="GEORGIA GOV APP"/>
    <n v="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Albany FY `16                 "/>
    <n v="0"/>
    <n v="35000"/>
    <x v="246"/>
    <n v="130000"/>
    <s v="STATE"/>
    <s v="Under 50k"/>
    <s v="GEORGIA GOV APP"/>
    <n v="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Athens FY `16                 "/>
    <n v="0"/>
    <n v="25000"/>
    <x v="29"/>
    <n v="130000"/>
    <s v="STATE"/>
    <s v="Under 50k"/>
    <s v="GEORGIA GOV APP"/>
    <n v="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Rome FY `16                   "/>
    <n v="0"/>
    <n v="35107"/>
    <x v="1890"/>
    <n v="130000"/>
    <s v="STATE"/>
    <s v="Under 50k"/>
    <s v="GEORGIA GOV APP"/>
    <n v="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D02"/>
    <s v="EMPLOYEE EDUCATION/TRAINING - Macon FY `16                  "/>
    <n v="0"/>
    <n v="600"/>
    <x v="1891"/>
    <n v="130000"/>
    <s v="STATE"/>
    <s v="Under 50k"/>
    <s v="GEORGIA GOV APP"/>
    <n v="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L00"/>
    <s v="MOBILITY MANAGEMENT (5302(A)(1)(L)) - Hinesville            "/>
    <n v="0"/>
    <n v="35000"/>
    <x v="246"/>
    <n v="130000"/>
    <s v="STATE"/>
    <s v="Under 50k"/>
    <s v="GEORG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7L00"/>
    <s v="MOBILITY MANAGEMENT (5302(A)(1)(L)) - Hinesville FY `16     "/>
    <n v="0"/>
    <n v="30000"/>
    <x v="215"/>
    <n v="130000"/>
    <s v="STATE"/>
    <s v="Under 50k"/>
    <s v="GEORG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9305"/>
    <s v="CONSTRUCT PED ACCESS / WALKWAYS  Hinesville FY `16          "/>
    <n v="1"/>
    <n v="333715"/>
    <x v="1892"/>
    <n v="130000"/>
    <s v="STATE"/>
    <s v="Under 50k"/>
    <s v="GEORGIA GOV APP"/>
    <n v="0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ALBANY - UP TO 50% FEDERAL SHARE     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ATHENS - UP TO 50% FEDERAL SHARE     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GAINESVILLE - UP TO 50% FEDERAL SHARE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HINESVILLE - UP TO 50% FEDERAL SHARE 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MACON - UP TO 50% FEDERAL SHARE      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ROME - UP TO 50% FEDERAL SHARE                              "/>
    <n v="0"/>
    <n v="0"/>
    <x v="50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ABANY UP TO 50% FEDERAL SHARE - FY 16                       "/>
    <n v="0"/>
    <n v="3116728"/>
    <x v="1893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ATHENS - UP TO 50% FEDERAL SHARE - FY 16                    "/>
    <n v="0"/>
    <n v="4136000"/>
    <x v="1894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GAINESVILLE - UP TO 50% FEDERAL SHARE  FY `16               "/>
    <n v="0"/>
    <n v="725426"/>
    <x v="1895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HINESVILLE - UP TO 50% FEDERAL SHARE FY `16                 "/>
    <n v="0"/>
    <n v="454647"/>
    <x v="1896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MACON - UP TO 50% FEDERAL SHARE - FY 16                     "/>
    <n v="0"/>
    <n v="4456618"/>
    <x v="1897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300901"/>
    <s v="ROME - UP TO 50% FEDERAL SHARE - FY `16                     "/>
    <n v="0"/>
    <n v="2064964"/>
    <x v="1898"/>
    <n v="130000"/>
    <s v="STATE"/>
    <s v="Under 50k"/>
    <s v="GEORG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442200"/>
    <s v="GENERAL                                                     "/>
    <n v="0"/>
    <n v="168750"/>
    <x v="470"/>
    <n v="130000"/>
    <s v="STATE"/>
    <s v="Under 50k"/>
    <s v="GEORGIA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442301"/>
    <s v="LONGTERM TRANS PLAN - SYSTEM LEVEL                          "/>
    <n v="0"/>
    <n v="125000"/>
    <x v="152"/>
    <n v="130000"/>
    <s v="STATE"/>
    <s v="Under 50k"/>
    <s v="GEORGIA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6202"/>
    <s v="PURCHASE COMMUNICATIONS SYSTEM - Athens FY `16              "/>
    <n v="1"/>
    <n v="400000"/>
    <x v="259"/>
    <n v="130000"/>
    <s v="STATE"/>
    <s v="Under 50k"/>
    <s v="GEORGI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6202"/>
    <s v="PURCHASE COMMUNICATIONS SYSTEM - Macon FY `16               "/>
    <n v="1"/>
    <n v="55000"/>
    <x v="968"/>
    <n v="130000"/>
    <s v="STATE"/>
    <s v="Under 50k"/>
    <s v="GEORGI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10"/>
    <s v="ACQUIRE - MOBILE FARE COLL EQUIP - Albany                   "/>
    <n v="5"/>
    <n v="15000"/>
    <x v="242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10"/>
    <s v="ACQUIRE - MOBILE FARE COLL EQUIP - Rome                     "/>
    <n v="10"/>
    <n v="40000"/>
    <x v="19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10"/>
    <s v="ACQUIRE - MOBILE FARE COLL EQUIP - Macon                    "/>
    <n v="1"/>
    <n v="90000"/>
    <x v="153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10"/>
    <s v="ACQUIRE - MOBILE FARE COLL EQUIP - AlbanyFY `16             "/>
    <n v="8"/>
    <n v="25000"/>
    <x v="29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10"/>
    <s v="ACQUIRE - MOBILE FARE COLL EQUIP - Macon FY `16             "/>
    <n v="3"/>
    <n v="45000"/>
    <x v="507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3220"/>
    <s v="ACQUIRE - MISC BUS STATION EQUIP - Albany                   "/>
    <n v="1"/>
    <n v="30000"/>
    <x v="215"/>
    <n v="130000"/>
    <s v="STATE"/>
    <s v="Under 50k"/>
    <s v="GEORGIA GOV APP"/>
    <n v="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3220"/>
    <s v="ACQUIRE - MISC BUS STATION EQUIP - Macon                    "/>
    <n v="1"/>
    <n v="50000"/>
    <x v="234"/>
    <n v="130000"/>
    <s v="STATE"/>
    <s v="Under 50k"/>
    <s v="GEORGIA GOV APP"/>
    <n v="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3220"/>
    <s v="ACQUIRE - MISC BUS STATION EQUIP - Rome                     "/>
    <n v="1"/>
    <n v="60000"/>
    <x v="574"/>
    <n v="130000"/>
    <s v="STATE"/>
    <s v="Under 50k"/>
    <s v="GEORGIA GOV APP"/>
    <n v="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20"/>
    <s v="ACQUIRE - MISC SUPPORT EQUIPMENT - Albany                   "/>
    <n v="1"/>
    <n v="16300"/>
    <x v="1899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20"/>
    <s v="ACQUIRE - MISC SUPPORT EQUIPMENT - Hinesville               "/>
    <n v="1"/>
    <n v="17150"/>
    <x v="190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20"/>
    <s v="ACQUIRE - MISC SUPPORT EQUIPMENT - Rome                     "/>
    <n v="1"/>
    <n v="10000"/>
    <x v="795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20"/>
    <s v="ACQUIRE - MISC SUPPORT EQUIPMENT - Albnay FY `16            "/>
    <n v="0"/>
    <n v="100486"/>
    <x v="1901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20"/>
    <s v="ACQUIRE - MISC SUPPORT EQUIPMENT - Rome FY `16              "/>
    <n v="1"/>
    <n v="75000"/>
    <x v="628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20"/>
    <s v="ACQUIRE - MISC SUPPORT EQUIPMENT - Macon FY `16             "/>
    <n v="0"/>
    <n v="5000"/>
    <x v="229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6"/>
    <s v="ACQUIRE - SHOP EQUIPMENT - Albany                           "/>
    <n v="1"/>
    <n v="25000"/>
    <x v="29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6"/>
    <s v="ACQUIRE - SHOP EQUIPMENT - Athens                           "/>
    <n v="1"/>
    <n v="50000"/>
    <x v="234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6"/>
    <s v="ACQUIRE - SHOP EQUIPMENT - Rome                             "/>
    <n v="1"/>
    <n v="40000"/>
    <x v="190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6"/>
    <s v="ACQUIRE - SHOP EQUIPMENT - Albany FY `16                    "/>
    <n v="0"/>
    <n v="186465"/>
    <x v="1902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9208"/>
    <s v="PURCHASE SIGNAGE - Macon FY `16                             "/>
    <n v="0"/>
    <n v="250000"/>
    <x v="148"/>
    <n v="130000"/>
    <s v="STATE"/>
    <s v="Under 50k"/>
    <s v="GEORGIA GOV APP"/>
    <n v="0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11"/>
    <s v="ACQUIRE - SUPPORT VEHICLES - Albany FY `16                  "/>
    <n v="1"/>
    <n v="39302"/>
    <x v="1903"/>
    <n v="130000"/>
    <s v="STATE"/>
    <s v="Under 50k"/>
    <s v="GEORGIA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11"/>
    <s v="ACQUIRE - SUPPORT VEHICLES - Athens FY `16                  "/>
    <n v="1"/>
    <n v="45000"/>
    <x v="507"/>
    <n v="130000"/>
    <s v="STATE"/>
    <s v="Under 50k"/>
    <s v="GEORGIA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11"/>
    <s v="ACQUIRE - SUPPORT VEHICLES - Rome FY `16                    "/>
    <n v="3"/>
    <n v="105000"/>
    <x v="1904"/>
    <n v="130000"/>
    <s v="STATE"/>
    <s v="Under 50k"/>
    <s v="GEORGIA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9"/>
    <s v="ACQUIRE - MOBILE SURV/SECURITY EQUIP - Albany               "/>
    <n v="1"/>
    <n v="3500"/>
    <x v="1905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9"/>
    <s v="ACQUIRE - MOBILE SURV/SECURITY EQUIP - Rome                 "/>
    <n v="1"/>
    <n v="30000"/>
    <x v="215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9"/>
    <s v="ACQUIRE - MOBILE SURV/SECURITY EQUIP - Albany FY `16        "/>
    <n v="0"/>
    <n v="15000"/>
    <x v="242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9"/>
    <s v="ACQUIRE - MOBILE SURV/SECURITY EQUIP - Athens FY `16        "/>
    <n v="0"/>
    <n v="50000"/>
    <x v="234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GA90X334"/>
    <n v="90"/>
    <x v="21"/>
    <s v="49 USC 5307 - Urbanized Area Formula (FY2006 forward)"/>
    <x v="6"/>
    <x v="6"/>
    <m/>
    <s v="02      "/>
    <s v="GEORGIA DOT          "/>
    <s v="GEORGIA DEPT. OF TRANSPORTATION - OFFICE OF INTERMODAL PROGRAMS"/>
    <n v="1002"/>
    <n v="78400"/>
    <m/>
    <n v="12565533"/>
    <m/>
    <d v="2015-08-04T00:00:00"/>
    <s v="114206"/>
    <s v="ACQUIRE - SHOP EQUIPMENT - Athens - FY `16                  "/>
    <n v="0"/>
    <n v="150000"/>
    <x v="156"/>
    <n v="130000"/>
    <s v="STATE"/>
    <s v="Under 50k"/>
    <s v="GEORGI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GA90X336"/>
    <n v="90"/>
    <x v="21"/>
    <s v="49 USC 5307 - Urbanized Area Formula (FY2006 forward)"/>
    <x v="6"/>
    <x v="6"/>
    <m/>
    <s v="00      "/>
    <s v="GWINNETT COUNTY      "/>
    <s v="GWINNETT COUNTY BOARD OF COMMISSIONERS"/>
    <n v="5440"/>
    <n v="78400"/>
    <m/>
    <n v="11845703"/>
    <m/>
    <d v="2015-01-28T00:00:00"/>
    <s v="111201"/>
    <s v="BUY REPLACEMENT 40-FT BUS                                   "/>
    <n v="23"/>
    <n v="11750000"/>
    <x v="1906"/>
    <n v="130200"/>
    <s v="LARGE"/>
    <s v="Over 1m"/>
    <s v="Atlanta, GA"/>
    <n v="4515419"/>
    <s v="11100"/>
    <s v="OR"/>
    <s v="OTHER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0X336"/>
    <n v="90"/>
    <x v="21"/>
    <s v="49 USC 5307 - Urbanized Area Formula (FY2006 forward)"/>
    <x v="6"/>
    <x v="6"/>
    <m/>
    <s v="00      "/>
    <s v="GWINNETT COUNTY      "/>
    <s v="GWINNETT COUNTY BOARD OF COMMISSIONERS"/>
    <n v="5440"/>
    <n v="78400"/>
    <m/>
    <n v="11845703"/>
    <m/>
    <d v="2015-01-28T00:00:00"/>
    <s v="117112"/>
    <s v="CAPITAL COST OF 3RD PARTY CONTRACTING                       "/>
    <n v="0"/>
    <n v="1086135"/>
    <x v="1907"/>
    <n v="130200"/>
    <s v="LARGE"/>
    <s v="Over 1m"/>
    <s v="Atlanta, GA"/>
    <n v="451541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GA90X336"/>
    <n v="90"/>
    <x v="21"/>
    <s v="49 USC 5307 - Urbanized Area Formula (FY2006 forward)"/>
    <x v="6"/>
    <x v="6"/>
    <m/>
    <s v="00      "/>
    <s v="GWINNETT COUNTY      "/>
    <s v="GWINNETT COUNTY BOARD OF COMMISSIONERS"/>
    <n v="5440"/>
    <n v="78400"/>
    <m/>
    <n v="11845703"/>
    <m/>
    <d v="2015-01-28T00:00:00"/>
    <s v="117698"/>
    <s v="REAL ESTATE LEASE                                           "/>
    <n v="0"/>
    <n v="341619"/>
    <x v="1908"/>
    <n v="130200"/>
    <s v="LARGE"/>
    <s v="Over 1m"/>
    <s v="Atlanta, GA"/>
    <n v="4515419"/>
    <s v="11700"/>
    <s v="  "/>
    <m/>
    <s v="N"/>
    <s v="1176"/>
    <x v="0"/>
    <n v="11"/>
    <s v="Bus"/>
    <s v="76"/>
    <s v="117"/>
    <s v="Real Estate (Other)"/>
    <s v="98"/>
    <s v="Lease"/>
    <m/>
    <m/>
    <n v="1"/>
    <s v="Capital"/>
    <s v="1"/>
    <m/>
    <s v="7"/>
    <m/>
    <s v="6"/>
    <s v="9"/>
    <s v="8"/>
  </r>
  <r>
    <s v="GA90X336"/>
    <n v="90"/>
    <x v="21"/>
    <s v="49 USC 5307 - Urbanized Area Formula (FY2006 forward)"/>
    <x v="6"/>
    <x v="6"/>
    <m/>
    <s v="00      "/>
    <s v="GWINNETT COUNTY      "/>
    <s v="GWINNETT COUNTY BOARD OF COMMISSIONERS"/>
    <n v="5440"/>
    <n v="78400"/>
    <m/>
    <n v="11845703"/>
    <m/>
    <d v="2015-01-28T00:00:00"/>
    <s v="117C00"/>
    <s v="NON FIXED ROUTE ADA PARATRANSIT SERVICE                     "/>
    <n v="0"/>
    <n v="1481250"/>
    <x v="1909"/>
    <n v="130200"/>
    <s v="LARGE"/>
    <s v="Over 1m"/>
    <s v="Atlanta, GA"/>
    <n v="45154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GA90X336"/>
    <n v="90"/>
    <x v="21"/>
    <s v="49 USC 5307 - Urbanized Area Formula (FY2006 forward)"/>
    <x v="6"/>
    <x v="6"/>
    <m/>
    <s v="00      "/>
    <s v="GWINNETT COUNTY      "/>
    <s v="GWINNETT COUNTY BOARD OF COMMISSIONERS"/>
    <n v="5440"/>
    <n v="78400"/>
    <m/>
    <n v="11845703"/>
    <m/>
    <d v="2015-01-28T00:00:00"/>
    <s v="119305"/>
    <s v="CONSTRUCT PED ACCESS / WALKWAYS                             "/>
    <n v="0"/>
    <n v="148125"/>
    <x v="1879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4207"/>
    <s v="ACQUIRE - ADP HARDWARE                                      "/>
    <n v="0"/>
    <n v="25000"/>
    <x v="29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4208"/>
    <s v="ACQUIRE - ADP SOFTWARE                                      "/>
    <n v="0"/>
    <n v="25000"/>
    <x v="29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1201"/>
    <s v="BUY REPLACEMENT 40-FT BUS                                   "/>
    <n v="0"/>
    <n v="-683284"/>
    <x v="1910"/>
    <n v="130200"/>
    <s v="LARGE"/>
    <s v="Over 1m"/>
    <s v="Atlanta, GA"/>
    <n v="451541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1204"/>
    <s v="BUY REPLACEMENT &lt;30 FT BUS                                  "/>
    <n v="8"/>
    <n v="2000000"/>
    <x v="324"/>
    <n v="130200"/>
    <s v="LARGE"/>
    <s v="Over 1m"/>
    <s v="Atlanta, GA"/>
    <n v="451541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1301"/>
    <s v="BUY 40-FT BUS FOR EXPANSION                                 "/>
    <n v="0"/>
    <n v="683284"/>
    <x v="1911"/>
    <n v="130200"/>
    <s v="LARGE"/>
    <s v="Over 1m"/>
    <s v="Atlanta, GA"/>
    <n v="4515419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4403"/>
    <s v="REHAB/RENOVATE - ADMIN/MAINT FACILITY                       "/>
    <n v="0"/>
    <n v="166565"/>
    <x v="1912"/>
    <n v="130200"/>
    <s v="LARGE"/>
    <s v="Over 1m"/>
    <s v="Atlanta, GA"/>
    <n v="451541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7A00"/>
    <s v="PREVENTIVE MAINTENANCE                                      "/>
    <n v="0"/>
    <n v="500000"/>
    <x v="44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7C00"/>
    <s v="NON FIXED ROUTE ADA PARATRANSIT SERVICE                     "/>
    <n v="0"/>
    <n v="327636"/>
    <x v="1913"/>
    <n v="130200"/>
    <s v="LARGE"/>
    <s v="Over 1m"/>
    <s v="Atlanta, GA"/>
    <n v="45154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7D02"/>
    <s v="EMPLOYEE EDUCATION/TRAINING                                 "/>
    <n v="0"/>
    <n v="5000"/>
    <x v="229"/>
    <n v="130200"/>
    <s v="LARGE"/>
    <s v="Over 1m"/>
    <s v="Atlanta, GA"/>
    <n v="4515419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7L00"/>
    <s v="MOBILITY MANAGEMENT (5302(A)(1)(L))                         "/>
    <n v="0"/>
    <n v="35000"/>
    <x v="246"/>
    <n v="130200"/>
    <s v="LARGE"/>
    <s v="Over 1m"/>
    <s v="Atlanta, GA"/>
    <n v="451541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9302"/>
    <s v="CONSTRUCTION - BUS SHELTERS                                 "/>
    <n v="0"/>
    <n v="30000"/>
    <x v="215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9305"/>
    <s v="CONSTRUCT PED ACCESS / WALKWAYS                             "/>
    <n v="0"/>
    <n v="1037500"/>
    <x v="1880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300904"/>
    <s v="SPECIAL RULE - OPERATING ASSISTANCE/76 - 100 BUSES          "/>
    <n v="0"/>
    <n v="250000"/>
    <x v="148"/>
    <n v="130200"/>
    <s v="LARGE"/>
    <s v="Over 1m"/>
    <s v="Atlanta, GA"/>
    <n v="4515419"/>
    <s v="30000"/>
    <s v="  "/>
    <m/>
    <s v="N"/>
    <s v="3009"/>
    <x v="1"/>
    <n v="30"/>
    <s v="Operating"/>
    <s v="09"/>
    <s v="300"/>
    <s v="Operating Assistance"/>
    <s v="04"/>
    <s v="Operating Assistance"/>
    <m/>
    <m/>
    <n v="3"/>
    <s v="Operating"/>
    <s v="0"/>
    <m/>
    <s v="0"/>
    <m/>
    <s v="9"/>
    <s v="0"/>
    <s v="4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300905"/>
    <s v="JOB ACCESS AND REVERSE COMMUTE OPERATING ASSISTANCE         "/>
    <n v="0"/>
    <n v="2163092"/>
    <x v="1914"/>
    <n v="130200"/>
    <s v="LARGE"/>
    <s v="Over 1m"/>
    <s v="Atlanta, GA"/>
    <n v="4515419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442400"/>
    <s v="SHORT RANGE TRANSIT PLANNING                                "/>
    <n v="0"/>
    <n v="50000"/>
    <x v="234"/>
    <n v="130200"/>
    <s v="LARGE"/>
    <s v="Over 1m"/>
    <s v="Atlanta, GA"/>
    <n v="45154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4210"/>
    <s v="ACQUIRE - MOBILE FARE COLL EQUIP                            "/>
    <n v="0"/>
    <n v="35000"/>
    <x v="246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4220"/>
    <s v="ACQUIRE - MISC SUPPORT EQUIPMENT                            "/>
    <n v="0"/>
    <n v="50000"/>
    <x v="234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9208"/>
    <s v="PURCHASE SIGNAGE                                            "/>
    <n v="0"/>
    <n v="30000"/>
    <x v="215"/>
    <n v="130200"/>
    <s v="LARGE"/>
    <s v="Over 1m"/>
    <s v="Atlanta, GA"/>
    <n v="4515419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4211"/>
    <s v="ACQUIRE - SUPPORT VEHICLES                                  "/>
    <n v="0"/>
    <n v="0"/>
    <x v="50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4209"/>
    <s v="ACQUIRE - MOBILE SURV/SECURITY EQUIP                        "/>
    <n v="0"/>
    <n v="30000"/>
    <x v="215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GA90X337"/>
    <n v="90"/>
    <x v="21"/>
    <s v="49 USC 5307 - Urbanized Area Formula (FY2006 forward)"/>
    <x v="6"/>
    <x v="6"/>
    <m/>
    <s v="02      "/>
    <s v="MARIETTA COBB COUNTY "/>
    <s v="COBB COMMUNITY TRANSIT"/>
    <n v="2874"/>
    <n v="78400"/>
    <m/>
    <n v="3626361"/>
    <m/>
    <d v="2015-07-07T00:00:00"/>
    <s v="115204"/>
    <s v="PURCHASE VEHICLE LOCATOR SYSTEM                             "/>
    <n v="0"/>
    <n v="30000"/>
    <x v="215"/>
    <n v="130200"/>
    <s v="LARGE"/>
    <s v="Over 1m"/>
    <s v="Atlanta, GA"/>
    <n v="4515419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GA90X342"/>
    <n v="90"/>
    <x v="21"/>
    <s v="49 USC 5307 - Urbanized Area Formula (FY2006 forward)"/>
    <x v="6"/>
    <x v="6"/>
    <m/>
    <s v="00      "/>
    <s v="GRTA                 "/>
    <s v="GEORGIA REGIONAL TRANSPORTATION AUTHORITY"/>
    <n v="5891"/>
    <n v="78400"/>
    <m/>
    <n v="5888752"/>
    <m/>
    <d v="2014-11-24T00:00:00"/>
    <s v="111407"/>
    <s v="REHAB/REBUILD COMMUTER BUS                                  "/>
    <n v="32"/>
    <n v="6944000"/>
    <x v="1915"/>
    <n v="130200"/>
    <s v="LARGE"/>
    <s v="Over 1m"/>
    <s v="Atlanta, GA"/>
    <n v="4515419"/>
    <s v="11100"/>
    <s v="DF"/>
    <s v="DIESEL"/>
    <s v="N"/>
    <s v="1114"/>
    <x v="0"/>
    <n v="11"/>
    <s v="Bus"/>
    <s v="14"/>
    <s v="111"/>
    <s v="Rehabilitation / Rebuild"/>
    <s v="07"/>
    <s v="Bus Commuter/Suburban"/>
    <m/>
    <s v="Bus Commuter/Suburban"/>
    <n v="1"/>
    <s v="Capital"/>
    <s v="1"/>
    <m/>
    <s v="1"/>
    <m/>
    <s v="4"/>
    <s v="0"/>
    <s v="7"/>
  </r>
  <r>
    <s v="GA90X342"/>
    <n v="90"/>
    <x v="21"/>
    <s v="49 USC 5307 - Urbanized Area Formula (FY2006 forward)"/>
    <x v="6"/>
    <x v="6"/>
    <m/>
    <s v="00      "/>
    <s v="GRTA                 "/>
    <s v="GEORGIA REGIONAL TRANSPORTATION AUTHORITY"/>
    <n v="5891"/>
    <n v="78400"/>
    <m/>
    <n v="5888752"/>
    <m/>
    <d v="2014-11-24T00:00:00"/>
    <s v="117900"/>
    <s v="PROJECT ADMINISTRATION                                      "/>
    <n v="0"/>
    <n v="416940"/>
    <x v="1916"/>
    <n v="130200"/>
    <s v="LARGE"/>
    <s v="Over 1m"/>
    <s v="Atlanta, GA"/>
    <n v="4515419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4207"/>
    <s v="ACQUIRE - ADP HARDWARE                                      "/>
    <n v="0"/>
    <n v="113719"/>
    <x v="1917"/>
    <n v="139540"/>
    <s v="MEDIUM"/>
    <s v="200k - 1m"/>
    <s v="Augusta-Richmond County, GA-SC"/>
    <n v="38678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4208"/>
    <s v="ACQUIRE - ADP SOFTWARE                                      "/>
    <n v="0"/>
    <n v="269349"/>
    <x v="1918"/>
    <n v="139540"/>
    <s v="MEDIUM"/>
    <s v="200k - 1m"/>
    <s v="Augusta-Richmond County, GA-SC"/>
    <n v="38678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9202"/>
    <s v="PURCHASE BUS SHELTERS                                       "/>
    <n v="5"/>
    <n v="40000"/>
    <x v="190"/>
    <n v="139540"/>
    <s v="MEDIUM"/>
    <s v="200k - 1m"/>
    <s v="Augusta-Richmond County, GA-SC"/>
    <n v="386787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7111"/>
    <s v="OTHER 3RD PARTYCONTRACTUAL SERVICES                         "/>
    <n v="0"/>
    <n v="106250"/>
    <x v="106"/>
    <n v="139540"/>
    <s v="MEDIUM"/>
    <s v="200k - 1m"/>
    <s v="Augusta-Richmond County, GA-SC"/>
    <n v="386787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7A00"/>
    <s v="PREVENTIVE MAINTENANCE                                      "/>
    <n v="0"/>
    <n v="900497"/>
    <x v="1919"/>
    <n v="139540"/>
    <s v="MEDIUM"/>
    <s v="200k - 1m"/>
    <s v="Augusta-Richmond County, GA-SC"/>
    <n v="38678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7D02"/>
    <s v="EMPLOYEE EDUCATION/TRAINING                                 "/>
    <n v="0"/>
    <n v="40000"/>
    <x v="190"/>
    <n v="139540"/>
    <s v="MEDIUM"/>
    <s v="200k - 1m"/>
    <s v="Augusta-Richmond County, GA-SC"/>
    <n v="386787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9302"/>
    <s v="CONSTRUCTION - BUS SHELTERS                                 "/>
    <n v="0"/>
    <n v="20000"/>
    <x v="577"/>
    <n v="139540"/>
    <s v="MEDIUM"/>
    <s v="200k - 1m"/>
    <s v="Augusta-Richmond County, GA-SC"/>
    <n v="386787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300901"/>
    <s v="UP TO 50% FEDERAL SHARE                                     "/>
    <n v="0"/>
    <n v="1893664"/>
    <x v="1920"/>
    <n v="139540"/>
    <s v="MEDIUM"/>
    <s v="200k - 1m"/>
    <s v="Augusta-Richmond County, GA-SC"/>
    <n v="38678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6202"/>
    <s v="PURCHASE COMMUNICATIONS SYSTEM                              "/>
    <n v="1"/>
    <n v="196347"/>
    <x v="1921"/>
    <n v="139540"/>
    <s v="MEDIUM"/>
    <s v="200k - 1m"/>
    <s v="Augusta-Richmond County, GA-SC"/>
    <n v="386787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3209"/>
    <s v="ACQUIRE - BUS ROUTE SIGNING                                 "/>
    <n v="100"/>
    <n v="25000"/>
    <x v="29"/>
    <n v="139540"/>
    <s v="MEDIUM"/>
    <s v="200k - 1m"/>
    <s v="Augusta-Richmond County, GA-SC"/>
    <n v="386787"/>
    <s v="11300"/>
    <s v="DF"/>
    <s v="DIESEL"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4209"/>
    <s v="ACQUIRE - MOBILE SURV/SECURITY EQUIP                        "/>
    <n v="192"/>
    <n v="100000"/>
    <x v="63"/>
    <n v="139540"/>
    <s v="MEDIUM"/>
    <s v="200k - 1m"/>
    <s v="Augusta-Richmond County, GA-SC"/>
    <n v="38678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GA90X343"/>
    <n v="90"/>
    <x v="21"/>
    <s v="49 USC 5307 - Urbanized Area Formula (FY2006 forward)"/>
    <x v="6"/>
    <x v="6"/>
    <m/>
    <s v="00      "/>
    <s v="AUGUSTA              "/>
    <s v=" AUGUSTA RICHMOND COUNTY GEORGIA      "/>
    <n v="2016"/>
    <n v="78400"/>
    <m/>
    <n v="2475762"/>
    <m/>
    <d v="2015-09-15T00:00:00"/>
    <s v="114206"/>
    <s v="ACQUIRE - SHOP EQUIPMENT                                    "/>
    <n v="0"/>
    <n v="100000"/>
    <x v="63"/>
    <n v="139540"/>
    <s v="MEDIUM"/>
    <s v="200k - 1m"/>
    <s v="Augusta-Richmond County, GA-SC"/>
    <n v="38678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GA90X344"/>
    <n v="90"/>
    <x v="21"/>
    <s v="49 USC 5307 - Urbanized Area Formula (FY2006 forward)"/>
    <x v="6"/>
    <x v="6"/>
    <m/>
    <s v="00      "/>
    <s v="CCC                  "/>
    <s v="CHEROKEE COUNTY COMMISSION"/>
    <n v="6335"/>
    <n v="78400"/>
    <m/>
    <n v="76606"/>
    <m/>
    <d v="2015-02-20T00:00:00"/>
    <s v="300901"/>
    <s v="UP TO 50% FEDERAL SHARE                                     "/>
    <n v="0"/>
    <n v="153212"/>
    <x v="1922"/>
    <n v="130200"/>
    <s v="LARGE"/>
    <s v="Over 1m"/>
    <s v="Atlanta, GA"/>
    <n v="4515419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45"/>
    <n v="90"/>
    <x v="21"/>
    <s v="49 USC 5307 - Urbanized Area Formula (FY2006 forward)"/>
    <x v="6"/>
    <x v="6"/>
    <m/>
    <s v="00      "/>
    <s v="ARC                  "/>
    <s v="ATLANTA REGIONAL COMMISSION"/>
    <n v="2119"/>
    <n v="78400"/>
    <m/>
    <n v="250000"/>
    <m/>
    <d v="2015-03-23T00:00:00"/>
    <s v="117L00"/>
    <s v="MOBILITY MANAGEMENT (5302(A)(1)(L))                         "/>
    <n v="0"/>
    <n v="50000"/>
    <x v="234"/>
    <n v="130200"/>
    <s v="LARGE"/>
    <s v="Over 1m"/>
    <s v="Atlanta, GA"/>
    <n v="4515419"/>
    <s v="646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GA90X345"/>
    <n v="90"/>
    <x v="21"/>
    <s v="49 USC 5307 - Urbanized Area Formula (FY2006 forward)"/>
    <x v="6"/>
    <x v="6"/>
    <m/>
    <s v="00      "/>
    <s v="ARC                  "/>
    <s v="ATLANTA REGIONAL COMMISSION"/>
    <n v="2119"/>
    <n v="78400"/>
    <m/>
    <n v="250000"/>
    <m/>
    <d v="2015-03-23T00:00:00"/>
    <s v="118000"/>
    <s v="STATE OR PROGRAM ADMINISTRATION                             "/>
    <n v="0"/>
    <n v="14223"/>
    <x v="1923"/>
    <n v="130200"/>
    <s v="LARGE"/>
    <s v="Over 1m"/>
    <s v="Atlanta, GA"/>
    <n v="4515419"/>
    <s v="646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GA90X345"/>
    <n v="90"/>
    <x v="21"/>
    <s v="49 USC 5307 - Urbanized Area Formula (FY2006 forward)"/>
    <x v="6"/>
    <x v="6"/>
    <m/>
    <s v="00      "/>
    <s v="ARC                  "/>
    <s v="ATLANTA REGIONAL COMMISSION"/>
    <n v="2119"/>
    <n v="78400"/>
    <m/>
    <n v="250000"/>
    <m/>
    <d v="2015-03-23T00:00:00"/>
    <s v="300905"/>
    <s v="JOB ACCESS AND REVERSE COMMUTE OPERATING ASSISTANCE         "/>
    <n v="0"/>
    <n v="391553"/>
    <x v="1924"/>
    <n v="130200"/>
    <s v="LARGE"/>
    <s v="Over 1m"/>
    <s v="Atlanta, GA"/>
    <n v="4515419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GA90X346"/>
    <n v="90"/>
    <x v="21"/>
    <s v="49 USC 5307 - Urbanized Area Formula (FY2006 forward)"/>
    <x v="6"/>
    <x v="6"/>
    <m/>
    <s v="00      "/>
    <s v="SAVANNAH TRANSIT     "/>
    <s v="CHATHAM AREA TRANSIT AUTHORITY"/>
    <n v="1103"/>
    <n v="78400"/>
    <m/>
    <n v="2322734"/>
    <m/>
    <d v="2015-07-07T00:00:00"/>
    <s v="117A00"/>
    <s v="PREVENTIVE MAINTENANCE                                      "/>
    <n v="1"/>
    <n v="1160041"/>
    <x v="1925"/>
    <n v="131220"/>
    <s v="MEDIUM"/>
    <s v="200k - 1m"/>
    <s v="Savannah, GA"/>
    <n v="26067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0X346"/>
    <n v="90"/>
    <x v="21"/>
    <s v="49 USC 5307 - Urbanized Area Formula (FY2006 forward)"/>
    <x v="6"/>
    <x v="6"/>
    <m/>
    <s v="00      "/>
    <s v="SAVANNAH TRANSIT     "/>
    <s v="CHATHAM AREA TRANSIT AUTHORITY"/>
    <n v="1103"/>
    <n v="78400"/>
    <m/>
    <n v="2322734"/>
    <m/>
    <d v="2015-07-07T00:00:00"/>
    <s v="300903"/>
    <s v="SPECIAL RULE - OPERATING ASSISTANCE /1 - 75 BUSES           "/>
    <n v="1"/>
    <n v="2322735"/>
    <x v="1926"/>
    <n v="131220"/>
    <s v="MEDIUM"/>
    <s v="200k - 1m"/>
    <s v="Savannah, GA"/>
    <n v="260677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GA90X346"/>
    <n v="90"/>
    <x v="21"/>
    <s v="49 USC 5307 - Urbanized Area Formula (FY2006 forward)"/>
    <x v="6"/>
    <x v="6"/>
    <m/>
    <s v="00      "/>
    <s v="SAVANNAH TRANSIT     "/>
    <s v="CHATHAM AREA TRANSIT AUTHORITY"/>
    <n v="1103"/>
    <n v="78400"/>
    <m/>
    <n v="2322734"/>
    <m/>
    <d v="2015-07-07T00:00:00"/>
    <s v="113220"/>
    <s v="ACQUIRE - MISC BUS STATION EQUIP                            "/>
    <n v="21"/>
    <n v="291667"/>
    <x v="1927"/>
    <n v="131220"/>
    <s v="MEDIUM"/>
    <s v="200k - 1m"/>
    <s v="Savannah, GA"/>
    <n v="260677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GA90X347"/>
    <n v="90"/>
    <x v="21"/>
    <s v="49 USC 5307 - Urbanized Area Formula (FY2006 forward)"/>
    <x v="6"/>
    <x v="6"/>
    <m/>
    <s v="00      "/>
    <s v="GRTA                 "/>
    <s v="GEORGIA REGIONAL TRANSPORTATION AUTHORITY"/>
    <n v="5891"/>
    <n v="78400"/>
    <m/>
    <n v="7429555"/>
    <m/>
    <d v="2015-06-16T00:00:00"/>
    <s v="117900"/>
    <s v="PROJECT ADMINISTRATION                                      "/>
    <n v="0"/>
    <n v="620000"/>
    <x v="1928"/>
    <n v="130200"/>
    <s v="LARGE"/>
    <s v="Over 1m"/>
    <s v="Atlanta, GA"/>
    <n v="4515419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GA90X347"/>
    <n v="90"/>
    <x v="21"/>
    <s v="49 USC 5307 - Urbanized Area Formula (FY2006 forward)"/>
    <x v="6"/>
    <x v="6"/>
    <m/>
    <s v="00      "/>
    <s v="GRTA                 "/>
    <s v="GEORGIA REGIONAL TRANSPORTATION AUTHORITY"/>
    <n v="5891"/>
    <n v="78400"/>
    <m/>
    <n v="7429555"/>
    <m/>
    <d v="2015-06-16T00:00:00"/>
    <s v="114210"/>
    <s v="ACQUIRE - MOBILE FARE COLL EQUIP                            "/>
    <n v="0"/>
    <n v="3888500"/>
    <x v="1929"/>
    <n v="130200"/>
    <s v="LARGE"/>
    <s v="Over 1m"/>
    <s v="Atlanta, GA"/>
    <n v="4515419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GA90X347"/>
    <n v="90"/>
    <x v="21"/>
    <s v="49 USC 5307 - Urbanized Area Formula (FY2006 forward)"/>
    <x v="6"/>
    <x v="6"/>
    <m/>
    <s v="00      "/>
    <s v="GRTA                 "/>
    <s v="GEORGIA REGIONAL TRANSPORTATION AUTHORITY"/>
    <n v="5891"/>
    <n v="78400"/>
    <m/>
    <n v="7429555"/>
    <m/>
    <d v="2015-06-16T00:00:00"/>
    <s v="116203"/>
    <s v="PURCHASE RADIOS                                             "/>
    <n v="0"/>
    <n v="824000"/>
    <x v="1930"/>
    <n v="130200"/>
    <s v="LARGE"/>
    <s v="Over 1m"/>
    <s v="Atlanta, GA"/>
    <n v="4515419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GA90X347"/>
    <n v="90"/>
    <x v="21"/>
    <s v="49 USC 5307 - Urbanized Area Formula (FY2006 forward)"/>
    <x v="6"/>
    <x v="6"/>
    <m/>
    <s v="00      "/>
    <s v="GRTA                 "/>
    <s v="GEORGIA REGIONAL TRANSPORTATION AUTHORITY"/>
    <n v="5891"/>
    <n v="78400"/>
    <m/>
    <n v="7429555"/>
    <m/>
    <d v="2015-06-16T00:00:00"/>
    <s v="115204"/>
    <s v="PURCHASE VEHICLE LOCATOR SYSTEM                             "/>
    <n v="0"/>
    <n v="3954444"/>
    <x v="1931"/>
    <n v="130200"/>
    <s v="LARGE"/>
    <s v="Over 1m"/>
    <s v="Atlanta, GA"/>
    <n v="4515419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GA90X348"/>
    <n v="90"/>
    <x v="21"/>
    <s v="49 USC 5307 - Urbanized Area Formula (FY2006 forward)"/>
    <x v="6"/>
    <x v="6"/>
    <m/>
    <s v="00      "/>
    <s v="CCC                  "/>
    <s v="CHEROKEE COUNTY COMMISSION"/>
    <n v="6335"/>
    <n v="78400"/>
    <m/>
    <n v="132689"/>
    <m/>
    <d v="2015-07-16T00:00:00"/>
    <s v="300903"/>
    <s v="TABLE 3 A RULE - OPERATING ASSISTANCE /1 - 75 BUSES         "/>
    <n v="0"/>
    <n v="176919"/>
    <x v="1932"/>
    <n v="130200"/>
    <s v="LARGE"/>
    <s v="Over 1m"/>
    <s v="Atlanta, GA"/>
    <n v="4515419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GA90X349"/>
    <n v="90"/>
    <x v="21"/>
    <s v="49 USC 5307 - Urbanized Area Formula (FY2006 forward)"/>
    <x v="6"/>
    <x v="6"/>
    <m/>
    <s v="00      "/>
    <s v="GWINNETT COUNTY      "/>
    <s v="GWINNETT COUNTY BOARD OF COMMISSIONERS"/>
    <n v="5440"/>
    <n v="78400"/>
    <m/>
    <n v="5356817"/>
    <m/>
    <d v="2015-08-12T00:00:00"/>
    <s v="117112"/>
    <s v="CAPITAL COST OF 3RD PARTY CONTRACTING                       "/>
    <n v="0"/>
    <n v="3782693"/>
    <x v="1933"/>
    <n v="130200"/>
    <s v="LARGE"/>
    <s v="Over 1m"/>
    <s v="Atlanta, GA"/>
    <n v="451541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GA90X349"/>
    <n v="90"/>
    <x v="21"/>
    <s v="49 USC 5307 - Urbanized Area Formula (FY2006 forward)"/>
    <x v="6"/>
    <x v="6"/>
    <m/>
    <s v="00      "/>
    <s v="GWINNETT COUNTY      "/>
    <s v="GWINNETT COUNTY BOARD OF COMMISSIONERS"/>
    <n v="5440"/>
    <n v="78400"/>
    <m/>
    <n v="5356817"/>
    <m/>
    <d v="2015-08-12T00:00:00"/>
    <s v="117A00"/>
    <s v="PREVENTIVE MAINTENANCE                                      "/>
    <n v="0"/>
    <n v="75000"/>
    <x v="628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0X349"/>
    <n v="90"/>
    <x v="21"/>
    <s v="49 USC 5307 - Urbanized Area Formula (FY2006 forward)"/>
    <x v="6"/>
    <x v="6"/>
    <m/>
    <s v="00      "/>
    <s v="GWINNETT COUNTY      "/>
    <s v="GWINNETT COUNTY BOARD OF COMMISSIONERS"/>
    <n v="5440"/>
    <n v="78400"/>
    <m/>
    <n v="5356817"/>
    <m/>
    <d v="2015-08-12T00:00:00"/>
    <s v="117C00"/>
    <s v="NON FIXED ROUTE ADA PARATRANSIT SERVICE                     "/>
    <n v="0"/>
    <n v="669600"/>
    <x v="1934"/>
    <n v="130200"/>
    <s v="LARGE"/>
    <s v="Over 1m"/>
    <s v="Atlanta, GA"/>
    <n v="45154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GA90X349"/>
    <n v="90"/>
    <x v="21"/>
    <s v="49 USC 5307 - Urbanized Area Formula (FY2006 forward)"/>
    <x v="6"/>
    <x v="6"/>
    <m/>
    <s v="00      "/>
    <s v="GWINNETT COUNTY      "/>
    <s v="GWINNETT COUNTY BOARD OF COMMISSIONERS"/>
    <n v="5440"/>
    <n v="78400"/>
    <m/>
    <n v="5356817"/>
    <m/>
    <d v="2015-08-12T00:00:00"/>
    <s v="119305"/>
    <s v="CONSTRUCT PED ACCESS / WALKWAYS                             "/>
    <n v="0"/>
    <n v="67000"/>
    <x v="34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GA90X349"/>
    <n v="90"/>
    <x v="21"/>
    <s v="49 USC 5307 - Urbanized Area Formula (FY2006 forward)"/>
    <x v="6"/>
    <x v="6"/>
    <m/>
    <s v="00      "/>
    <s v="GWINNETT COUNTY      "/>
    <s v="GWINNETT COUNTY BOARD OF COMMISSIONERS"/>
    <n v="5440"/>
    <n v="78400"/>
    <m/>
    <n v="5356817"/>
    <m/>
    <d v="2015-08-12T00:00:00"/>
    <s v="300901"/>
    <s v="UP TO 50% FEDERAL SHARE                                     "/>
    <n v="0"/>
    <n v="3362766"/>
    <x v="1935"/>
    <n v="130200"/>
    <s v="LARGE"/>
    <s v="Over 1m"/>
    <s v="Atlanta, GA"/>
    <n v="451541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GA90X350"/>
    <n v="90"/>
    <x v="21"/>
    <s v="49 USC 5307 - Urbanized Area Formula (FY2006 forward)"/>
    <x v="6"/>
    <x v="6"/>
    <m/>
    <s v="00      "/>
    <s v="ATLANTA MARTA        "/>
    <s v="METROPOLITAN ATLANTA RAPID TRANSIT AUTHORITY"/>
    <n v="1101"/>
    <n v="78400"/>
    <m/>
    <n v="34274408"/>
    <m/>
    <d v="2015-07-09T00:00:00"/>
    <s v="117A00"/>
    <s v="PREVENTIVE MAINTENANCE                                      "/>
    <n v="0"/>
    <n v="22569950"/>
    <x v="1936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0X350"/>
    <n v="90"/>
    <x v="21"/>
    <s v="49 USC 5307 - Urbanized Area Formula (FY2006 forward)"/>
    <x v="6"/>
    <x v="6"/>
    <m/>
    <s v="00      "/>
    <s v="ATLANTA MARTA        "/>
    <s v="METROPOLITAN ATLANTA RAPID TRANSIT AUTHORITY"/>
    <n v="1101"/>
    <n v="78400"/>
    <m/>
    <n v="34274408"/>
    <m/>
    <d v="2015-07-09T00:00:00"/>
    <s v="117C00"/>
    <s v="NON FIXED ROUTE ADA PARATRANSIT SERVICE                     "/>
    <n v="0"/>
    <n v="4375000"/>
    <x v="1843"/>
    <n v="130200"/>
    <s v="LARGE"/>
    <s v="Over 1m"/>
    <s v="Atlanta, GA"/>
    <n v="45154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GA90X350"/>
    <n v="90"/>
    <x v="21"/>
    <s v="49 USC 5307 - Urbanized Area Formula (FY2006 forward)"/>
    <x v="6"/>
    <x v="6"/>
    <m/>
    <s v="00      "/>
    <s v="ATLANTA MARTA        "/>
    <s v="METROPOLITAN ATLANTA RAPID TRANSIT AUTHORITY"/>
    <n v="1101"/>
    <n v="78400"/>
    <m/>
    <n v="34274408"/>
    <m/>
    <d v="2015-07-09T00:00:00"/>
    <s v="124409"/>
    <s v="REHAB/RENOV - MOBILE SURV/SECURITY EQUIP                    "/>
    <n v="0"/>
    <n v="353750"/>
    <x v="1937"/>
    <n v="130200"/>
    <s v="LARGE"/>
    <s v="Over 1m"/>
    <s v="Atlanta, GA"/>
    <n v="4515419"/>
    <s v="12400"/>
    <s v="  "/>
    <m/>
    <s v="N"/>
    <s v="1244"/>
    <x v="4"/>
    <n v="12"/>
    <s v="Fixed Guideway"/>
    <s v="44"/>
    <s v="124"/>
    <s v="Rehab / Renovation"/>
    <s v="09"/>
    <s v="Surveillance/Security "/>
    <m/>
    <m/>
    <n v="1"/>
    <s v="Capital"/>
    <s v="2"/>
    <m/>
    <s v="4"/>
    <m/>
    <s v="4"/>
    <s v="0"/>
    <s v="9"/>
  </r>
  <r>
    <s v="GA90X350"/>
    <n v="90"/>
    <x v="21"/>
    <s v="49 USC 5307 - Urbanized Area Formula (FY2006 forward)"/>
    <x v="6"/>
    <x v="6"/>
    <m/>
    <s v="00      "/>
    <s v="ATLANTA MARTA        "/>
    <s v="METROPOLITAN ATLANTA RAPID TRANSIT AUTHORITY"/>
    <n v="1101"/>
    <n v="78400"/>
    <m/>
    <n v="34274408"/>
    <m/>
    <d v="2015-07-09T00:00:00"/>
    <s v="127A00"/>
    <s v="PREVENTIVE MAINTENANCE (RAIL)                               "/>
    <n v="0"/>
    <n v="14940560"/>
    <x v="1938"/>
    <n v="130200"/>
    <s v="LARGE"/>
    <s v="Over 1m"/>
    <s v="Atlanta, GA"/>
    <n v="45154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GA90X350"/>
    <n v="90"/>
    <x v="21"/>
    <s v="49 USC 5307 - Urbanized Area Formula (FY2006 forward)"/>
    <x v="6"/>
    <x v="6"/>
    <m/>
    <s v="00      "/>
    <s v="ATLANTA MARTA        "/>
    <s v="METROPOLITAN ATLANTA RAPID TRANSIT AUTHORITY"/>
    <n v="1101"/>
    <n v="78400"/>
    <m/>
    <n v="34274408"/>
    <m/>
    <d v="2015-07-09T00:00:00"/>
    <s v="129405"/>
    <s v="REHAB/RENOV PED ACCESS / WALKWAYS                           "/>
    <n v="0"/>
    <n v="478750"/>
    <x v="1939"/>
    <n v="130200"/>
    <s v="LARGE"/>
    <s v="Over 1m"/>
    <s v="Atlanta, GA"/>
    <n v="4515419"/>
    <s v="12900"/>
    <s v="  "/>
    <m/>
    <s v="N"/>
    <s v="1294"/>
    <x v="4"/>
    <n v="12"/>
    <s v="Fixed Guideway"/>
    <s v="94"/>
    <s v="129"/>
    <s v="Rehab / Renovation"/>
    <s v="05"/>
    <s v="Ped. Access / Walkways"/>
    <m/>
    <m/>
    <n v="1"/>
    <s v="Capital"/>
    <s v="2"/>
    <m/>
    <s v="9"/>
    <m/>
    <s v="4"/>
    <s v="0"/>
    <s v="5"/>
  </r>
  <r>
    <s v="GA90X350"/>
    <n v="90"/>
    <x v="21"/>
    <s v="49 USC 5307 - Urbanized Area Formula (FY2006 forward)"/>
    <x v="6"/>
    <x v="6"/>
    <m/>
    <s v="00      "/>
    <s v="ATLANTA MARTA        "/>
    <s v="METROPOLITAN ATLANTA RAPID TRANSIT AUTHORITY"/>
    <n v="1101"/>
    <n v="78400"/>
    <m/>
    <n v="34274408"/>
    <m/>
    <d v="2015-07-09T00:00:00"/>
    <s v="124209"/>
    <s v="PURCHASE - MOBILE SURV/SECURITY EQUIP                       "/>
    <n v="0"/>
    <n v="125000"/>
    <x v="152"/>
    <n v="130200"/>
    <s v="LARGE"/>
    <s v="Over 1m"/>
    <s v="Atlanta, GA"/>
    <n v="4515419"/>
    <s v="12400"/>
    <s v="  "/>
    <m/>
    <s v="N"/>
    <s v="1242"/>
    <x v="4"/>
    <n v="12"/>
    <s v="Fixed Guideway"/>
    <s v="42"/>
    <s v="124"/>
    <s v="Acquisition"/>
    <s v="09"/>
    <s v="Surveillance/Security "/>
    <m/>
    <m/>
    <n v="1"/>
    <s v="Capital"/>
    <s v="2"/>
    <m/>
    <s v="4"/>
    <m/>
    <s v="2"/>
    <s v="0"/>
    <s v="9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119202"/>
    <s v="PURCHASE BUS SHELTERS                                       "/>
    <n v="10"/>
    <n v="30000"/>
    <x v="215"/>
    <n v="139520"/>
    <s v="MEDIUM"/>
    <s v="200k - 1m"/>
    <s v="Columbus, GA-AL"/>
    <n v="44594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111202"/>
    <s v="BUY REPLACEMENT 35-FT BUS                                   "/>
    <n v="1"/>
    <n v="535000"/>
    <x v="1940"/>
    <n v="139520"/>
    <s v="MEDIUM"/>
    <s v="200k - 1m"/>
    <s v="Columbus, GA-AL"/>
    <n v="445940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117A00"/>
    <s v="PREVENTIVE MAINTENANCE                                      "/>
    <n v="1"/>
    <n v="945002"/>
    <x v="1941"/>
    <n v="139520"/>
    <s v="MEDIUM"/>
    <s v="200k - 1m"/>
    <s v="Columbus, GA-AL"/>
    <n v="44594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117C00"/>
    <s v="NON FIXED ROUTE ADA PARATRANSIT SERVICE                     "/>
    <n v="1"/>
    <n v="68903"/>
    <x v="1942"/>
    <n v="139520"/>
    <s v="MEDIUM"/>
    <s v="200k - 1m"/>
    <s v="Columbus, GA-AL"/>
    <n v="44594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117D02"/>
    <s v="EMPLOYEE EDUCATION/TRAINING                                 "/>
    <n v="1"/>
    <n v="30000"/>
    <x v="215"/>
    <n v="139520"/>
    <s v="MEDIUM"/>
    <s v="200k - 1m"/>
    <s v="Columbus, GA-AL"/>
    <n v="44594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442100"/>
    <s v="PROGRAM SUPPORT ADMINISTRATION                              "/>
    <n v="4"/>
    <n v="167652"/>
    <x v="1943"/>
    <n v="139520"/>
    <s v="MEDIUM"/>
    <s v="200k - 1m"/>
    <s v="Columbus, GA-AL"/>
    <n v="44594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442400"/>
    <s v="SHORT RANGE TRANSIT PLANNING                                "/>
    <n v="4"/>
    <n v="9010"/>
    <x v="1944"/>
    <n v="139520"/>
    <s v="MEDIUM"/>
    <s v="200k - 1m"/>
    <s v="Columbus, GA-AL"/>
    <n v="44594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119203"/>
    <s v="PURCHASE LANDSCAPING / SCENIC BEAUTIFICATION                "/>
    <n v="470"/>
    <n v="15000"/>
    <x v="242"/>
    <n v="139520"/>
    <s v="MEDIUM"/>
    <s v="200k - 1m"/>
    <s v="Columbus, GA-AL"/>
    <n v="445940"/>
    <s v="11900"/>
    <s v="  "/>
    <m/>
    <s v="N"/>
    <s v="1192"/>
    <x v="0"/>
    <n v="11"/>
    <s v="Bus"/>
    <s v="92"/>
    <s v="119"/>
    <s v="Acquisition"/>
    <s v="03"/>
    <s v="Landscaping/Scenic Beautification"/>
    <m/>
    <m/>
    <n v="1"/>
    <s v="Capital"/>
    <s v="1"/>
    <m/>
    <s v="9"/>
    <m/>
    <s v="2"/>
    <s v="0"/>
    <s v="3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114220"/>
    <s v="ACQUIRE - MISC SUPPORT EQUIPMENT                            "/>
    <n v="22"/>
    <n v="129200"/>
    <x v="1429"/>
    <n v="139520"/>
    <s v="MEDIUM"/>
    <s v="200k - 1m"/>
    <s v="Columbus, GA-AL"/>
    <n v="44594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114220"/>
    <s v="ACQUIRE - MISC SUPPORT EQUIPMENT                            "/>
    <n v="2"/>
    <n v="59000"/>
    <x v="1945"/>
    <n v="139520"/>
    <s v="MEDIUM"/>
    <s v="200k - 1m"/>
    <s v="Columbus, GA-AL"/>
    <n v="44594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114211"/>
    <s v="ACQUIRE - SUPPORT VEHICLES                                  "/>
    <n v="1"/>
    <n v="19500"/>
    <x v="1946"/>
    <n v="139520"/>
    <s v="MEDIUM"/>
    <s v="200k - 1m"/>
    <s v="Columbus, GA-AL"/>
    <n v="44594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GA90X351"/>
    <n v="90"/>
    <x v="21"/>
    <s v="49 USC 5307 - Urbanized Area Formula (FY2006 forward)"/>
    <x v="6"/>
    <x v="6"/>
    <m/>
    <s v="00      "/>
    <s v="COLUMBUS CITY        "/>
    <s v="CONSOLIDATED GOVERNMENT OF COLUMBUS"/>
    <n v="1046"/>
    <n v="78400"/>
    <m/>
    <n v="1646614"/>
    <m/>
    <d v="2015-07-15T00:00:00"/>
    <s v="114211"/>
    <s v="ACQUIRE - SUPPORT VEHICLES                                  "/>
    <n v="1"/>
    <n v="50000"/>
    <x v="234"/>
    <n v="139520"/>
    <s v="MEDIUM"/>
    <s v="200k - 1m"/>
    <s v="Columbus, GA-AL"/>
    <n v="44594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GA90X352"/>
    <n v="90"/>
    <x v="21"/>
    <s v="49 USC 5307 - Urbanized Area Formula (FY2006 forward)"/>
    <x v="6"/>
    <x v="6"/>
    <m/>
    <s v="00      "/>
    <s v="GRTA                 "/>
    <s v="GEORGIA REGIONAL TRANSPORTATION AUTHORITY"/>
    <n v="5891"/>
    <n v="78400"/>
    <m/>
    <n v="3300000"/>
    <m/>
    <d v="2015-08-20T00:00:00"/>
    <s v="117112"/>
    <s v="CAPITAL COST OF 3RD PARTY CONTRACTING                       "/>
    <n v="0"/>
    <n v="3000000"/>
    <x v="271"/>
    <n v="130200"/>
    <s v="LARGE"/>
    <s v="Over 1m"/>
    <s v="Atlanta, GA"/>
    <n v="451541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GA90X352"/>
    <n v="90"/>
    <x v="21"/>
    <s v="49 USC 5307 - Urbanized Area Formula (FY2006 forward)"/>
    <x v="6"/>
    <x v="6"/>
    <m/>
    <s v="00      "/>
    <s v="GRTA                 "/>
    <s v="GEORGIA REGIONAL TRANSPORTATION AUTHORITY"/>
    <n v="5891"/>
    <n v="78400"/>
    <m/>
    <n v="3300000"/>
    <m/>
    <d v="2015-08-20T00:00:00"/>
    <s v="117112"/>
    <s v="CAPITAL COST OF 3RD PARTY CONTRACTING                       "/>
    <n v="0"/>
    <n v="6562500"/>
    <x v="1947"/>
    <n v="130200"/>
    <s v="LARGE"/>
    <s v="Over 1m"/>
    <s v="Atlanta, GA"/>
    <n v="451541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11201"/>
    <s v="BUY REPLACEMENT 40-FT BUS                                   "/>
    <n v="0"/>
    <n v="0"/>
    <x v="50"/>
    <n v="130200"/>
    <s v="LARGE"/>
    <s v="Over 1m"/>
    <s v="Atlanta, GA"/>
    <n v="4515419"/>
    <s v="11100"/>
    <s v="OR"/>
    <s v="OTHER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11201"/>
    <s v="BUY REPLACEMENT 40-FT BUS Amend #1                          "/>
    <n v="0"/>
    <n v="0"/>
    <x v="50"/>
    <n v="130200"/>
    <s v="LARGE"/>
    <s v="Over 1m"/>
    <s v="Atlanta, GA"/>
    <n v="451541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11201"/>
    <s v="BUY REPLACEMENT 40-FT BUS Amend #2                          "/>
    <n v="19"/>
    <n v="10000000"/>
    <x v="953"/>
    <n v="130200"/>
    <s v="LARGE"/>
    <s v="Over 1m"/>
    <s v="Atlanta, GA"/>
    <n v="451541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11204"/>
    <s v="BUY REPLACEMENT &lt;30 FT BUS Amend #1                         "/>
    <n v="-42"/>
    <n v="-5000000"/>
    <x v="1948"/>
    <n v="130200"/>
    <s v="LARGE"/>
    <s v="Over 1m"/>
    <s v="Atlanta, GA"/>
    <n v="4515419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11204"/>
    <s v="BUY REPLACEMENT &lt;30 FT BUS Amend #2                         "/>
    <n v="1"/>
    <n v="0"/>
    <x v="50"/>
    <n v="130200"/>
    <s v="LARGE"/>
    <s v="Over 1m"/>
    <s v="Atlanta, GA"/>
    <n v="4515419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17A00"/>
    <s v="PREVENTIVE MAINTENANCE                                      "/>
    <n v="0"/>
    <n v="0"/>
    <x v="50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17A00"/>
    <s v="PREVENTIVE MAINTENANCE Amend #1                             "/>
    <n v="0"/>
    <n v="0"/>
    <x v="50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17A00"/>
    <s v="PREVENTIVE MAINTENANCE Amend #2                             "/>
    <n v="0"/>
    <n v="3375000"/>
    <x v="1949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17C00"/>
    <s v="NON FIXED ROUTE ADA PARATRANSIT SERVICE                     "/>
    <n v="0"/>
    <n v="0"/>
    <x v="50"/>
    <n v="130200"/>
    <s v="LARGE"/>
    <s v="Over 1m"/>
    <s v="Atlanta, GA"/>
    <n v="45154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17C00"/>
    <s v="NON FIXED ROUTE ADA PARATRANSIT SERVICE Amend #2            "/>
    <n v="0"/>
    <n v="125000"/>
    <x v="152"/>
    <n v="130200"/>
    <s v="LARGE"/>
    <s v="Over 1m"/>
    <s v="Atlanta, GA"/>
    <n v="45154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22404"/>
    <s v="REHAB/RENOV TUNNELS Orig/Amend #1                           "/>
    <n v="0"/>
    <n v="0"/>
    <x v="50"/>
    <n v="130200"/>
    <s v="LARGE"/>
    <s v="Over 1m"/>
    <s v="Atlanta, GA"/>
    <n v="4515419"/>
    <s v="12200"/>
    <s v="  "/>
    <m/>
    <s v="N"/>
    <s v="1224"/>
    <x v="4"/>
    <n v="12"/>
    <s v="Fixed Guideway"/>
    <s v="24"/>
    <s v="122"/>
    <s v="Rehab / Renovation"/>
    <s v="04"/>
    <s v="Tunnels"/>
    <m/>
    <m/>
    <n v="1"/>
    <s v="Capital"/>
    <s v="2"/>
    <m/>
    <s v="2"/>
    <m/>
    <s v="4"/>
    <s v="0"/>
    <s v="4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23402"/>
    <s v="REHAB/RENOV - RAIL STATION-AVIS                             "/>
    <n v="0"/>
    <n v="0"/>
    <x v="50"/>
    <n v="130200"/>
    <s v="LARGE"/>
    <s v="Over 1m"/>
    <s v="Atlanta, GA"/>
    <n v="4515419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27103"/>
    <s v="PROJECT MANAGEMENT - 3RD PARTY Orig/Amend #1                "/>
    <n v="0"/>
    <n v="0"/>
    <x v="50"/>
    <n v="130200"/>
    <s v="LARGE"/>
    <s v="Over 1m"/>
    <s v="Atlanta, GA"/>
    <n v="4515419"/>
    <s v="12700"/>
    <s v="  "/>
    <m/>
    <s v="N"/>
    <s v="1271"/>
    <x v="4"/>
    <n v="12"/>
    <s v="Fixed Guideway"/>
    <s v="71"/>
    <s v="127"/>
    <s v="3rd party Contract"/>
    <s v="03"/>
    <s v="3rd party Contract"/>
    <m/>
    <m/>
    <n v="1"/>
    <s v="Capital"/>
    <s v="2"/>
    <m/>
    <s v="7"/>
    <m/>
    <s v="1"/>
    <s v="0"/>
    <s v="3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27900"/>
    <s v="PROJECT ADMINISTRATION (RAIL)-AVIS                          "/>
    <n v="0"/>
    <n v="0"/>
    <x v="50"/>
    <n v="130200"/>
    <s v="LARGE"/>
    <s v="Over 1m"/>
    <s v="Atlanta, GA"/>
    <n v="4515419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27900"/>
    <s v="PROJECT ADMINISTRATION (RAIL)-TUNNEL VENTILATION Amend #1   "/>
    <n v="0"/>
    <n v="0"/>
    <x v="50"/>
    <n v="130200"/>
    <s v="LARGE"/>
    <s v="Over 1m"/>
    <s v="Atlanta, GA"/>
    <n v="4515419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27A00"/>
    <s v="PREVENTIVE MAINTENANCE (RAIL)                               "/>
    <n v="0"/>
    <n v="0"/>
    <x v="50"/>
    <n v="130200"/>
    <s v="LARGE"/>
    <s v="Over 1m"/>
    <s v="Atlanta, GA"/>
    <n v="45154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27A00"/>
    <s v="PREVENTIVE MAINTENANCE (RAIL) Amend #1                      "/>
    <n v="0"/>
    <n v="0"/>
    <x v="50"/>
    <n v="130200"/>
    <s v="LARGE"/>
    <s v="Over 1m"/>
    <s v="Atlanta, GA"/>
    <n v="45154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27A00"/>
    <s v="PREVENTIVE MAINTENANCE (RAIL) Amend #2                      "/>
    <n v="0"/>
    <n v="4000000"/>
    <x v="1950"/>
    <n v="130200"/>
    <s v="LARGE"/>
    <s v="Over 1m"/>
    <s v="Atlanta, GA"/>
    <n v="45154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129409"/>
    <s v="REHAB/RENOV ENHANCED ADA ACCESS-STATIONS                    "/>
    <n v="0"/>
    <n v="0"/>
    <x v="50"/>
    <n v="130200"/>
    <s v="LARGE"/>
    <s v="Over 1m"/>
    <s v="Atlanta, GA"/>
    <n v="4515419"/>
    <s v="12900"/>
    <s v="  "/>
    <m/>
    <s v="N"/>
    <s v="1294"/>
    <x v="4"/>
    <n v="12"/>
    <s v="Fixed Guideway"/>
    <s v="94"/>
    <s v="129"/>
    <s v="Rehab / Renovation"/>
    <s v="09"/>
    <s v="Enhanced ADA Access"/>
    <m/>
    <m/>
    <n v="1"/>
    <s v="Capital"/>
    <s v="2"/>
    <m/>
    <s v="9"/>
    <m/>
    <s v="4"/>
    <s v="0"/>
    <s v="9"/>
  </r>
  <r>
    <s v="GA95X027"/>
    <n v="95"/>
    <x v="21"/>
    <s v="49 USC 5307 - Urbanized Area Formula (FHWA xfer FY 2007 fwd)"/>
    <x v="6"/>
    <x v="6"/>
    <m/>
    <s v="02      "/>
    <s v="ATLANTA MARTA        "/>
    <s v="METROPOLITAN ATLANTA RAPID TRANSIT AUTHORITY"/>
    <n v="1101"/>
    <n v="78400"/>
    <m/>
    <n v="10000000"/>
    <m/>
    <d v="2015-05-04T00:00:00"/>
    <s v="442400"/>
    <s v="SHORT RANGE TRANSIT PLANNING-ADA ACCESS                     "/>
    <n v="0"/>
    <n v="0"/>
    <x v="50"/>
    <n v="130200"/>
    <s v="LARGE"/>
    <s v="Over 1m"/>
    <s v="Atlanta, GA"/>
    <n v="45154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GA95X031"/>
    <n v="95"/>
    <x v="21"/>
    <s v="49 USC 5307 - Urbanized Area Formula (FHWA xfer FY 2007 fwd)"/>
    <x v="6"/>
    <x v="6"/>
    <m/>
    <s v="00      "/>
    <s v="ATLANTA MARTA        "/>
    <s v="METROPOLITAN ATLANTA RAPID TRANSIT AUTHORITY"/>
    <n v="1101"/>
    <n v="78400"/>
    <m/>
    <n v="820000"/>
    <m/>
    <d v="2015-08-20T00:00:00"/>
    <s v="127900"/>
    <s v="PROJECT ADMINISTRATION (RAIL)                               "/>
    <n v="0"/>
    <n v="31250"/>
    <x v="210"/>
    <n v="130200"/>
    <s v="LARGE"/>
    <s v="Over 1m"/>
    <s v="Atlanta, GA"/>
    <n v="4515419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GA95X031"/>
    <n v="95"/>
    <x v="21"/>
    <s v="49 USC 5307 - Urbanized Area Formula (FHWA xfer FY 2007 fwd)"/>
    <x v="6"/>
    <x v="6"/>
    <m/>
    <s v="00      "/>
    <s v="ATLANTA MARTA        "/>
    <s v="METROPOLITAN ATLANTA RAPID TRANSIT AUTHORITY"/>
    <n v="1101"/>
    <n v="78400"/>
    <m/>
    <n v="820000"/>
    <m/>
    <d v="2015-08-20T00:00:00"/>
    <s v="129305"/>
    <s v="CONSTRUCT PED ACCESS / WALKWAYS                             "/>
    <n v="0"/>
    <n v="400000"/>
    <x v="259"/>
    <n v="130200"/>
    <s v="LARGE"/>
    <s v="Over 1m"/>
    <s v="Atlanta, GA"/>
    <n v="4515419"/>
    <s v="12900"/>
    <s v="  "/>
    <m/>
    <s v="N"/>
    <s v="1293"/>
    <x v="4"/>
    <n v="12"/>
    <s v="Fixed Guideway"/>
    <s v="93"/>
    <s v="129"/>
    <s v="Construction"/>
    <s v="05"/>
    <s v="Ped. Access / Walkways"/>
    <m/>
    <m/>
    <n v="1"/>
    <s v="Capital"/>
    <s v="2"/>
    <m/>
    <s v="9"/>
    <m/>
    <s v="3"/>
    <s v="0"/>
    <s v="5"/>
  </r>
  <r>
    <s v="GA95X031"/>
    <n v="95"/>
    <x v="21"/>
    <s v="49 USC 5307 - Urbanized Area Formula (FHWA xfer FY 2007 fwd)"/>
    <x v="6"/>
    <x v="6"/>
    <m/>
    <s v="00      "/>
    <s v="ATLANTA MARTA        "/>
    <s v="METROPOLITAN ATLANTA RAPID TRANSIT AUTHORITY"/>
    <n v="1101"/>
    <n v="78400"/>
    <m/>
    <n v="820000"/>
    <m/>
    <d v="2015-08-20T00:00:00"/>
    <s v="129405"/>
    <s v="REHAB/RENOV PED ACCESS / WALKWAYS                           "/>
    <n v="0"/>
    <n v="281250"/>
    <x v="1665"/>
    <n v="130200"/>
    <s v="LARGE"/>
    <s v="Over 1m"/>
    <s v="Atlanta, GA"/>
    <n v="4515419"/>
    <s v="12900"/>
    <s v="  "/>
    <m/>
    <s v="N"/>
    <s v="1294"/>
    <x v="4"/>
    <n v="12"/>
    <s v="Fixed Guideway"/>
    <s v="94"/>
    <s v="129"/>
    <s v="Rehab / Renovation"/>
    <s v="05"/>
    <s v="Ped. Access / Walkways"/>
    <m/>
    <m/>
    <n v="1"/>
    <s v="Capital"/>
    <s v="2"/>
    <m/>
    <s v="9"/>
    <m/>
    <s v="4"/>
    <s v="0"/>
    <s v="5"/>
  </r>
  <r>
    <s v="GA95X031"/>
    <n v="95"/>
    <x v="21"/>
    <s v="49 USC 5307 - Urbanized Area Formula (FHWA xfer FY 2007 fwd)"/>
    <x v="6"/>
    <x v="6"/>
    <m/>
    <s v="00      "/>
    <s v="ATLANTA MARTA        "/>
    <s v="METROPOLITAN ATLANTA RAPID TRANSIT AUTHORITY"/>
    <n v="1101"/>
    <n v="78400"/>
    <m/>
    <n v="820000"/>
    <m/>
    <d v="2015-08-20T00:00:00"/>
    <s v="129406"/>
    <s v="REHAB/RENOV BICYCLE ACCESS, FACIL &amp; EQUIP ON BUSES          "/>
    <n v="0"/>
    <n v="200000"/>
    <x v="59"/>
    <n v="130200"/>
    <s v="LARGE"/>
    <s v="Over 1m"/>
    <s v="Atlanta, GA"/>
    <n v="4515419"/>
    <s v="12900"/>
    <s v="  "/>
    <m/>
    <s v="N"/>
    <s v="1294"/>
    <x v="4"/>
    <n v="12"/>
    <s v="Fixed Guideway"/>
    <s v="94"/>
    <s v="129"/>
    <s v="Rehab / Renovation"/>
    <s v="06"/>
    <s v="Bicycle Access, Facilities &amp; Equipment on Buses"/>
    <m/>
    <m/>
    <n v="1"/>
    <s v="Capital"/>
    <s v="2"/>
    <m/>
    <s v="9"/>
    <m/>
    <s v="4"/>
    <s v="0"/>
    <s v="6"/>
  </r>
  <r>
    <s v="GA95X031"/>
    <n v="95"/>
    <x v="21"/>
    <s v="49 USC 5307 - Urbanized Area Formula (FHWA xfer FY 2007 fwd)"/>
    <x v="6"/>
    <x v="6"/>
    <m/>
    <s v="00      "/>
    <s v="ATLANTA MARTA        "/>
    <s v="METROPOLITAN ATLANTA RAPID TRANSIT AUTHORITY"/>
    <n v="1101"/>
    <n v="78400"/>
    <m/>
    <n v="820000"/>
    <m/>
    <d v="2015-08-20T00:00:00"/>
    <s v="129408"/>
    <s v="REHAB/RENOV SIGNAGE                                         "/>
    <n v="0"/>
    <n v="112500"/>
    <x v="149"/>
    <n v="130200"/>
    <s v="LARGE"/>
    <s v="Over 1m"/>
    <s v="Atlanta, GA"/>
    <n v="4515419"/>
    <s v="12900"/>
    <s v="  "/>
    <m/>
    <s v="N"/>
    <s v="1294"/>
    <x v="4"/>
    <n v="12"/>
    <s v="Fixed Guideway"/>
    <s v="94"/>
    <s v="129"/>
    <s v="Rehab / Renovation"/>
    <s v="08"/>
    <s v="Signage"/>
    <m/>
    <m/>
    <n v="1"/>
    <s v="Capital"/>
    <s v="2"/>
    <m/>
    <s v="9"/>
    <m/>
    <s v="4"/>
    <s v="0"/>
    <s v="8"/>
  </r>
  <r>
    <s v="GA95X033"/>
    <n v="95"/>
    <x v="21"/>
    <s v="49 USC 5307 - Urbanized Area Formula (FHWA xfer FY 2007 fwd)"/>
    <x v="6"/>
    <x v="6"/>
    <m/>
    <s v="00      "/>
    <s v="ATLANTA MARTA        "/>
    <s v="METROPOLITAN ATLANTA RAPID TRANSIT AUTHORITY"/>
    <n v="1101"/>
    <n v="78400"/>
    <m/>
    <n v="6484450"/>
    <m/>
    <d v="2015-04-01T00:00:00"/>
    <s v="127900"/>
    <s v="PROJECT ADMINISTRATION (RAIL)                               "/>
    <n v="0"/>
    <n v="62500"/>
    <x v="151"/>
    <n v="130200"/>
    <s v="LARGE"/>
    <s v="Over 1m"/>
    <s v="Atlanta, GA"/>
    <n v="4515419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GA95X033"/>
    <n v="95"/>
    <x v="21"/>
    <s v="49 USC 5307 - Urbanized Area Formula (FHWA xfer FY 2007 fwd)"/>
    <x v="6"/>
    <x v="6"/>
    <m/>
    <s v="00      "/>
    <s v="ATLANTA MARTA        "/>
    <s v="METROPOLITAN ATLANTA RAPID TRANSIT AUTHORITY"/>
    <n v="1101"/>
    <n v="78400"/>
    <m/>
    <n v="6484450"/>
    <m/>
    <d v="2015-04-01T00:00:00"/>
    <s v="308001"/>
    <s v="OPERATING ASSISTANCE - 80% CMAQ CAPITAL                     "/>
    <n v="0"/>
    <n v="8043063"/>
    <x v="1951"/>
    <n v="130200"/>
    <s v="LARGE"/>
    <s v="Over 1m"/>
    <s v="Atlanta, GA"/>
    <n v="451541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GA95X034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12200000"/>
    <m/>
    <d v="2015-04-17T00:00:00"/>
    <s v="117A00"/>
    <s v="PREVENTIVE MAINTENANCE-FY 15                                "/>
    <n v="0"/>
    <n v="223976.5"/>
    <x v="1952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5X034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12200000"/>
    <m/>
    <d v="2015-04-17T00:00:00"/>
    <s v="117A00"/>
    <s v="PREVENTIVE MAINTENANCE-FY 16                                "/>
    <n v="0"/>
    <n v="223976.5"/>
    <x v="1952"/>
    <n v="130200"/>
    <s v="LARGE"/>
    <s v="Over 1m"/>
    <s v="Atlanta, GA"/>
    <n v="45154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GA95X034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12200000"/>
    <m/>
    <d v="2015-04-17T00:00:00"/>
    <s v="308001"/>
    <s v="OPERATING ASSISTANCE - 80% CMAQ CAPITAL - FY 2015           "/>
    <n v="0"/>
    <n v="1709492"/>
    <x v="1953"/>
    <n v="130200"/>
    <s v="LARGE"/>
    <s v="Over 1m"/>
    <s v="Atlanta, GA"/>
    <n v="451541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GA95X034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12200000"/>
    <m/>
    <d v="2015-04-17T00:00:00"/>
    <s v="308001"/>
    <s v="OPERATING ASSISTANCE - 80% CMAQ CAPITAL- FY 2016            "/>
    <n v="0"/>
    <n v="3330361"/>
    <x v="1954"/>
    <n v="130200"/>
    <s v="LARGE"/>
    <s v="Over 1m"/>
    <s v="Atlanta, GA"/>
    <n v="451541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GA95X034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12200000"/>
    <m/>
    <d v="2015-04-17T00:00:00"/>
    <s v="308001"/>
    <s v="OPERATING ASSISTANCE - 80% CMAQ CAPITAL-FY2017              "/>
    <n v="0"/>
    <n v="3277974"/>
    <x v="1955"/>
    <n v="130200"/>
    <s v="LARGE"/>
    <s v="Over 1m"/>
    <s v="Atlanta, GA"/>
    <n v="451541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GA95X034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12200000"/>
    <m/>
    <d v="2015-04-17T00:00:00"/>
    <s v="308001"/>
    <s v="OPERATING ASSISTANCE - 80% CMAQ CAPITAL-FY2018              "/>
    <n v="0"/>
    <n v="6484220"/>
    <x v="1956"/>
    <n v="130200"/>
    <s v="LARGE"/>
    <s v="Over 1m"/>
    <s v="Atlanta, GA"/>
    <n v="451541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GA95X035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7843177"/>
    <m/>
    <d v="2015-09-08T00:00:00"/>
    <s v="119105"/>
    <s v="ENG/DESIGN PED ACCESS / WALKWAYS - M. L. King Dr            "/>
    <n v="0"/>
    <n v="231763"/>
    <x v="1957"/>
    <n v="130200"/>
    <s v="LARGE"/>
    <s v="Over 1m"/>
    <s v="Atlanta, GA"/>
    <n v="4515419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GA95X035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7843177"/>
    <m/>
    <d v="2015-09-08T00:00:00"/>
    <s v="119105"/>
    <s v="ENG/DESIGN PED ACCESS / WALKWAYS-Midtown Activity Center    "/>
    <n v="0"/>
    <n v="24000"/>
    <x v="171"/>
    <n v="130200"/>
    <s v="LARGE"/>
    <s v="Over 1m"/>
    <s v="Atlanta, GA"/>
    <n v="4515419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GA95X035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7843177"/>
    <m/>
    <d v="2015-09-08T00:00:00"/>
    <s v="119105"/>
    <s v="ENG/DESIGN PED ACCESS / WALKWAYS - Spring St                "/>
    <n v="0"/>
    <n v="208889"/>
    <x v="188"/>
    <n v="130200"/>
    <s v="LARGE"/>
    <s v="Over 1m"/>
    <s v="Atlanta, GA"/>
    <n v="4515419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GA95X035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7843177"/>
    <m/>
    <d v="2015-09-08T00:00:00"/>
    <s v="119305"/>
    <s v="CONSTRUCT PED ACCESS / WALKWAYS - Juniper St                "/>
    <n v="0"/>
    <n v="1487644"/>
    <x v="1958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GA95X035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7843177"/>
    <m/>
    <d v="2015-09-08T00:00:00"/>
    <s v="119305"/>
    <s v="CONSTRUCT PED ACCESS / WALKWAYS- M. L. King Jr Drive        "/>
    <n v="0"/>
    <n v="1019766"/>
    <x v="1959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GA95X035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7843177"/>
    <m/>
    <d v="2015-09-08T00:00:00"/>
    <s v="119305"/>
    <s v="CONSTRUCT PED ACCESS / WALKWAYS - Midtown Activity Center   "/>
    <n v="0"/>
    <n v="1555556"/>
    <x v="1960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GA95X035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7843177"/>
    <m/>
    <d v="2015-09-08T00:00:00"/>
    <s v="119305"/>
    <s v="CONSTRUCT PED ACCESS / WALKWAYS - Sping St                  "/>
    <n v="0"/>
    <n v="1955556"/>
    <x v="1961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GA95X035"/>
    <n v="95"/>
    <x v="21"/>
    <s v="49 USC 5307 - Urbanized Area Formula (FHWA xfer FY 2007 fwd)"/>
    <x v="6"/>
    <x v="6"/>
    <m/>
    <s v="00      "/>
    <s v="CAO                  "/>
    <s v="CITY OF ATLANTA"/>
    <n v="2879"/>
    <n v="78400"/>
    <m/>
    <n v="7843177"/>
    <m/>
    <d v="2015-09-08T00:00:00"/>
    <s v="119306"/>
    <s v="CONSTRUCT BICYCLE ACCESS, FACILITY - Juniper St             "/>
    <n v="0"/>
    <n v="2114021"/>
    <x v="1962"/>
    <n v="130200"/>
    <s v="LARGE"/>
    <s v="Over 1m"/>
    <s v="Atlanta, GA"/>
    <n v="4515419"/>
    <s v="11900"/>
    <s v="  "/>
    <m/>
    <s v="N"/>
    <s v="1193"/>
    <x v="0"/>
    <n v="11"/>
    <s v="Bus"/>
    <s v="93"/>
    <s v="119"/>
    <s v="Construction"/>
    <s v="06"/>
    <s v="Bicycle Access, Facilities &amp; Equipment on Buses"/>
    <m/>
    <m/>
    <n v="1"/>
    <s v="Capital"/>
    <s v="1"/>
    <m/>
    <s v="9"/>
    <m/>
    <s v="3"/>
    <s v="0"/>
    <s v="6"/>
  </r>
  <r>
    <s v="GA95X036"/>
    <n v="95"/>
    <x v="21"/>
    <s v="49 USC 5307 - Urbanized Area Formula (FHWA xfer FY 2007 fwd)"/>
    <x v="6"/>
    <x v="6"/>
    <m/>
    <s v="00      "/>
    <s v="MARIETTA COBB COUNTY "/>
    <s v="COBB COMMUNITY TRANSIT"/>
    <n v="2874"/>
    <n v="78400"/>
    <m/>
    <n v="1600000"/>
    <m/>
    <d v="2015-06-16T00:00:00"/>
    <s v="308001"/>
    <s v="OPERATING ASSISTANCE - 80% CMAQ CAPITAL                     "/>
    <n v="0"/>
    <n v="2000000"/>
    <x v="324"/>
    <n v="130200"/>
    <s v="LARGE"/>
    <s v="Over 1m"/>
    <s v="Atlanta, GA"/>
    <n v="451541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GU18X031"/>
    <n v="18"/>
    <x v="22"/>
    <s v="49 USC 5311 - Nonurbanized Area Programs"/>
    <x v="2"/>
    <x v="2"/>
    <m/>
    <s v="00      "/>
    <s v="GRTA                 "/>
    <s v="GUAM REGIONAL TRANSIT AUTHORITY"/>
    <n v="1641"/>
    <n v="78900"/>
    <m/>
    <n v="1136189"/>
    <m/>
    <d v="2015-09-15T00:00:00"/>
    <s v="111304"/>
    <s v="BUY &lt;30-FT BUS FOR EXPANSION                                "/>
    <n v="2"/>
    <n v="416438"/>
    <x v="1963"/>
    <n v="660000"/>
    <s v="STATE"/>
    <s v="Under 50k"/>
    <s v="GUAM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GU18X031"/>
    <n v="18"/>
    <x v="22"/>
    <s v="49 USC 5311 - Nonurbanized Area Programs"/>
    <x v="2"/>
    <x v="2"/>
    <m/>
    <s v="00      "/>
    <s v="GRTA                 "/>
    <s v="GUAM REGIONAL TRANSIT AUTHORITY"/>
    <n v="1641"/>
    <n v="78900"/>
    <m/>
    <n v="1136189"/>
    <m/>
    <d v="2015-09-15T00:00:00"/>
    <s v="118000"/>
    <s v="STATE OR PROGRAM ADMINISTRATION                             "/>
    <n v="1"/>
    <n v="113619"/>
    <x v="1964"/>
    <n v="660000"/>
    <s v="STATE"/>
    <s v="Under 50k"/>
    <s v="GUAM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GU18X031"/>
    <n v="18"/>
    <x v="22"/>
    <s v="49 USC 5311 - Nonurbanized Area Programs"/>
    <x v="2"/>
    <x v="2"/>
    <m/>
    <s v="00      "/>
    <s v="GRTA                 "/>
    <s v="GUAM REGIONAL TRANSIT AUTHORITY"/>
    <n v="1641"/>
    <n v="78900"/>
    <m/>
    <n v="1136189"/>
    <m/>
    <d v="2015-09-15T00:00:00"/>
    <s v="300901"/>
    <s v="UP TO 50% FEDERAL SHARE                                     "/>
    <n v="1"/>
    <n v="606132"/>
    <x v="1965"/>
    <n v="660000"/>
    <s v="STATE"/>
    <s v="Under 50k"/>
    <s v="GUAM GOV APP"/>
    <n v="0"/>
    <s v="30001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HI050208"/>
    <n v="5"/>
    <x v="23"/>
    <s v="49 USC 5309 - Fixed Guideway Modernization (FY2006 forward)"/>
    <x v="0"/>
    <x v="7"/>
    <s v="CAPITAL"/>
    <s v="00      "/>
    <s v="HNL                  "/>
    <s v="HONOLULU, CITY AND COUNTY OF"/>
    <n v="1703"/>
    <n v="78900"/>
    <m/>
    <n v="1923615"/>
    <m/>
    <d v="2015-09-21T00:00:00"/>
    <s v="111201"/>
    <s v="BUY REPLACEMENT 40-FT BUS                                   "/>
    <n v="4"/>
    <n v="2263080"/>
    <x v="1966"/>
    <n v="150550"/>
    <s v="MEDIUM"/>
    <s v="200k - 1m"/>
    <s v="Urban Honolulu, HI"/>
    <n v="80245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HI16X002"/>
    <n v="16"/>
    <x v="23"/>
    <s v="49 USC 5310 - Elderly and Individuals with Disabilities"/>
    <x v="1"/>
    <x v="1"/>
    <m/>
    <s v="00      "/>
    <s v="HNL                  "/>
    <s v="HONOLULU, CITY AND COUNTY OF"/>
    <n v="1703"/>
    <n v="78900"/>
    <m/>
    <n v="324650"/>
    <m/>
    <d v="2015-09-22T00:00:00"/>
    <s v="117L00"/>
    <s v="MOBILITY MANAGEMENT (5302(A)(1)(L))                         "/>
    <n v="1"/>
    <n v="94800"/>
    <x v="1967"/>
    <n v="150550"/>
    <s v="MEDIUM"/>
    <s v="200k - 1m"/>
    <s v="Urban Honolulu, HI"/>
    <n v="80245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HI16X002"/>
    <n v="16"/>
    <x v="23"/>
    <s v="49 USC 5310 - Elderly and Individuals with Disabilities"/>
    <x v="1"/>
    <x v="1"/>
    <m/>
    <s v="00      "/>
    <s v="HNL                  "/>
    <s v="HONOLULU, CITY AND COUNTY OF"/>
    <n v="1703"/>
    <n v="78900"/>
    <m/>
    <n v="324650"/>
    <m/>
    <d v="2015-09-22T00:00:00"/>
    <s v="300901"/>
    <s v="UP TO 50% FEDERAL SHARE                                     "/>
    <n v="1"/>
    <n v="511620"/>
    <x v="1968"/>
    <n v="150550"/>
    <s v="MEDIUM"/>
    <s v="200k - 1m"/>
    <s v="Urban Honolulu, HI"/>
    <n v="80245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HI18X031"/>
    <n v="18"/>
    <x v="23"/>
    <s v="49 USC 5311 - Nonurbanized Area Programs"/>
    <x v="2"/>
    <x v="2"/>
    <m/>
    <s v="01      "/>
    <s v="HIDOT                "/>
    <s v="STATE OF HAWAII, DEPARTMENT OF TRANSPORTATION"/>
    <n v="1623"/>
    <n v="78900"/>
    <m/>
    <n v="1000000"/>
    <m/>
    <d v="2015-05-29T00:00:00"/>
    <s v="111203"/>
    <s v="BUY REPLACEMENT 30-FT BUS                                   "/>
    <n v="1"/>
    <n v="420000"/>
    <x v="428"/>
    <n v="150000"/>
    <s v="STATE"/>
    <s v="Under 50k"/>
    <s v="HAWAII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HI18X031"/>
    <n v="18"/>
    <x v="23"/>
    <s v="49 USC 5311 - Nonurbanized Area Programs"/>
    <x v="2"/>
    <x v="2"/>
    <m/>
    <s v="01      "/>
    <s v="HIDOT                "/>
    <s v="STATE OF HAWAII, DEPARTMENT OF TRANSPORTATION"/>
    <n v="1623"/>
    <n v="78900"/>
    <m/>
    <n v="1000000"/>
    <m/>
    <d v="2015-05-29T00:00:00"/>
    <s v="111204"/>
    <s v="BUY REPLACEMENT &lt;30 FT BUS                                  "/>
    <n v="1"/>
    <n v="130000"/>
    <x v="905"/>
    <n v="150000"/>
    <s v="STATE"/>
    <s v="Under 50k"/>
    <s v="HAWAII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HI18X031"/>
    <n v="18"/>
    <x v="23"/>
    <s v="49 USC 5311 - Nonurbanized Area Programs"/>
    <x v="2"/>
    <x v="2"/>
    <m/>
    <s v="01      "/>
    <s v="HIDOT                "/>
    <s v="STATE OF HAWAII, DEPARTMENT OF TRANSPORTATION"/>
    <n v="1623"/>
    <n v="78900"/>
    <m/>
    <n v="1000000"/>
    <m/>
    <d v="2015-05-29T00:00:00"/>
    <s v="118000"/>
    <s v="STATE OR PROGRAM ADMINISTRATION                             "/>
    <n v="0"/>
    <n v="0"/>
    <x v="50"/>
    <n v="150000"/>
    <s v="STATE"/>
    <s v="Under 50k"/>
    <s v="HAWAII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HI18X031"/>
    <n v="18"/>
    <x v="23"/>
    <s v="49 USC 5311 - Nonurbanized Area Programs"/>
    <x v="2"/>
    <x v="2"/>
    <m/>
    <s v="01      "/>
    <s v="HIDOT                "/>
    <s v="STATE OF HAWAII, DEPARTMENT OF TRANSPORTATION"/>
    <n v="1623"/>
    <n v="78900"/>
    <m/>
    <n v="1000000"/>
    <m/>
    <d v="2015-05-29T00:00:00"/>
    <s v="300901"/>
    <s v="UP TO 50% FEDERAL SHARE                                     "/>
    <n v="0"/>
    <n v="1120000"/>
    <x v="617"/>
    <n v="150000"/>
    <s v="STATE"/>
    <s v="Under 50k"/>
    <s v="HAWAII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HI18X031"/>
    <n v="18"/>
    <x v="23"/>
    <s v="49 USC 5311 - Nonurbanized Area Programs"/>
    <x v="2"/>
    <x v="2"/>
    <m/>
    <s v="01      "/>
    <s v="HIDOT                "/>
    <s v="STATE OF HAWAII, DEPARTMENT OF TRANSPORTATION"/>
    <n v="1623"/>
    <n v="78900"/>
    <m/>
    <n v="1000000"/>
    <m/>
    <d v="2015-05-29T00:00:00"/>
    <s v="435001"/>
    <s v="TRAINING                                                    "/>
    <n v="0"/>
    <n v="0"/>
    <x v="50"/>
    <n v="150000"/>
    <s v="STATE"/>
    <s v="Under 50k"/>
    <s v="HAWAII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HI18X032"/>
    <n v="18"/>
    <x v="23"/>
    <s v="49 USC 5311 - Nonurbanized Area Programs"/>
    <x v="2"/>
    <x v="2"/>
    <m/>
    <s v="00      "/>
    <s v="HIDOT                "/>
    <s v="STATE OF HAWAII, DEPARTMENT OF TRANSPORTATION"/>
    <n v="1623"/>
    <n v="78900"/>
    <m/>
    <n v="1737944"/>
    <m/>
    <d v="2015-08-20T00:00:00"/>
    <s v="118000"/>
    <s v="STATE OR PROGRAM ADMINISTRATION                             "/>
    <n v="0"/>
    <n v="81390"/>
    <x v="1969"/>
    <n v="150000"/>
    <s v="STATE"/>
    <s v="Under 50k"/>
    <s v="HAWAII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HI18X032"/>
    <n v="18"/>
    <x v="23"/>
    <s v="49 USC 5311 - Nonurbanized Area Programs"/>
    <x v="2"/>
    <x v="2"/>
    <m/>
    <s v="00      "/>
    <s v="HIDOT                "/>
    <s v="STATE OF HAWAII, DEPARTMENT OF TRANSPORTATION"/>
    <n v="1623"/>
    <n v="78900"/>
    <m/>
    <n v="1737944"/>
    <m/>
    <d v="2015-08-20T00:00:00"/>
    <s v="300901"/>
    <s v="UP TO 50% FEDERAL SHARE                                     "/>
    <n v="0"/>
    <n v="9450000"/>
    <x v="1970"/>
    <n v="150000"/>
    <s v="STATE"/>
    <s v="Under 50k"/>
    <s v="HAWAII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HI18X032"/>
    <n v="18"/>
    <x v="23"/>
    <s v="49 USC 5311 - Nonurbanized Area Programs"/>
    <x v="2"/>
    <x v="2"/>
    <m/>
    <s v="00      "/>
    <s v="HIDOT                "/>
    <s v="STATE OF HAWAII, DEPARTMENT OF TRANSPORTATION"/>
    <n v="1623"/>
    <n v="78900"/>
    <m/>
    <n v="1737944"/>
    <m/>
    <d v="2015-08-20T00:00:00"/>
    <s v="435001"/>
    <s v="TRAINING                                                    "/>
    <n v="0"/>
    <n v="96554"/>
    <x v="1971"/>
    <n v="150000"/>
    <s v="STATE"/>
    <s v="Under 50k"/>
    <s v="HAWAII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HI340001"/>
    <n v="34"/>
    <x v="23"/>
    <s v="49 USC 5339 - Bus and Bus Facilities Formula (FY2013 and forward)"/>
    <x v="4"/>
    <x v="4"/>
    <s v="CAPITAL"/>
    <s v="01      "/>
    <s v="HIDOT                "/>
    <s v="STATE OF HAWAII, DEPARTMENT OF TRANSPORTATION"/>
    <n v="1623"/>
    <n v="78900"/>
    <m/>
    <n v="431667"/>
    <m/>
    <d v="2015-09-14T00:00:00"/>
    <s v="114207"/>
    <s v="ACQUIRE - ADP HARDWARE                                      "/>
    <n v="0"/>
    <n v="0"/>
    <x v="50"/>
    <n v="150000"/>
    <s v="STATE"/>
    <s v="Under 50k"/>
    <s v="HAWAII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HI340001"/>
    <n v="34"/>
    <x v="23"/>
    <s v="49 USC 5339 - Bus and Bus Facilities Formula (FY2013 and forward)"/>
    <x v="4"/>
    <x v="4"/>
    <s v="CAPITAL"/>
    <s v="01      "/>
    <s v="HIDOT                "/>
    <s v="STATE OF HAWAII, DEPARTMENT OF TRANSPORTATION"/>
    <n v="1623"/>
    <n v="78900"/>
    <m/>
    <n v="431667"/>
    <m/>
    <d v="2015-09-14T00:00:00"/>
    <s v="116202"/>
    <s v="PURCHASE COMMUNICATIONS SYSTEM                              "/>
    <n v="1"/>
    <n v="499001"/>
    <x v="1972"/>
    <n v="150000"/>
    <s v="STATE"/>
    <s v="Under 50k"/>
    <s v="HAWAII GOV APP"/>
    <n v="0"/>
    <s v="111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HI340001"/>
    <n v="34"/>
    <x v="23"/>
    <s v="49 USC 5339 - Bus and Bus Facilities Formula (FY2013 and forward)"/>
    <x v="4"/>
    <x v="4"/>
    <s v="CAPITAL"/>
    <s v="01      "/>
    <s v="HIDOT                "/>
    <s v="STATE OF HAWAII, DEPARTMENT OF TRANSPORTATION"/>
    <n v="1623"/>
    <n v="78900"/>
    <m/>
    <n v="431667"/>
    <m/>
    <d v="2015-09-14T00:00:00"/>
    <s v="111203"/>
    <s v="BUY REPLACEMENT 30-FT BUS                                   "/>
    <n v="1"/>
    <n v="154792"/>
    <x v="1973"/>
    <n v="150000"/>
    <s v="STATE"/>
    <s v="Under 50k"/>
    <s v="HAWAII GOV APP"/>
    <n v="0"/>
    <s v="11100"/>
    <s v="DP"/>
    <s v="DIESEL (PARTICULATE TRAP)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HI340001"/>
    <n v="34"/>
    <x v="23"/>
    <s v="49 USC 5339 - Bus and Bus Facilities Formula (FY2013 and forward)"/>
    <x v="4"/>
    <x v="4"/>
    <s v="CAPITAL"/>
    <s v="01      "/>
    <s v="HIDOT                "/>
    <s v="STATE OF HAWAII, DEPARTMENT OF TRANSPORTATION"/>
    <n v="1623"/>
    <n v="78900"/>
    <m/>
    <n v="431667"/>
    <m/>
    <d v="2015-09-14T00:00:00"/>
    <s v="111204"/>
    <s v="BUY REPLACEMENT &lt;30 FT BUS                                  "/>
    <n v="0"/>
    <n v="-480000"/>
    <x v="1974"/>
    <n v="150000"/>
    <s v="STATE"/>
    <s v="Under 50k"/>
    <s v="HAWAII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HI340001"/>
    <n v="34"/>
    <x v="23"/>
    <s v="49 USC 5339 - Bus and Bus Facilities Formula (FY2013 and forward)"/>
    <x v="4"/>
    <x v="4"/>
    <s v="CAPITAL"/>
    <s v="01      "/>
    <s v="HIDOT                "/>
    <s v="STATE OF HAWAII, DEPARTMENT OF TRANSPORTATION"/>
    <n v="1623"/>
    <n v="78900"/>
    <m/>
    <n v="431667"/>
    <m/>
    <d v="2015-09-14T00:00:00"/>
    <s v="111204"/>
    <s v="BUY REPLACEMENT &lt;30 FT BUS                                  "/>
    <n v="1"/>
    <n v="115000"/>
    <x v="562"/>
    <n v="150000"/>
    <s v="STATE"/>
    <s v="Under 50k"/>
    <s v="HAWAII GOV APP"/>
    <n v="0"/>
    <s v="11100"/>
    <s v="DP"/>
    <s v="DIESEL (PARTICULATE TRAP)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HI340001"/>
    <n v="34"/>
    <x v="23"/>
    <s v="49 USC 5339 - Bus and Bus Facilities Formula (FY2013 and forward)"/>
    <x v="4"/>
    <x v="4"/>
    <s v="CAPITAL"/>
    <s v="01      "/>
    <s v="HIDOT                "/>
    <s v="STATE OF HAWAII, DEPARTMENT OF TRANSPORTATION"/>
    <n v="1623"/>
    <n v="78900"/>
    <m/>
    <n v="431667"/>
    <m/>
    <d v="2015-09-14T00:00:00"/>
    <s v="114403"/>
    <s v="REHAB/RENOVATE - ADMIN/MAINT FACILITY                       "/>
    <n v="0"/>
    <n v="200000"/>
    <x v="59"/>
    <n v="150000"/>
    <s v="STATE"/>
    <s v="Under 50k"/>
    <s v="HAWAII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HI340001"/>
    <n v="34"/>
    <x v="23"/>
    <s v="49 USC 5339 - Bus and Bus Facilities Formula (FY2013 and forward)"/>
    <x v="4"/>
    <x v="4"/>
    <s v="CAPITAL"/>
    <s v="01      "/>
    <s v="HIDOT                "/>
    <s v="STATE OF HAWAII, DEPARTMENT OF TRANSPORTATION"/>
    <n v="1623"/>
    <n v="78900"/>
    <m/>
    <n v="431667"/>
    <m/>
    <d v="2015-09-14T00:00:00"/>
    <s v="114220"/>
    <s v="ACQUIRE - MISC SUPPORT EQUIPMENT                            "/>
    <n v="0"/>
    <n v="0"/>
    <x v="50"/>
    <n v="150000"/>
    <s v="STATE"/>
    <s v="Under 50k"/>
    <s v="HAWAII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HI340001"/>
    <n v="34"/>
    <x v="23"/>
    <s v="49 USC 5339 - Bus and Bus Facilities Formula (FY2013 and forward)"/>
    <x v="4"/>
    <x v="4"/>
    <s v="CAPITAL"/>
    <s v="01      "/>
    <s v="HIDOT                "/>
    <s v="STATE OF HAWAII, DEPARTMENT OF TRANSPORTATION"/>
    <n v="1623"/>
    <n v="78900"/>
    <m/>
    <n v="431667"/>
    <m/>
    <d v="2015-09-14T00:00:00"/>
    <s v="114211"/>
    <s v="ACQUIRE - SUPPORT VEHICLES                                  "/>
    <n v="0"/>
    <n v="0"/>
    <x v="50"/>
    <n v="150000"/>
    <s v="STATE"/>
    <s v="Under 50k"/>
    <s v="HAWAII GOV APP"/>
    <n v="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HI340001"/>
    <n v="34"/>
    <x v="23"/>
    <s v="49 USC 5339 - Bus and Bus Facilities Formula (FY2013 and forward)"/>
    <x v="4"/>
    <x v="4"/>
    <s v="CAPITAL"/>
    <s v="01      "/>
    <s v="HIDOT                "/>
    <s v="STATE OF HAWAII, DEPARTMENT OF TRANSPORTATION"/>
    <n v="1623"/>
    <n v="78900"/>
    <m/>
    <n v="431667"/>
    <m/>
    <d v="2015-09-14T00:00:00"/>
    <s v="114206"/>
    <s v="ACQUIRE - SHOP EQUIPMENT                                    "/>
    <n v="0"/>
    <n v="50000"/>
    <x v="234"/>
    <n v="150000"/>
    <s v="STATE"/>
    <s v="Under 50k"/>
    <s v="HAWAII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HI340003"/>
    <n v="34"/>
    <x v="23"/>
    <s v="49 USC 5339 - Bus and Bus Facilities Formula (FY2013 and forward)"/>
    <x v="4"/>
    <x v="4"/>
    <s v="CAPITAL"/>
    <s v="00      "/>
    <s v="HNL                  "/>
    <s v="HONOLULU, CITY AND COUNTY OF"/>
    <n v="1703"/>
    <n v="78900"/>
    <m/>
    <n v="6606800"/>
    <m/>
    <d v="2015-08-11T00:00:00"/>
    <s v="111215"/>
    <s v="BUY REPLACEMENT VAN                                         "/>
    <n v="5"/>
    <n v="490000"/>
    <x v="1975"/>
    <n v="150550"/>
    <s v="MEDIUM"/>
    <s v="200k - 1m"/>
    <s v="Urban Honolulu, HI"/>
    <n v="80245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HI340003"/>
    <n v="34"/>
    <x v="23"/>
    <s v="49 USC 5339 - Bus and Bus Facilities Formula (FY2013 and forward)"/>
    <x v="4"/>
    <x v="4"/>
    <s v="CAPITAL"/>
    <s v="00      "/>
    <s v="HNL                  "/>
    <s v="HONOLULU, CITY AND COUNTY OF"/>
    <n v="1703"/>
    <n v="78900"/>
    <m/>
    <n v="6606800"/>
    <m/>
    <d v="2015-08-11T00:00:00"/>
    <s v="111206"/>
    <s v="BUY REPL ARTICULATED BUS                                    "/>
    <n v="9"/>
    <n v="7470000"/>
    <x v="1976"/>
    <n v="150550"/>
    <s v="MEDIUM"/>
    <s v="200k - 1m"/>
    <s v="Urban Honolulu, HI"/>
    <n v="802459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HI540001"/>
    <n v="54"/>
    <x v="23"/>
    <s v="49 USC 5337 - State of Good Repair Formula Grants"/>
    <x v="5"/>
    <x v="5"/>
    <s v="CAPITAL"/>
    <s v="00      "/>
    <s v="HNL                  "/>
    <s v="HONOLULU, CITY AND COUNTY OF"/>
    <n v="1703"/>
    <n v="78900"/>
    <m/>
    <n v="2157322"/>
    <m/>
    <d v="2015-08-11T00:00:00"/>
    <s v="111215"/>
    <s v="BUY REPLACEMENT VAN                                         "/>
    <n v="1"/>
    <n v="70000"/>
    <x v="1977"/>
    <n v="150550"/>
    <s v="MEDIUM"/>
    <s v="200k - 1m"/>
    <s v="Urban Honolulu, HI"/>
    <n v="80245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HI540001"/>
    <n v="54"/>
    <x v="23"/>
    <s v="49 USC 5337 - State of Good Repair Formula Grants"/>
    <x v="5"/>
    <x v="5"/>
    <s v="CAPITAL"/>
    <s v="00      "/>
    <s v="HNL                  "/>
    <s v="HONOLULU, CITY AND COUNTY OF"/>
    <n v="1703"/>
    <n v="78900"/>
    <m/>
    <n v="2157322"/>
    <m/>
    <d v="2015-08-11T00:00:00"/>
    <s v="111204"/>
    <s v="BUY REPLACEMENT &lt;30 FT BUS                                  "/>
    <n v="6"/>
    <n v="2527622"/>
    <x v="1978"/>
    <n v="150550"/>
    <s v="MEDIUM"/>
    <s v="200k - 1m"/>
    <s v="Urban Honolulu, HI"/>
    <n v="802459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HI800024"/>
    <n v="80"/>
    <x v="23"/>
    <s v="49 USC 5305 - Planning Programs/5303/5313(b)"/>
    <x v="13"/>
    <x v="14"/>
    <m/>
    <s v="00      "/>
    <s v="HIDOT                "/>
    <s v="STATE OF HAWAII, DEPARTMENT OF TRANSPORTATION"/>
    <n v="1623"/>
    <n v="78900"/>
    <m/>
    <n v="338363"/>
    <m/>
    <d v="2014-12-03T00:00:00"/>
    <s v="442100"/>
    <s v="PROGRAM SUPPORT ADMINISTRATION                              "/>
    <n v="0"/>
    <n v="273819"/>
    <x v="1979"/>
    <n v="150000"/>
    <s v="STATE"/>
    <s v="Under 50k"/>
    <s v="HAWAII GOV APP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HI800024"/>
    <n v="80"/>
    <x v="23"/>
    <s v="49 USC 5305 - Planning Programs/5303/5313(b)"/>
    <x v="13"/>
    <x v="14"/>
    <m/>
    <s v="00      "/>
    <s v="HIDOT                "/>
    <s v="STATE OF HAWAII, DEPARTMENT OF TRANSPORTATION"/>
    <n v="1623"/>
    <n v="78900"/>
    <m/>
    <n v="338363"/>
    <m/>
    <d v="2014-12-03T00:00:00"/>
    <s v="442200"/>
    <s v="GENERAL DEVELOPMENT/COMPREHENSIVE PLANNING                  "/>
    <n v="0"/>
    <n v="149135"/>
    <x v="1980"/>
    <n v="150000"/>
    <s v="STATE"/>
    <s v="Under 50k"/>
    <s v="HAWAII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HI800025"/>
    <n v="80"/>
    <x v="23"/>
    <s v="49 USC 5305 - Planning Programs/5303/5313(b)"/>
    <x v="13"/>
    <x v="14"/>
    <m/>
    <s v="00      "/>
    <s v="HIDOT                "/>
    <s v="STATE OF HAWAII, DEPARTMENT OF TRANSPORTATION"/>
    <n v="1623"/>
    <n v="78900"/>
    <m/>
    <n v="325045"/>
    <m/>
    <d v="2015-09-21T00:00:00"/>
    <s v="442100"/>
    <s v="PROGRAM SUPPORT ADMINISTRATION                              "/>
    <n v="1"/>
    <n v="324581"/>
    <x v="1981"/>
    <n v="150000"/>
    <s v="STATE"/>
    <s v="Under 50k"/>
    <s v="HAWAII GOV APP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HI800025"/>
    <n v="80"/>
    <x v="23"/>
    <s v="49 USC 5305 - Planning Programs/5303/5313(b)"/>
    <x v="13"/>
    <x v="14"/>
    <m/>
    <s v="00      "/>
    <s v="HIDOT                "/>
    <s v="STATE OF HAWAII, DEPARTMENT OF TRANSPORTATION"/>
    <n v="1623"/>
    <n v="78900"/>
    <m/>
    <n v="325045"/>
    <m/>
    <d v="2015-09-21T00:00:00"/>
    <s v="442612"/>
    <s v="COORDINATION OF NON-EMERGENCY HUMAN SERVICE TRANSPORTATION  "/>
    <n v="1"/>
    <n v="81725"/>
    <x v="1982"/>
    <n v="150000"/>
    <s v="STATE"/>
    <s v="Under 50k"/>
    <s v="HAWAII GOV APP"/>
    <n v="0"/>
    <s v="441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HI90X035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14466900"/>
    <m/>
    <d v="2015-08-17T00:00:00"/>
    <s v="111215"/>
    <s v="BUY REPLACEMENT VAN                                         "/>
    <n v="11"/>
    <n v="770000"/>
    <x v="1983"/>
    <n v="150550"/>
    <s v="MEDIUM"/>
    <s v="200k - 1m"/>
    <s v="Urban Honolulu, HI"/>
    <n v="80245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HI90X035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14466900"/>
    <m/>
    <d v="2015-08-17T00:00:00"/>
    <s v="111201"/>
    <s v="BUY REPLACEMENT 40-FT BUS                                   "/>
    <n v="5"/>
    <n v="2600000"/>
    <x v="1984"/>
    <n v="150550"/>
    <s v="MEDIUM"/>
    <s v="200k - 1m"/>
    <s v="Urban Honolulu, HI"/>
    <n v="80245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HI90X035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14466900"/>
    <m/>
    <d v="2015-08-17T00:00:00"/>
    <s v="111201"/>
    <s v="BUY REPLACEMENT 40-FT BUS                                   "/>
    <n v="8"/>
    <n v="5760000"/>
    <x v="1985"/>
    <n v="150550"/>
    <s v="MEDIUM"/>
    <s v="200k - 1m"/>
    <s v="Urban Honolulu, HI"/>
    <n v="802459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HI90X035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14466900"/>
    <m/>
    <d v="2015-08-17T00:00:00"/>
    <s v="111206"/>
    <s v="BUY REPL ARTICULATED BUS                                    "/>
    <n v="10"/>
    <n v="8300000"/>
    <x v="1986"/>
    <n v="150550"/>
    <s v="MEDIUM"/>
    <s v="200k - 1m"/>
    <s v="Urban Honolulu, HI"/>
    <n v="802459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HI90X036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25326074"/>
    <m/>
    <d v="2015-09-23T00:00:00"/>
    <s v="113307"/>
    <s v="CONSTRUCT - BUS SURVEILL/SECURITY EQUIP                     "/>
    <n v="1"/>
    <n v="359000"/>
    <x v="1987"/>
    <n v="150550"/>
    <s v="MEDIUM"/>
    <s v="200k - 1m"/>
    <s v="Urban Honolulu, HI"/>
    <n v="802459"/>
    <s v="99100"/>
    <s v="  "/>
    <m/>
    <s v="N"/>
    <s v="1133"/>
    <x v="0"/>
    <n v="11"/>
    <s v="Bus"/>
    <s v="33"/>
    <s v="113"/>
    <s v="Construction"/>
    <s v="07"/>
    <s v="Surveillance/Security "/>
    <m/>
    <m/>
    <n v="1"/>
    <s v="Capital"/>
    <s v="1"/>
    <m/>
    <s v="3"/>
    <m/>
    <s v="3"/>
    <s v="0"/>
    <s v="7"/>
  </r>
  <r>
    <s v="HI90X036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25326074"/>
    <m/>
    <d v="2015-09-23T00:00:00"/>
    <s v="117A00"/>
    <s v="PREVENTIVE MAINTENANCE                                      "/>
    <n v="1"/>
    <n v="27292552"/>
    <x v="1988"/>
    <n v="150550"/>
    <s v="MEDIUM"/>
    <s v="200k - 1m"/>
    <s v="Urban Honolulu, HI"/>
    <n v="80245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HI90X036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25326074"/>
    <m/>
    <d v="2015-09-23T00:00:00"/>
    <s v="117L00"/>
    <s v="MOBILITY MANAGEMENT (5302(A)(1)(L))                         "/>
    <n v="1"/>
    <n v="256840"/>
    <x v="1989"/>
    <n v="150550"/>
    <s v="MEDIUM"/>
    <s v="200k - 1m"/>
    <s v="Urban Honolulu, HI"/>
    <n v="802459"/>
    <s v="646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HI90X036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25326074"/>
    <m/>
    <d v="2015-09-23T00:00:00"/>
    <s v="119302"/>
    <s v="CONSTRUCTION - BUS SHELTERS                                 "/>
    <n v="1"/>
    <n v="1832000"/>
    <x v="1990"/>
    <n v="150550"/>
    <s v="MEDIUM"/>
    <s v="200k - 1m"/>
    <s v="Urban Honolulu, HI"/>
    <n v="802459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HI90X036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25326074"/>
    <m/>
    <d v="2015-09-23T00:00:00"/>
    <s v="119306"/>
    <s v="CONSTRUCT BICYCLE ACCESS, FACIL &amp; EQUIP ON BUSES            "/>
    <n v="1"/>
    <n v="1386000"/>
    <x v="725"/>
    <n v="150550"/>
    <s v="MEDIUM"/>
    <s v="200k - 1m"/>
    <s v="Urban Honolulu, HI"/>
    <n v="802459"/>
    <s v="11900"/>
    <s v="  "/>
    <m/>
    <s v="N"/>
    <s v="1193"/>
    <x v="0"/>
    <n v="11"/>
    <s v="Bus"/>
    <s v="93"/>
    <s v="119"/>
    <s v="Construction"/>
    <s v="06"/>
    <s v="Bicycle Access, Facilities &amp; Equipment on Buses"/>
    <m/>
    <m/>
    <n v="1"/>
    <s v="Capital"/>
    <s v="1"/>
    <m/>
    <s v="9"/>
    <m/>
    <s v="3"/>
    <s v="0"/>
    <s v="6"/>
  </r>
  <r>
    <s v="HI90X036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25326074"/>
    <m/>
    <d v="2015-09-23T00:00:00"/>
    <s v="119409"/>
    <s v="REHAB/RENOV ENHANCED ADA ACCESS                             "/>
    <n v="1"/>
    <n v="898000"/>
    <x v="305"/>
    <n v="150550"/>
    <s v="MEDIUM"/>
    <s v="200k - 1m"/>
    <s v="Urban Honolulu, HI"/>
    <n v="802459"/>
    <s v="119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HI90X036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25326074"/>
    <m/>
    <d v="2015-09-23T00:00:00"/>
    <s v="300901"/>
    <s v="UP TO 50% FEDERAL SHARE                                     "/>
    <n v="1"/>
    <n v="204000"/>
    <x v="1991"/>
    <n v="150550"/>
    <s v="MEDIUM"/>
    <s v="200k - 1m"/>
    <s v="Urban Honolulu, HI"/>
    <n v="802459"/>
    <s v="646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HI90X036"/>
    <n v="90"/>
    <x v="23"/>
    <s v="49 USC 5307 - Urbanized Area Formula (FY2006 forward)"/>
    <x v="6"/>
    <x v="6"/>
    <m/>
    <s v="00      "/>
    <s v="HNL                  "/>
    <s v="HONOLULU, CITY AND COUNTY OF"/>
    <n v="1703"/>
    <n v="78900"/>
    <m/>
    <n v="25326074"/>
    <m/>
    <d v="2015-09-23T00:00:00"/>
    <s v="300901"/>
    <s v="UP TO 50% FEDERAL SHARE                                     "/>
    <n v="1"/>
    <n v="334464"/>
    <x v="1992"/>
    <n v="150550"/>
    <s v="MEDIUM"/>
    <s v="200k - 1m"/>
    <s v="Urban Honolulu, HI"/>
    <n v="802459"/>
    <s v="646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A030111"/>
    <n v="3"/>
    <x v="24"/>
    <s v="49 USC 5309 - New Starts"/>
    <x v="0"/>
    <x v="0"/>
    <s v="CAPITAL"/>
    <s v="00      "/>
    <s v="CYRIDE               "/>
    <s v="AMES CITY OFDBA AMES TRANSIT AGENCY"/>
    <n v="1817"/>
    <n v="78700"/>
    <m/>
    <n v="2550000"/>
    <m/>
    <d v="2015-01-21T00:00:00"/>
    <s v="111306"/>
    <s v="BUY ARTIC BUS FOR EXPANSION                                 "/>
    <n v="4"/>
    <n v="3000000"/>
    <x v="1993"/>
    <n v="190000"/>
    <s v="STATE"/>
    <s v="Under 50k"/>
    <s v="IOWA GOV APP"/>
    <n v="0"/>
    <s v="11100"/>
    <s v="BD"/>
    <s v="BIODIESEL"/>
    <s v="N"/>
    <s v="1113"/>
    <x v="2"/>
    <n v="11"/>
    <s v="Bus"/>
    <s v="13"/>
    <s v="111"/>
    <s v="Purchase - Expansion"/>
    <s v="06"/>
    <s v="Bus Articulated"/>
    <m/>
    <s v="Bus Articulated"/>
    <n v="1"/>
    <s v="Capital"/>
    <s v="1"/>
    <m/>
    <s v="1"/>
    <m/>
    <s v="3"/>
    <s v="0"/>
    <s v="6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1215"/>
    <s v="BUY REPLACEMENT VAN                                         "/>
    <n v="1"/>
    <n v="89000"/>
    <x v="1994"/>
    <n v="190000"/>
    <s v="SMALL"/>
    <s v="Under 50k"/>
    <s v="IOWA GOV APP"/>
    <n v="0"/>
    <s v="64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1315"/>
    <s v="BUY VAN FOR SVC EXPANSION                                   "/>
    <n v="1"/>
    <n v="50500"/>
    <x v="1995"/>
    <n v="190000"/>
    <s v="SMALL"/>
    <s v="Under 50k"/>
    <s v="IOWA GOV APP"/>
    <n v="0"/>
    <s v="64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1203"/>
    <s v="BUY REPLACEMENT 30-FT BUS [ffy2013] Small Urban             "/>
    <n v="0"/>
    <n v="0"/>
    <x v="50"/>
    <n v="190000"/>
    <s v="STATE"/>
    <s v="Under 50k"/>
    <s v="IOWA GOV APP"/>
    <n v="0"/>
    <s v="64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1203"/>
    <s v="BUY REPLACEMENT 30-FT BUS [ffy2014] Amend #1 Sm Urban       "/>
    <n v="0"/>
    <n v="0"/>
    <x v="50"/>
    <n v="190000"/>
    <s v="SMALL"/>
    <s v="Under 50k"/>
    <s v="IOWA GOV APP"/>
    <n v="0"/>
    <s v="64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1203"/>
    <s v="BUY REPLACEMENT 30-FT BUS [ffy15 Amend # 2 Sm Urban         "/>
    <n v="1"/>
    <n v="133608"/>
    <x v="1996"/>
    <n v="190000"/>
    <s v="SMALL"/>
    <s v="Under 50k"/>
    <s v="IOWA GOV APP"/>
    <n v="0"/>
    <s v="64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7113"/>
    <s v="3RD PARTY CONTRACTED SERVICES (5310 ONLY) [ffy2013] Small Ur"/>
    <n v="0"/>
    <n v="-148219"/>
    <x v="1997"/>
    <n v="190000"/>
    <s v="SMALL"/>
    <s v="Under 50k"/>
    <s v="IOWA GOV APP"/>
    <n v="0"/>
    <s v="641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7113"/>
    <s v="3RD PARTY CONTRCTD SVCS (5310 ONLY) [ffy2013] Rural         "/>
    <n v="0"/>
    <n v="0"/>
    <x v="50"/>
    <n v="190000"/>
    <s v="SMALL"/>
    <s v="Under 50k"/>
    <s v="IOWA GOV APP"/>
    <n v="0"/>
    <s v="641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7113"/>
    <s v="3RD PARTY CONTRCTD SVCS (5310 ONLY) [ffy2014] Amnd #1 Sm Urb"/>
    <n v="0"/>
    <n v="0"/>
    <x v="50"/>
    <n v="190000"/>
    <s v="SMALL"/>
    <s v="Under 50k"/>
    <s v="IOWA GOV APP"/>
    <n v="0"/>
    <s v="641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7113"/>
    <s v="3RD PARTY CONTRCTD SvCS (5310 ONLY) [ffy2014] Amend #1 Rural"/>
    <n v="0"/>
    <n v="0"/>
    <x v="50"/>
    <n v="190000"/>
    <s v="SMALL"/>
    <s v="Under 50k"/>
    <s v="IOWA GOV APP"/>
    <n v="0"/>
    <s v="641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7113"/>
    <s v="3RD PARTY CONTRCTD SvCS (5310 ONLY) Amnd #2 Sm Urban        "/>
    <n v="0"/>
    <n v="477180"/>
    <x v="1998"/>
    <n v="190000"/>
    <s v="SMALL"/>
    <s v="Under 50k"/>
    <s v="IOWA GOV APP"/>
    <n v="0"/>
    <s v="641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7113"/>
    <s v="3RD PARTY CONTRACTED SERVICES (5310 ONLY) AMEND #2  RURAL   "/>
    <n v="0"/>
    <n v="848934"/>
    <x v="1999"/>
    <n v="190000"/>
    <s v="SMALL"/>
    <s v="Under 50k"/>
    <s v="IOWA GOV APP"/>
    <n v="0"/>
    <s v="641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7A00"/>
    <s v="PREVENTIVE MAINTENANCE [ffy2013] SM URBAN                   "/>
    <n v="0"/>
    <n v="0"/>
    <x v="50"/>
    <n v="190000"/>
    <s v="SMALL"/>
    <s v="Under 50k"/>
    <s v="IOWA GOV APP"/>
    <n v="0"/>
    <s v="64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7A00"/>
    <s v="PREVENTIVE MAINTENANCE [ffy2014] Amend #1 SM URBAN          "/>
    <n v="0"/>
    <n v="0"/>
    <x v="50"/>
    <n v="190000"/>
    <s v="SMALL"/>
    <s v="Under 50k"/>
    <s v="IOWA GOV APP"/>
    <n v="0"/>
    <s v="64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A16X005"/>
    <n v="16"/>
    <x v="24"/>
    <s v="49 USC 5310 - Elderly and Individuals with Disabilities"/>
    <x v="1"/>
    <x v="1"/>
    <m/>
    <s v="02      "/>
    <s v="IOWA DOT             "/>
    <s v="IOWA DEPARTMENT OF TRANSPORTATION"/>
    <n v="1812"/>
    <n v="78700"/>
    <m/>
    <n v="1249721"/>
    <m/>
    <d v="2015-08-17T00:00:00"/>
    <s v="117A00"/>
    <s v="PREVENTIVE MAINTENANCE FFY2015 AMEND #2 SM URBAN            "/>
    <n v="0"/>
    <n v="94079"/>
    <x v="2000"/>
    <n v="190000"/>
    <s v="SMALL"/>
    <s v="Under 50k"/>
    <s v="IOWA GOV APP"/>
    <n v="0"/>
    <s v="64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A16X007"/>
    <n v="16"/>
    <x v="24"/>
    <s v="49 USC 5310 - Elderly and Individuals with Disabilities"/>
    <x v="1"/>
    <x v="1"/>
    <m/>
    <s v="01      "/>
    <s v="DES MOINES MTA       "/>
    <s v="DES MOINES REGIONAL TRANSIT AUTHORITY"/>
    <n v="1831"/>
    <n v="78700"/>
    <m/>
    <n v="110891"/>
    <m/>
    <d v="2015-09-17T00:00:00"/>
    <s v="111203"/>
    <s v="BUY REPLACEMENT 30-FT BUS                                   "/>
    <n v="1"/>
    <n v="38087"/>
    <x v="2001"/>
    <n v="190820"/>
    <s v="MEDIUM"/>
    <s v="200k - 1m"/>
    <s v="Des Moines, IA"/>
    <n v="450070"/>
    <s v="64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A16X007"/>
    <n v="16"/>
    <x v="24"/>
    <s v="49 USC 5310 - Elderly and Individuals with Disabilities"/>
    <x v="1"/>
    <x v="1"/>
    <m/>
    <s v="01      "/>
    <s v="DES MOINES MTA       "/>
    <s v="DES MOINES REGIONAL TRANSIT AUTHORITY"/>
    <n v="1831"/>
    <n v="78700"/>
    <m/>
    <n v="110891"/>
    <m/>
    <d v="2015-09-17T00:00:00"/>
    <s v="111203"/>
    <s v="BUY REPLACEMENT 30-FT BUS                                   "/>
    <n v="1"/>
    <n v="152224"/>
    <x v="2002"/>
    <n v="190820"/>
    <s v="MEDIUM"/>
    <s v="200k - 1m"/>
    <s v="Des Moines, IA"/>
    <n v="450070"/>
    <s v="647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A16X007"/>
    <n v="16"/>
    <x v="24"/>
    <s v="49 USC 5310 - Elderly and Individuals with Disabilities"/>
    <x v="1"/>
    <x v="1"/>
    <m/>
    <s v="01      "/>
    <s v="DES MOINES MTA       "/>
    <s v="DES MOINES REGIONAL TRANSIT AUTHORITY"/>
    <n v="1831"/>
    <n v="78700"/>
    <m/>
    <n v="110891"/>
    <m/>
    <d v="2015-09-17T00:00:00"/>
    <s v="117113"/>
    <s v="3RD PARTY CONTRACTED SERVICES (5310 ONLY)                   "/>
    <n v="0"/>
    <n v="212500"/>
    <x v="1643"/>
    <n v="190820"/>
    <s v="MEDIUM"/>
    <s v="200k - 1m"/>
    <s v="Des Moines, IA"/>
    <n v="450070"/>
    <s v="641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A16X008"/>
    <n v="16"/>
    <x v="24"/>
    <s v="49 USC 5310 - Elderly and Individuals with Disabilities"/>
    <x v="1"/>
    <x v="1"/>
    <m/>
    <s v="00      "/>
    <s v="DAVENPORT DMT        "/>
    <s v="CITY OF DAVENPORT - DAVENPORT CITY HALL"/>
    <n v="1822"/>
    <n v="78700"/>
    <m/>
    <n v="195607"/>
    <m/>
    <d v="2015-07-23T00:00:00"/>
    <s v="117C00"/>
    <s v="NON FIXED RT ADA PARATRANSIT SERV.-01                       "/>
    <n v="0"/>
    <n v="244509"/>
    <x v="2003"/>
    <n v="190780"/>
    <s v="MEDIUM"/>
    <s v="200k - 1m"/>
    <s v="Davenport, IA-IL"/>
    <n v="28005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A16X009"/>
    <n v="16"/>
    <x v="24"/>
    <s v="49 USC 5310 - Elderly and Individuals with Disabilities"/>
    <x v="1"/>
    <x v="1"/>
    <m/>
    <s v="00      "/>
    <s v="BETTENDORF           "/>
    <s v="CITY OF BETTENDORF"/>
    <n v="1818"/>
    <n v="78700"/>
    <m/>
    <n v="33069"/>
    <m/>
    <d v="2015-07-23T00:00:00"/>
    <s v="117C00"/>
    <s v="NON FIXED ROUTE ADA PARATRANSIT SERVICE                     "/>
    <n v="0"/>
    <n v="66138"/>
    <x v="2004"/>
    <n v="190780"/>
    <s v="MEDIUM"/>
    <s v="200k - 1m"/>
    <s v="Davenport, IA-IL"/>
    <n v="28005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A16X010"/>
    <n v="16"/>
    <x v="24"/>
    <s v="49 USC 5310 - Elderly and Individuals with Disabilities"/>
    <x v="1"/>
    <x v="1"/>
    <m/>
    <s v="00      "/>
    <s v="IOWA DOT             "/>
    <s v="IOWA DEPARTMENT OF TRANSPORTATION"/>
    <n v="1812"/>
    <n v="78700"/>
    <m/>
    <n v="30488"/>
    <m/>
    <d v="2015-08-25T00:00:00"/>
    <s v="111315"/>
    <s v="BUY VAN FOR SVC EXPANSION                                   "/>
    <n v="1"/>
    <n v="50000"/>
    <x v="2005"/>
    <n v="190490"/>
    <s v="MEDIUM"/>
    <s v="200k - 1m"/>
    <s v="Omaha, NE - IA"/>
    <n v="725008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111308"/>
    <s v="BUY INTERCITY BUS-EXPANSION                                 "/>
    <n v="0"/>
    <n v="0"/>
    <x v="50"/>
    <n v="190000"/>
    <s v="STATE"/>
    <s v="Under 50k"/>
    <s v="IOWA GOV APP"/>
    <n v="0"/>
    <s v="63400"/>
    <s v="DF"/>
    <s v="DIESEL"/>
    <s v="N"/>
    <s v="1113"/>
    <x v="2"/>
    <n v="11"/>
    <s v="Bus"/>
    <s v="13"/>
    <s v="111"/>
    <s v="Purchase - Expansion"/>
    <s v="08"/>
    <s v="Bus Intercity"/>
    <m/>
    <s v="Bus Intercity"/>
    <n v="1"/>
    <s v="Capital"/>
    <s v="1"/>
    <m/>
    <s v="1"/>
    <m/>
    <s v="3"/>
    <s v="0"/>
    <s v="8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113311"/>
    <s v="TERMINAL, INTERMODAL (INTERCITY BUS) Amend #1               "/>
    <n v="0"/>
    <n v="0"/>
    <x v="50"/>
    <n v="190000"/>
    <s v="STATE"/>
    <s v="Under 50k"/>
    <s v="IOWA GOV APP"/>
    <n v="0"/>
    <s v="63400"/>
    <s v="  "/>
    <m/>
    <s v="N"/>
    <s v="1133"/>
    <x v="0"/>
    <n v="11"/>
    <s v="Bus"/>
    <s v="33"/>
    <s v="113"/>
    <s v="Construction"/>
    <s v="11"/>
    <s v="Terminal, intermodal (intercity bus)"/>
    <m/>
    <m/>
    <n v="1"/>
    <s v="Capital"/>
    <s v="1"/>
    <m/>
    <s v="3"/>
    <m/>
    <s v="3"/>
    <s v="1"/>
    <s v="1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117900"/>
    <s v="PROJECT ADMINISTRATION                                      "/>
    <n v="0"/>
    <n v="0"/>
    <x v="50"/>
    <n v="190000"/>
    <s v="STATE"/>
    <s v="Under 50k"/>
    <s v="IOWA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117A00"/>
    <s v="PREVENTIVE MAINTENANCE                                      "/>
    <n v="0"/>
    <n v="0"/>
    <x v="50"/>
    <n v="190000"/>
    <s v="STATE"/>
    <s v="Under 50k"/>
    <s v="IOWA GOV APP"/>
    <n v="0"/>
    <s v="634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300901"/>
    <s v="UP TO 50% FEDERAL SHARE (FFY2013)                           "/>
    <n v="0"/>
    <n v="0"/>
    <x v="50"/>
    <n v="190000"/>
    <s v="STATE"/>
    <s v="Under 50k"/>
    <s v="IOW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300901"/>
    <s v="UP TO 50% FEDERAL SHARE (FFY2014) Amend #1                  "/>
    <n v="0"/>
    <n v="0"/>
    <x v="50"/>
    <n v="190000"/>
    <s v="STATE"/>
    <s v="Under 50k"/>
    <s v="IOW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300901"/>
    <s v="UP TO 50% FEDERAL SHARE Amend #2                            "/>
    <n v="0"/>
    <n v="12991318"/>
    <x v="2006"/>
    <n v="190000"/>
    <s v="STATE"/>
    <s v="Under 50k"/>
    <s v="IOW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435001"/>
    <s v="TRAINING FELLOWSHIP (FFY2013)                               "/>
    <n v="0"/>
    <n v="0"/>
    <x v="50"/>
    <n v="190000"/>
    <s v="STATE"/>
    <s v="Under 50k"/>
    <s v="IOW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435001"/>
    <s v="TRAINING FELLOWSHIP (FFY2014) Amend #1                      "/>
    <n v="0"/>
    <n v="0"/>
    <x v="50"/>
    <n v="190000"/>
    <s v="STATE"/>
    <s v="Under 50k"/>
    <s v="IOW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435001"/>
    <s v="TRAINING FELLOWSHIP (FFY2015 Amend #2                       "/>
    <n v="0"/>
    <n v="135230"/>
    <x v="2007"/>
    <n v="190000"/>
    <s v="STATE"/>
    <s v="Under 50k"/>
    <s v="IOW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442400"/>
    <s v="SHORT RANGE TRANSIT PLANNING (FFY2013)                      "/>
    <n v="0"/>
    <n v="0"/>
    <x v="50"/>
    <n v="190000"/>
    <s v="STATE"/>
    <s v="Under 50k"/>
    <s v="IOW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442400"/>
    <s v="SHORT RANGE TRANSIT PLANNING (FFY2014)                      "/>
    <n v="0"/>
    <n v="0"/>
    <x v="50"/>
    <n v="190000"/>
    <s v="STATE"/>
    <s v="Under 50k"/>
    <s v="IOW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A18X031"/>
    <n v="18"/>
    <x v="24"/>
    <s v="49 USC 5311 - Nonurbanized Area Programs"/>
    <x v="2"/>
    <x v="2"/>
    <m/>
    <s v="02      "/>
    <s v="IOWA DOT             "/>
    <s v="IOWA DEPARTMENT OF TRANSPORTATION"/>
    <n v="1812"/>
    <n v="78700"/>
    <m/>
    <n v="6980889"/>
    <m/>
    <d v="2015-08-25T00:00:00"/>
    <s v="442400"/>
    <s v="SHORT RANGE TRANSIT PNG Amend #2                            "/>
    <n v="0"/>
    <n v="437500"/>
    <x v="599"/>
    <n v="190000"/>
    <s v="STATE"/>
    <s v="Under 50k"/>
    <s v="IOW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A18X032"/>
    <n v="18"/>
    <x v="24"/>
    <s v="49 USC 5311 - Nonurbanized Area Programs"/>
    <x v="2"/>
    <x v="2"/>
    <m/>
    <s v="00      "/>
    <s v="IOWA DOT             "/>
    <s v="IOWA DEPARTMENT OF TRANSPORTATION"/>
    <n v="1812"/>
    <n v="78700"/>
    <m/>
    <n v="1823241"/>
    <m/>
    <d v="2015-04-06T00:00:00"/>
    <s v="111308"/>
    <s v="BUY INTERCITY BUS-EXPANSION                                 "/>
    <n v="4"/>
    <n v="1585237"/>
    <x v="2008"/>
    <n v="190000"/>
    <s v="STATE"/>
    <s v="Under 50k"/>
    <s v="IOWA GOV APP"/>
    <n v="0"/>
    <s v="63400"/>
    <s v="DF"/>
    <s v="DIESEL"/>
    <s v="N"/>
    <s v="1113"/>
    <x v="2"/>
    <n v="11"/>
    <s v="Bus"/>
    <s v="13"/>
    <s v="111"/>
    <s v="Purchase - Expansion"/>
    <s v="08"/>
    <s v="Bus Intercity"/>
    <m/>
    <s v="Bus Intercity"/>
    <n v="1"/>
    <s v="Capital"/>
    <s v="1"/>
    <m/>
    <s v="1"/>
    <m/>
    <s v="3"/>
    <s v="0"/>
    <s v="8"/>
  </r>
  <r>
    <s v="IA18X032"/>
    <n v="18"/>
    <x v="24"/>
    <s v="49 USC 5311 - Nonurbanized Area Programs"/>
    <x v="2"/>
    <x v="2"/>
    <m/>
    <s v="00      "/>
    <s v="IOWA DOT             "/>
    <s v="IOWA DEPARTMENT OF TRANSPORTATION"/>
    <n v="1812"/>
    <n v="78700"/>
    <m/>
    <n v="1823241"/>
    <m/>
    <d v="2015-04-06T00:00:00"/>
    <s v="111408"/>
    <s v="REHAB/REBUILD INTERCITY BUS                                 "/>
    <n v="1"/>
    <n v="225000"/>
    <x v="299"/>
    <n v="190000"/>
    <s v="STATE"/>
    <s v="Under 50k"/>
    <s v="IOWA GOV APP"/>
    <n v="0"/>
    <s v="63400"/>
    <s v="DF"/>
    <s v="DIESEL"/>
    <s v="N"/>
    <s v="1114"/>
    <x v="0"/>
    <n v="11"/>
    <s v="Bus"/>
    <s v="14"/>
    <s v="111"/>
    <s v="Rehabilitation / Rebuild"/>
    <s v="08"/>
    <s v="Bus Intercity"/>
    <m/>
    <s v="Bus Intercity"/>
    <n v="1"/>
    <s v="Capital"/>
    <s v="1"/>
    <m/>
    <s v="1"/>
    <m/>
    <s v="4"/>
    <s v="0"/>
    <s v="8"/>
  </r>
  <r>
    <s v="IA18X032"/>
    <n v="18"/>
    <x v="24"/>
    <s v="49 USC 5311 - Nonurbanized Area Programs"/>
    <x v="2"/>
    <x v="2"/>
    <m/>
    <s v="00      "/>
    <s v="IOWA DOT             "/>
    <s v="IOWA DEPARTMENT OF TRANSPORTATION"/>
    <n v="1812"/>
    <n v="78700"/>
    <m/>
    <n v="1823241"/>
    <m/>
    <d v="2015-04-06T00:00:00"/>
    <s v="117900"/>
    <s v="PROJECT ADMINISTRATION                                      "/>
    <n v="4"/>
    <n v="37500"/>
    <x v="701"/>
    <n v="190000"/>
    <s v="STATE"/>
    <s v="Under 50k"/>
    <s v="IOWA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A18X032"/>
    <n v="18"/>
    <x v="24"/>
    <s v="49 USC 5311 - Nonurbanized Area Programs"/>
    <x v="2"/>
    <x v="2"/>
    <m/>
    <s v="00      "/>
    <s v="IOWA DOT             "/>
    <s v="IOWA DEPARTMENT OF TRANSPORTATION"/>
    <n v="1812"/>
    <n v="78700"/>
    <m/>
    <n v="1823241"/>
    <m/>
    <d v="2015-04-06T00:00:00"/>
    <s v="117A00"/>
    <s v="PREVENTIVE MAINTENANCE                                      "/>
    <n v="1"/>
    <n v="370564"/>
    <x v="2009"/>
    <n v="190000"/>
    <s v="STATE"/>
    <s v="Under 50k"/>
    <s v="IOWA GOV APP"/>
    <n v="0"/>
    <s v="634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A18X032"/>
    <n v="18"/>
    <x v="24"/>
    <s v="49 USC 5311 - Nonurbanized Area Programs"/>
    <x v="2"/>
    <x v="2"/>
    <m/>
    <s v="00      "/>
    <s v="IOWA DOT             "/>
    <s v="IOWA DEPARTMENT OF TRANSPORTATION"/>
    <n v="1812"/>
    <n v="78700"/>
    <m/>
    <n v="1823241"/>
    <m/>
    <d v="2015-04-06T00:00:00"/>
    <s v="300901"/>
    <s v="UP TO 50% FEDERAL SHARE                                     "/>
    <n v="1"/>
    <n v="97200"/>
    <x v="2010"/>
    <n v="190000"/>
    <s v="STATE"/>
    <s v="Under 50k"/>
    <s v="IOW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A340005"/>
    <n v="34"/>
    <x v="24"/>
    <s v="49 USC 5339 - Bus and Bus Facilities Formula (FY2013 and forward)"/>
    <x v="4"/>
    <x v="4"/>
    <s v="CAPITAL"/>
    <s v="02      "/>
    <s v="DES MOINES MTA       "/>
    <s v="DES MOINES REGIONAL TRANSIT AUTHORITY"/>
    <n v="1831"/>
    <n v="78700"/>
    <m/>
    <n v="117178"/>
    <m/>
    <d v="2015-09-17T00:00:00"/>
    <s v="111206"/>
    <s v="BUY REPL ARTICULATED BUS                                    "/>
    <n v="2"/>
    <n v="750000"/>
    <x v="266"/>
    <n v="190820"/>
    <s v="MEDIUM"/>
    <s v="200k - 1m"/>
    <s v="Des Moines, IA"/>
    <n v="450070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IA340005"/>
    <n v="34"/>
    <x v="24"/>
    <s v="49 USC 5339 - Bus and Bus Facilities Formula (FY2013 and forward)"/>
    <x v="4"/>
    <x v="4"/>
    <s v="CAPITAL"/>
    <s v="02      "/>
    <s v="DES MOINES MTA       "/>
    <s v="DES MOINES REGIONAL TRANSIT AUTHORITY"/>
    <n v="1831"/>
    <n v="78700"/>
    <m/>
    <n v="117178"/>
    <m/>
    <d v="2015-09-17T00:00:00"/>
    <s v="114402"/>
    <s v="REHAB/RENOVATE - MAINTENANCE FACILITY                       "/>
    <n v="0"/>
    <n v="79935"/>
    <x v="2011"/>
    <n v="190820"/>
    <s v="MEDIUM"/>
    <s v="200k - 1m"/>
    <s v="Des Moines, IA"/>
    <n v="450070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IA340005"/>
    <n v="34"/>
    <x v="24"/>
    <s v="49 USC 5339 - Bus and Bus Facilities Formula (FY2013 and forward)"/>
    <x v="4"/>
    <x v="4"/>
    <s v="CAPITAL"/>
    <s v="02      "/>
    <s v="DES MOINES MTA       "/>
    <s v="DES MOINES REGIONAL TRANSIT AUTHORITY"/>
    <n v="1831"/>
    <n v="78700"/>
    <m/>
    <n v="117178"/>
    <m/>
    <d v="2015-09-17T00:00:00"/>
    <s v="114206"/>
    <s v="ACQUIRE - SHOP EQUIPMENT                                    "/>
    <n v="0"/>
    <n v="46500"/>
    <x v="2012"/>
    <n v="190820"/>
    <s v="MEDIUM"/>
    <s v="200k - 1m"/>
    <s v="Des Moines, IA"/>
    <n v="45007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IA810010"/>
    <n v="81"/>
    <x v="24"/>
    <s v="49 USC 5305/23 USC 134 - Consolidated Planning"/>
    <x v="13"/>
    <x v="14"/>
    <m/>
    <s v="01      "/>
    <s v="IOWA DOT             "/>
    <s v="IOWA DEPARTMENT OF TRANSPORTATION"/>
    <n v="1812"/>
    <n v="78700"/>
    <m/>
    <n v="887257"/>
    <m/>
    <d v="2015-01-15T00:00:00"/>
    <s v="443280"/>
    <s v="FHWA METROPOLITAN PLANNING                                  "/>
    <n v="0"/>
    <n v="0"/>
    <x v="50"/>
    <n v="190000"/>
    <s v="STATE"/>
    <s v="Under 50k"/>
    <s v="IOWA GOV APP"/>
    <n v="0"/>
    <s v="44300"/>
    <s v="  "/>
    <m/>
    <s v="N"/>
    <s v="4432"/>
    <x v="6"/>
    <n v="44"/>
    <s v="Planning"/>
    <s v="32"/>
    <s v="443"/>
    <s v="FHWA (only) Planning"/>
    <s v="80"/>
    <s v="FHWA Metropolitan Planning"/>
    <m/>
    <m/>
    <n v="4"/>
    <s v="Planning"/>
    <s v="4"/>
    <m/>
    <s v="3"/>
    <m/>
    <s v="2"/>
    <s v="8"/>
    <s v="0"/>
  </r>
  <r>
    <s v="IA810010"/>
    <n v="81"/>
    <x v="24"/>
    <s v="49 USC 5305/23 USC 134 - Consolidated Planning"/>
    <x v="13"/>
    <x v="14"/>
    <m/>
    <s v="01      "/>
    <s v="IOWA DOT             "/>
    <s v="IOWA DEPARTMENT OF TRANSPORTATION"/>
    <n v="1812"/>
    <n v="78700"/>
    <m/>
    <n v="887257"/>
    <m/>
    <d v="2015-01-15T00:00:00"/>
    <s v="443281"/>
    <s v="FHWA STATEWIDE PLANNING                                     "/>
    <n v="0"/>
    <n v="0"/>
    <x v="50"/>
    <n v="190000"/>
    <s v="STATE"/>
    <s v="Under 50k"/>
    <s v="IOWA GOV APP"/>
    <n v="0"/>
    <s v="44300"/>
    <s v="  "/>
    <m/>
    <s v="N"/>
    <s v="4432"/>
    <x v="6"/>
    <n v="44"/>
    <s v="Planning"/>
    <s v="32"/>
    <s v="443"/>
    <s v="FHWA (only) Planning"/>
    <s v="81"/>
    <s v="FHWA Statewide Planning"/>
    <m/>
    <m/>
    <n v="4"/>
    <s v="Planning"/>
    <s v="4"/>
    <m/>
    <s v="3"/>
    <m/>
    <s v="2"/>
    <s v="8"/>
    <s v="1"/>
  </r>
  <r>
    <s v="IA810010"/>
    <n v="81"/>
    <x v="24"/>
    <s v="49 USC 5305/23 USC 134 - Consolidated Planning"/>
    <x v="13"/>
    <x v="14"/>
    <m/>
    <s v="01      "/>
    <s v="IOWA DOT             "/>
    <s v="IOWA DEPARTMENT OF TRANSPORTATION"/>
    <n v="1812"/>
    <n v="78700"/>
    <m/>
    <n v="887257"/>
    <m/>
    <d v="2015-01-15T00:00:00"/>
    <s v="443281"/>
    <s v="FHWA STATEWIDE PLANNING                                     "/>
    <n v="0"/>
    <n v="1109071"/>
    <x v="2013"/>
    <n v="190000"/>
    <s v="STATE"/>
    <s v="Under 50k"/>
    <s v="IOWA GOV APP"/>
    <n v="0"/>
    <s v="44300"/>
    <s v="  "/>
    <m/>
    <s v="N"/>
    <s v="4432"/>
    <x v="6"/>
    <n v="44"/>
    <s v="Planning"/>
    <s v="32"/>
    <s v="443"/>
    <s v="FHWA (only) Planning"/>
    <s v="81"/>
    <s v="FHWA Statewide Planning"/>
    <m/>
    <m/>
    <n v="4"/>
    <s v="Planning"/>
    <s v="4"/>
    <m/>
    <s v="3"/>
    <m/>
    <s v="2"/>
    <s v="8"/>
    <s v="1"/>
  </r>
  <r>
    <s v="IA810010"/>
    <n v="81"/>
    <x v="24"/>
    <s v="49 USC 5305/23 USC 134 - Consolidated Planning"/>
    <x v="13"/>
    <x v="14"/>
    <m/>
    <s v="01      "/>
    <s v="IOWA DOT             "/>
    <s v="IOWA DEPARTMENT OF TRANSPORTATION"/>
    <n v="1812"/>
    <n v="78700"/>
    <m/>
    <n v="887257"/>
    <m/>
    <d v="2015-01-15T00:00:00"/>
    <s v="443390"/>
    <s v="FTA METROPOLITAN PLANNING                                   "/>
    <n v="0"/>
    <n v="0"/>
    <x v="50"/>
    <n v="190000"/>
    <s v="STATE"/>
    <s v="Under 50k"/>
    <s v="IOWA GOV APP"/>
    <n v="0"/>
    <s v="44300"/>
    <s v="  "/>
    <m/>
    <s v="N"/>
    <s v="4433"/>
    <x v="6"/>
    <n v="44"/>
    <s v="Planning"/>
    <s v="33"/>
    <s v="443"/>
    <s v="FTA (only) Planning"/>
    <s v="90"/>
    <s v="FTA Metropolitan Planning"/>
    <m/>
    <m/>
    <n v="4"/>
    <s v="Planning"/>
    <s v="4"/>
    <m/>
    <s v="3"/>
    <m/>
    <s v="3"/>
    <s v="9"/>
    <s v="0"/>
  </r>
  <r>
    <s v="IA810010"/>
    <n v="81"/>
    <x v="24"/>
    <s v="49 USC 5305/23 USC 134 - Consolidated Planning"/>
    <x v="13"/>
    <x v="14"/>
    <m/>
    <s v="01      "/>
    <s v="IOWA DOT             "/>
    <s v="IOWA DEPARTMENT OF TRANSPORTATION"/>
    <n v="1812"/>
    <n v="78700"/>
    <m/>
    <n v="887257"/>
    <m/>
    <d v="2015-01-15T00:00:00"/>
    <s v="443391"/>
    <s v="FTA STATEWIDE PLANNING                                      "/>
    <n v="0"/>
    <n v="0"/>
    <x v="50"/>
    <n v="190000"/>
    <s v="STATE"/>
    <s v="Under 50k"/>
    <s v="IOWA GOV APP"/>
    <n v="0"/>
    <s v="44300"/>
    <s v="  "/>
    <m/>
    <s v="N"/>
    <s v="4433"/>
    <x v="6"/>
    <n v="44"/>
    <s v="Planning"/>
    <s v="33"/>
    <s v="443"/>
    <s v="FTA (only) Planning"/>
    <s v="91"/>
    <s v="FTA Statewide Planning"/>
    <m/>
    <m/>
    <n v="4"/>
    <s v="Planning"/>
    <s v="4"/>
    <m/>
    <s v="3"/>
    <m/>
    <s v="3"/>
    <s v="9"/>
    <s v="1"/>
  </r>
  <r>
    <s v="IA810011"/>
    <n v="81"/>
    <x v="24"/>
    <s v="49 USC 5305/23 USC 134 - Consolidated Planning"/>
    <x v="13"/>
    <x v="14"/>
    <m/>
    <s v="00      "/>
    <s v="IOWA DOT             "/>
    <s v="IOWA DEPARTMENT OF TRANSPORTATION"/>
    <n v="1812"/>
    <n v="78700"/>
    <m/>
    <n v="581563"/>
    <m/>
    <d v="2015-09-21T00:00:00"/>
    <s v="443390"/>
    <s v="FTA METROPOLITAN PLANNING                                   "/>
    <n v="0"/>
    <n v="576443"/>
    <x v="2014"/>
    <n v="190000"/>
    <s v="STATE"/>
    <s v="Under 50k"/>
    <s v="IOWA GOV APP"/>
    <n v="0"/>
    <s v="44300"/>
    <s v="  "/>
    <m/>
    <s v="N"/>
    <s v="4433"/>
    <x v="6"/>
    <n v="44"/>
    <s v="Planning"/>
    <s v="33"/>
    <s v="443"/>
    <s v="FTA (only) Planning"/>
    <s v="90"/>
    <s v="FTA Metropolitan Planning"/>
    <m/>
    <m/>
    <n v="4"/>
    <s v="Planning"/>
    <s v="4"/>
    <m/>
    <s v="3"/>
    <m/>
    <s v="3"/>
    <s v="9"/>
    <s v="0"/>
  </r>
  <r>
    <s v="IA810011"/>
    <n v="81"/>
    <x v="24"/>
    <s v="49 USC 5305/23 USC 134 - Consolidated Planning"/>
    <x v="13"/>
    <x v="14"/>
    <m/>
    <s v="00      "/>
    <s v="IOWA DOT             "/>
    <s v="IOWA DEPARTMENT OF TRANSPORTATION"/>
    <n v="1812"/>
    <n v="78700"/>
    <m/>
    <n v="581563"/>
    <m/>
    <d v="2015-09-21T00:00:00"/>
    <s v="443391"/>
    <s v="FTA STATEWIDE PLANNING                                      "/>
    <n v="0"/>
    <n v="150511"/>
    <x v="2015"/>
    <n v="190000"/>
    <s v="STATE"/>
    <s v="Under 50k"/>
    <s v="IOWA GOV APP"/>
    <n v="0"/>
    <s v="44300"/>
    <s v="  "/>
    <m/>
    <s v="N"/>
    <s v="4433"/>
    <x v="6"/>
    <n v="44"/>
    <s v="Planning"/>
    <s v="33"/>
    <s v="443"/>
    <s v="FTA (only) Planning"/>
    <s v="91"/>
    <s v="FTA Statewide Planning"/>
    <m/>
    <m/>
    <n v="4"/>
    <s v="Planning"/>
    <s v="4"/>
    <m/>
    <s v="3"/>
    <m/>
    <s v="3"/>
    <s v="9"/>
    <s v="1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6202"/>
    <s v="PURCHASE COMMUNICATIONS SYSTEM                              "/>
    <n v="0"/>
    <n v="0"/>
    <x v="50"/>
    <n v="190000"/>
    <s v="STATE"/>
    <s v="Under 50k"/>
    <s v="IOW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1215"/>
    <s v="BUY REPLACEMENT VAN                                         "/>
    <n v="0"/>
    <n v="0"/>
    <x v="50"/>
    <n v="190000"/>
    <s v="STATE"/>
    <s v="Under 50k"/>
    <s v="IOW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1215"/>
    <s v="BUY REPLACEMENT VAN  Amend #3                               "/>
    <n v="2"/>
    <n v="100000"/>
    <x v="2016"/>
    <n v="190000"/>
    <s v="STATE"/>
    <s v="Under 50k"/>
    <s v="IOW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1215"/>
    <s v="BUY REPLACEMENT VAN  Amend #3                               "/>
    <n v="2"/>
    <n v="190000"/>
    <x v="2017"/>
    <n v="190000"/>
    <s v="STATE"/>
    <s v="Under 50k"/>
    <s v="IOWA GOV APP"/>
    <n v="0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1215"/>
    <s v="BUY REPLACEMENT VAN Amend #3                                "/>
    <n v="1"/>
    <n v="22750"/>
    <x v="2018"/>
    <n v="190000"/>
    <s v="STATE"/>
    <s v="Under 50k"/>
    <s v="IOW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1215"/>
    <s v="BUY REPLACEMENT VAN  Amend #3                               "/>
    <n v="1"/>
    <n v="87000"/>
    <x v="2019"/>
    <n v="190000"/>
    <s v="STATE"/>
    <s v="Under 50k"/>
    <s v="IOW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1215"/>
    <s v="BUY REPLACEMENT VAN  Amend #3                               "/>
    <n v="3"/>
    <n v="142500"/>
    <x v="2020"/>
    <n v="190000"/>
    <s v="STATE"/>
    <s v="Under 50k"/>
    <s v="IOW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1315"/>
    <s v="BUY VAN FOR SVC EXPANSION                                   "/>
    <n v="0"/>
    <n v="0"/>
    <x v="50"/>
    <n v="190000"/>
    <s v="STATE"/>
    <s v="Under 50k"/>
    <s v="IOW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1315"/>
    <s v="BUY VAN FOR SVC EXPANSION (FFY14)Amendment #2               "/>
    <n v="0"/>
    <n v="0"/>
    <x v="50"/>
    <n v="190000"/>
    <s v="STATE"/>
    <s v="Under 50k"/>
    <s v="IOW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1315"/>
    <s v="BUY VAN FOR SVC EXPANSION  Amend #3                         "/>
    <n v="3"/>
    <n v="94250"/>
    <x v="2021"/>
    <n v="190000"/>
    <s v="STATE"/>
    <s v="Under 50k"/>
    <s v="IOW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4403"/>
    <s v="REHAB/RENOVATE - ADMIN/MAINT FACILITY Amendment #1          "/>
    <n v="0"/>
    <n v="0"/>
    <x v="50"/>
    <n v="190000"/>
    <s v="STATE"/>
    <s v="Under 50k"/>
    <s v="IOWA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IA85X033"/>
    <n v="85"/>
    <x v="24"/>
    <s v="49 USC 5311 - Nonurbanized Area Programs (FHWA xfer FY2007 fwd)"/>
    <x v="2"/>
    <x v="2"/>
    <m/>
    <s v="03      "/>
    <s v="IOWA DOT             "/>
    <s v="IOWA DEPARTMENT OF TRANSPORTATION"/>
    <n v="1812"/>
    <n v="78700"/>
    <m/>
    <n v="490200"/>
    <m/>
    <d v="2015-04-27T00:00:00"/>
    <s v="114209"/>
    <s v="ACQUIRE - MOBILE SURV/SECURITY EQUIP                        "/>
    <n v="0"/>
    <n v="0"/>
    <x v="50"/>
    <n v="190000"/>
    <s v="STATE"/>
    <s v="Under 50k"/>
    <s v="IOW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A85X034"/>
    <n v="85"/>
    <x v="24"/>
    <s v="49 USC 5311 - Nonurbanized Area Programs (FHWA xfer FY2007 fwd)"/>
    <x v="2"/>
    <x v="2"/>
    <m/>
    <s v="02      "/>
    <s v="IOWA DOT             "/>
    <s v="IOWA DEPARTMENT OF TRANSPORTATION"/>
    <n v="1812"/>
    <n v="78700"/>
    <m/>
    <n v="1884968"/>
    <m/>
    <d v="2015-08-17T00:00:00"/>
    <s v="111215"/>
    <s v="BUY REPLACEMENT VAN (conversion and minivans)               "/>
    <n v="0"/>
    <n v="0"/>
    <x v="50"/>
    <n v="190000"/>
    <s v="STATE"/>
    <s v="Under 50k"/>
    <s v="IOW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4"/>
    <n v="85"/>
    <x v="24"/>
    <s v="49 USC 5311 - Nonurbanized Area Programs (FHWA xfer FY2007 fwd)"/>
    <x v="2"/>
    <x v="2"/>
    <m/>
    <s v="02      "/>
    <s v="IOWA DOT             "/>
    <s v="IOWA DEPARTMENT OF TRANSPORTATION"/>
    <n v="1812"/>
    <n v="78700"/>
    <m/>
    <n v="1884968"/>
    <m/>
    <d v="2015-08-17T00:00:00"/>
    <s v="111215"/>
    <s v="BUY REPLACEMENT VAN (LD buses)                              "/>
    <n v="0"/>
    <n v="0"/>
    <x v="50"/>
    <n v="190000"/>
    <s v="STATE"/>
    <s v="Under 50k"/>
    <s v="IOW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4"/>
    <n v="85"/>
    <x v="24"/>
    <s v="49 USC 5311 - Nonurbanized Area Programs (FHWA xfer FY2007 fwd)"/>
    <x v="2"/>
    <x v="2"/>
    <m/>
    <s v="02      "/>
    <s v="IOWA DOT             "/>
    <s v="IOWA DEPARTMENT OF TRANSPORTATION"/>
    <n v="1812"/>
    <n v="78700"/>
    <m/>
    <n v="1884968"/>
    <m/>
    <d v="2015-08-17T00:00:00"/>
    <s v="111215"/>
    <s v="BUY REPLACEMENT VAN (LD buses)                              "/>
    <n v="0"/>
    <n v="0"/>
    <x v="50"/>
    <n v="190000"/>
    <s v="STATE"/>
    <s v="Under 50k"/>
    <s v="IOWA GOV APP"/>
    <n v="0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4"/>
    <n v="85"/>
    <x v="24"/>
    <s v="49 USC 5311 - Nonurbanized Area Programs (FHWA xfer FY2007 fwd)"/>
    <x v="2"/>
    <x v="2"/>
    <m/>
    <s v="02      "/>
    <s v="IOWA DOT             "/>
    <s v="IOWA DEPARTMENT OF TRANSPORTATION"/>
    <n v="1812"/>
    <n v="78700"/>
    <m/>
    <n v="1884968"/>
    <m/>
    <d v="2015-08-17T00:00:00"/>
    <s v="111215"/>
    <s v="BUY REPLACEMENT VAN #1                                      "/>
    <n v="0"/>
    <n v="0"/>
    <x v="50"/>
    <n v="190000"/>
    <s v="STATE"/>
    <s v="Under 50k"/>
    <s v="IOWA GOV APP"/>
    <n v="0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4"/>
    <n v="85"/>
    <x v="24"/>
    <s v="49 USC 5311 - Nonurbanized Area Programs (FHWA xfer FY2007 fwd)"/>
    <x v="2"/>
    <x v="2"/>
    <m/>
    <s v="02      "/>
    <s v="IOWA DOT             "/>
    <s v="IOWA DEPARTMENT OF TRANSPORTATION"/>
    <n v="1812"/>
    <n v="78700"/>
    <m/>
    <n v="1884968"/>
    <m/>
    <d v="2015-08-17T00:00:00"/>
    <s v="111201"/>
    <s v="BUY REPLACEMENT 40-FT BUS #2                                "/>
    <n v="1"/>
    <n v="206000"/>
    <x v="2022"/>
    <n v="190000"/>
    <s v="STATE"/>
    <s v="Under 50k"/>
    <s v="IOWA GOV APP"/>
    <n v="0"/>
    <s v="11102"/>
    <s v="GA"/>
    <s v="GASOLINE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A85X034"/>
    <n v="85"/>
    <x v="24"/>
    <s v="49 USC 5311 - Nonurbanized Area Programs (FHWA xfer FY2007 fwd)"/>
    <x v="2"/>
    <x v="2"/>
    <m/>
    <s v="02      "/>
    <s v="IOWA DOT             "/>
    <s v="IOWA DEPARTMENT OF TRANSPORTATION"/>
    <n v="1812"/>
    <n v="78700"/>
    <m/>
    <n v="1884968"/>
    <m/>
    <d v="2015-08-17T00:00:00"/>
    <s v="111203"/>
    <s v="BUY REPLACEMENT 30-FT BUS                                   "/>
    <n v="0"/>
    <n v="0"/>
    <x v="50"/>
    <n v="190000"/>
    <s v="STATE"/>
    <s v="Under 50k"/>
    <s v="IOWA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A85X034"/>
    <n v="85"/>
    <x v="24"/>
    <s v="49 USC 5311 - Nonurbanized Area Programs (FHWA xfer FY2007 fwd)"/>
    <x v="2"/>
    <x v="2"/>
    <m/>
    <s v="02      "/>
    <s v="IOWA DOT             "/>
    <s v="IOWA DEPARTMENT OF TRANSPORTATION"/>
    <n v="1812"/>
    <n v="78700"/>
    <m/>
    <n v="1884968"/>
    <m/>
    <d v="2015-08-17T00:00:00"/>
    <s v="111215"/>
    <s v="BUY REPLACEMENT VAN #1                                      "/>
    <n v="0"/>
    <n v="0"/>
    <x v="50"/>
    <n v="190000"/>
    <s v="STATE"/>
    <s v="Under 50k"/>
    <s v="IOWA GOV APP"/>
    <n v="0"/>
    <s v="11101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4"/>
    <n v="85"/>
    <x v="24"/>
    <s v="49 USC 5311 - Nonurbanized Area Programs (FHWA xfer FY2007 fwd)"/>
    <x v="2"/>
    <x v="2"/>
    <m/>
    <s v="02      "/>
    <s v="IOWA DOT             "/>
    <s v="IOWA DEPARTMENT OF TRANSPORTATION"/>
    <n v="1812"/>
    <n v="78700"/>
    <m/>
    <n v="1884968"/>
    <m/>
    <d v="2015-08-17T00:00:00"/>
    <s v="111215"/>
    <s v="BUY REPLACEMENT VAN (minivans) #2                           "/>
    <n v="3"/>
    <n v="151500"/>
    <x v="2023"/>
    <n v="190000"/>
    <s v="STATE"/>
    <s v="Under 50k"/>
    <s v="IOWA GOV APP"/>
    <n v="0"/>
    <s v="11102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4"/>
    <n v="85"/>
    <x v="24"/>
    <s v="49 USC 5311 - Nonurbanized Area Programs (FHWA xfer FY2007 fwd)"/>
    <x v="2"/>
    <x v="2"/>
    <m/>
    <s v="02      "/>
    <s v="IOWA DOT             "/>
    <s v="IOWA DEPARTMENT OF TRANSPORTATION"/>
    <n v="1812"/>
    <n v="78700"/>
    <m/>
    <n v="1884968"/>
    <m/>
    <d v="2015-08-17T00:00:00"/>
    <s v="111215"/>
    <s v="BUY REPLACEMENT VAN (conversion vans) #2                    "/>
    <n v="4"/>
    <n v="202500"/>
    <x v="2024"/>
    <n v="190000"/>
    <s v="STATE"/>
    <s v="Under 50k"/>
    <s v="IOWA GOV APP"/>
    <n v="0"/>
    <s v="11102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85X034"/>
    <n v="85"/>
    <x v="24"/>
    <s v="49 USC 5311 - Nonurbanized Area Programs (FHWA xfer FY2007 fwd)"/>
    <x v="2"/>
    <x v="2"/>
    <m/>
    <s v="02      "/>
    <s v="IOWA DOT             "/>
    <s v="IOWA DEPARTMENT OF TRANSPORTATION"/>
    <n v="1812"/>
    <n v="78700"/>
    <m/>
    <n v="1884968"/>
    <m/>
    <d v="2015-08-17T00:00:00"/>
    <s v="111215"/>
    <s v="BUY REPLACEMENT VAN (light Duty) #2                         "/>
    <n v="22"/>
    <n v="1796210"/>
    <x v="2025"/>
    <n v="190000"/>
    <s v="STATE"/>
    <s v="Under 50k"/>
    <s v="IOWA GOV APP"/>
    <n v="0"/>
    <s v="11102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90X412"/>
    <n v="90"/>
    <x v="24"/>
    <s v="49 USC 5307 - Urbanized Area Formula (FY2006 forward)"/>
    <x v="6"/>
    <x v="6"/>
    <m/>
    <s v="00      "/>
    <s v="DAVENPORT DMT        "/>
    <s v="CITY OF DAVENPORT - DAVENPORT CITY HALL"/>
    <n v="1822"/>
    <n v="78700"/>
    <m/>
    <n v="1535102"/>
    <m/>
    <d v="2015-04-10T00:00:00"/>
    <s v="113401"/>
    <s v="REHAB/RENOVATE - BUS TERMINAL                               "/>
    <n v="0"/>
    <n v="80731"/>
    <x v="2026"/>
    <n v="190780"/>
    <s v="MEDIUM"/>
    <s v="200k - 1m"/>
    <s v="Davenport, IA-IL"/>
    <n v="280051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IA90X412"/>
    <n v="90"/>
    <x v="24"/>
    <s v="49 USC 5307 - Urbanized Area Formula (FY2006 forward)"/>
    <x v="6"/>
    <x v="6"/>
    <m/>
    <s v="00      "/>
    <s v="DAVENPORT DMT        "/>
    <s v="CITY OF DAVENPORT - DAVENPORT CITY HALL"/>
    <n v="1822"/>
    <n v="78700"/>
    <m/>
    <n v="1535102"/>
    <m/>
    <d v="2015-04-10T00:00:00"/>
    <s v="117A00"/>
    <s v=" PREVENTIVE MAINTENANCE                                     "/>
    <n v="0"/>
    <n v="658000"/>
    <x v="2027"/>
    <n v="190780"/>
    <s v="MEDIUM"/>
    <s v="200k - 1m"/>
    <s v="Davenport, IA-IL"/>
    <n v="28005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A90X412"/>
    <n v="90"/>
    <x v="24"/>
    <s v="49 USC 5307 - Urbanized Area Formula (FY2006 forward)"/>
    <x v="6"/>
    <x v="6"/>
    <m/>
    <s v="00      "/>
    <s v="DAVENPORT DMT        "/>
    <s v="CITY OF DAVENPORT - DAVENPORT CITY HALL"/>
    <n v="1822"/>
    <n v="78700"/>
    <m/>
    <n v="1535102"/>
    <m/>
    <d v="2015-04-10T00:00:00"/>
    <s v="117C00"/>
    <s v="NON FIXED RT ADA PARATRANSIT SERV.-01                       "/>
    <n v="0"/>
    <n v="125000"/>
    <x v="152"/>
    <n v="190780"/>
    <s v="MEDIUM"/>
    <s v="200k - 1m"/>
    <s v="Davenport, IA-IL"/>
    <n v="28005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A90X412"/>
    <n v="90"/>
    <x v="24"/>
    <s v="49 USC 5307 - Urbanized Area Formula (FY2006 forward)"/>
    <x v="6"/>
    <x v="6"/>
    <m/>
    <s v="00      "/>
    <s v="DAVENPORT DMT        "/>
    <s v="CITY OF DAVENPORT - DAVENPORT CITY HALL"/>
    <n v="1822"/>
    <n v="78700"/>
    <m/>
    <n v="1535102"/>
    <m/>
    <d v="2015-04-10T00:00:00"/>
    <s v="300903"/>
    <s v="SPECIAL RULE - OPERATING ASSISTANCE /1 - 75 BUSES           "/>
    <n v="0"/>
    <n v="1535626"/>
    <x v="2028"/>
    <n v="190780"/>
    <s v="MEDIUM"/>
    <s v="200k - 1m"/>
    <s v="Davenport, IA-IL"/>
    <n v="28005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A90X412"/>
    <n v="90"/>
    <x v="24"/>
    <s v="49 USC 5307 - Urbanized Area Formula (FY2006 forward)"/>
    <x v="6"/>
    <x v="6"/>
    <m/>
    <s v="00      "/>
    <s v="DAVENPORT DMT        "/>
    <s v="CITY OF DAVENPORT - DAVENPORT CITY HALL"/>
    <n v="1822"/>
    <n v="78700"/>
    <m/>
    <n v="1535102"/>
    <m/>
    <d v="2015-04-10T00:00:00"/>
    <s v="114220"/>
    <s v="ACQUIRE - MISC SUPPORT EQUIPMENT                            "/>
    <n v="0"/>
    <n v="20000"/>
    <x v="577"/>
    <n v="190780"/>
    <s v="MEDIUM"/>
    <s v="200k - 1m"/>
    <s v="Davenport, IA-IL"/>
    <n v="28005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A90X412"/>
    <n v="90"/>
    <x v="24"/>
    <s v="49 USC 5307 - Urbanized Area Formula (FY2006 forward)"/>
    <x v="6"/>
    <x v="6"/>
    <m/>
    <s v="00      "/>
    <s v="DAVENPORT DMT        "/>
    <s v="CITY OF DAVENPORT - DAVENPORT CITY HALL"/>
    <n v="1822"/>
    <n v="78700"/>
    <m/>
    <n v="1535102"/>
    <m/>
    <d v="2015-04-10T00:00:00"/>
    <s v="113210"/>
    <s v="ACQUIRE - BUS PASSENGER SHELTERS                            "/>
    <n v="6"/>
    <n v="75380"/>
    <x v="2029"/>
    <n v="190780"/>
    <s v="MEDIUM"/>
    <s v="200k - 1m"/>
    <s v="Davenport, IA-IL"/>
    <n v="280051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4207"/>
    <s v="ACQUIRE - ADP HARDWARE                                      "/>
    <n v="0"/>
    <n v="35907"/>
    <x v="2030"/>
    <n v="190820"/>
    <s v="MEDIUM"/>
    <s v="200k - 1m"/>
    <s v="Des Moines, IA"/>
    <n v="45007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4208"/>
    <s v="ACQUIRE - ADP SOFTWARE                                      "/>
    <n v="0"/>
    <n v="109164"/>
    <x v="2031"/>
    <n v="190820"/>
    <s v="MEDIUM"/>
    <s v="200k - 1m"/>
    <s v="Des Moines, IA"/>
    <n v="45007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9202"/>
    <s v="PURCHASE BUS SHELTERS                                       "/>
    <n v="4"/>
    <n v="77336"/>
    <x v="2032"/>
    <n v="190820"/>
    <s v="MEDIUM"/>
    <s v="200k - 1m"/>
    <s v="Des Moines, IA"/>
    <n v="45007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1215"/>
    <s v="BUY REPLACEMENT VAN                                         "/>
    <n v="18"/>
    <n v="498846"/>
    <x v="2033"/>
    <n v="190820"/>
    <s v="MEDIUM"/>
    <s v="200k - 1m"/>
    <s v="Des Moines, IA"/>
    <n v="45007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1203"/>
    <s v="BUY REPLACEMENT 30-FT BUS                                   "/>
    <n v="1"/>
    <n v="116212"/>
    <x v="2034"/>
    <n v="190820"/>
    <s v="MEDIUM"/>
    <s v="200k - 1m"/>
    <s v="Des Moines, IA"/>
    <n v="450070"/>
    <s v="11101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1204"/>
    <s v="BUY REPLACEMENT &lt;30 FT BUS                                  "/>
    <n v="3"/>
    <n v="460012"/>
    <x v="2035"/>
    <n v="190820"/>
    <s v="MEDIUM"/>
    <s v="200k - 1m"/>
    <s v="Des Moines, IA"/>
    <n v="450070"/>
    <s v="11101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1206"/>
    <s v="BUY REPL ARTICULATED BUS                                    "/>
    <n v="1"/>
    <n v="270500"/>
    <x v="2036"/>
    <n v="190820"/>
    <s v="MEDIUM"/>
    <s v="200k - 1m"/>
    <s v="Des Moines, IA"/>
    <n v="450070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1601"/>
    <s v="LEASE 40-FT BUS                                             "/>
    <n v="20"/>
    <n v="775000"/>
    <x v="2037"/>
    <n v="190820"/>
    <s v="MEDIUM"/>
    <s v="200k - 1m"/>
    <s v="Des Moines, IA"/>
    <n v="450070"/>
    <s v="11100"/>
    <s v="DF"/>
    <s v="DIESEL"/>
    <s v="N"/>
    <s v="1116"/>
    <x v="0"/>
    <n v="11"/>
    <s v="Bus"/>
    <s v="16"/>
    <s v="111"/>
    <s v="Lease - Replacement"/>
    <s v="01"/>
    <s v="40 ft Bus"/>
    <m/>
    <s v="40 ft Bus"/>
    <n v="1"/>
    <s v="Capital"/>
    <s v="1"/>
    <m/>
    <s v="1"/>
    <m/>
    <s v="6"/>
    <s v="0"/>
    <s v="1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4102"/>
    <s v="ENG/DESIGN - MAINT FACILITY                                 "/>
    <n v="0"/>
    <n v="100000"/>
    <x v="63"/>
    <n v="190820"/>
    <s v="MEDIUM"/>
    <s v="200k - 1m"/>
    <s v="Des Moines, IA"/>
    <n v="450070"/>
    <s v="11400"/>
    <s v="  "/>
    <m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4402"/>
    <s v="REHAB/RENOVATE - MAINTENANCE FACILITY                       "/>
    <n v="0"/>
    <n v="61000"/>
    <x v="970"/>
    <n v="190820"/>
    <s v="MEDIUM"/>
    <s v="200k - 1m"/>
    <s v="Des Moines, IA"/>
    <n v="450070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7A00"/>
    <s v=" PREVENTIVE MAINTENANCE-Vehicles                            "/>
    <n v="0"/>
    <n v="3700000"/>
    <x v="2038"/>
    <n v="190820"/>
    <s v="MEDIUM"/>
    <s v="200k - 1m"/>
    <s v="Des Moines, IA"/>
    <n v="4500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7A00"/>
    <s v="PREVENTIVE MAINTENANCE- Facilities and Grounds              "/>
    <n v="0"/>
    <n v="625000"/>
    <x v="42"/>
    <n v="190820"/>
    <s v="MEDIUM"/>
    <s v="200k - 1m"/>
    <s v="Des Moines, IA"/>
    <n v="4500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7C00"/>
    <s v="NON FIXED ROUTE ADA PARATRANSIT SERVICE                     "/>
    <n v="0"/>
    <n v="468750"/>
    <x v="283"/>
    <n v="190820"/>
    <s v="MEDIUM"/>
    <s v="200k - 1m"/>
    <s v="Des Moines, IA"/>
    <n v="45007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4220"/>
    <s v="ACQUIRE - MISC SUPPORT EQUIPMENT                            "/>
    <n v="0"/>
    <n v="265000"/>
    <x v="2039"/>
    <n v="190820"/>
    <s v="MEDIUM"/>
    <s v="200k - 1m"/>
    <s v="Des Moines, IA"/>
    <n v="45007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4211"/>
    <s v="ACQUIRE - SUPPORT VEHICLES                                  "/>
    <n v="1"/>
    <n v="30250"/>
    <x v="2040"/>
    <n v="190820"/>
    <s v="MEDIUM"/>
    <s v="200k - 1m"/>
    <s v="Des Moines, IA"/>
    <n v="450070"/>
    <s v="11400"/>
    <s v="DF"/>
    <s v="DIESEL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4209"/>
    <s v="ACQUIRE - MOBILE SURV/SECURITY EQUIP                        "/>
    <n v="12"/>
    <n v="78050"/>
    <x v="2041"/>
    <n v="190820"/>
    <s v="MEDIUM"/>
    <s v="200k - 1m"/>
    <s v="Des Moines, IA"/>
    <n v="45007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A90X413"/>
    <n v="90"/>
    <x v="24"/>
    <s v="49 USC 5307 - Urbanized Area Formula (FY2006 forward)"/>
    <x v="6"/>
    <x v="6"/>
    <m/>
    <s v="02      "/>
    <s v="DES MOINES MTA       "/>
    <s v="DES MOINES REGIONAL TRANSIT AUTHORITY"/>
    <n v="1831"/>
    <n v="78700"/>
    <m/>
    <n v="1033983"/>
    <m/>
    <d v="2015-09-17T00:00:00"/>
    <s v="114206"/>
    <s v="ACQUIRE - SHOP EQUIPMENT                                    "/>
    <n v="0"/>
    <n v="26644"/>
    <x v="2042"/>
    <n v="190820"/>
    <s v="MEDIUM"/>
    <s v="200k - 1m"/>
    <s v="Des Moines, IA"/>
    <n v="45007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IA90X501"/>
    <n v="90"/>
    <x v="24"/>
    <s v="49 USC 5307 - Urbanized Area Formula (FY2006 forward)"/>
    <x v="6"/>
    <x v="6"/>
    <m/>
    <s v="01      "/>
    <s v="CORALVILLE           "/>
    <s v="CITY OF CORALVILLE"/>
    <n v="1834"/>
    <n v="78700"/>
    <m/>
    <n v="0"/>
    <m/>
    <s v="           "/>
    <s v="300903"/>
    <s v="SPECIAL RULE - OPERATING ASSISTANCE /1 - 75 BUSES           "/>
    <n v="0"/>
    <n v="826176"/>
    <x v="2043"/>
    <n v="193420"/>
    <s v="SMALL"/>
    <s v="50k - 200k"/>
    <s v="Iowa City, IA"/>
    <n v="10662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A90X502"/>
    <n v="90"/>
    <x v="24"/>
    <s v="49 USC 5307 - Urbanized Area Formula (FY2006 forward)"/>
    <x v="6"/>
    <x v="6"/>
    <m/>
    <s v="01      "/>
    <s v="ICT                  "/>
    <s v="IOWA CITY TRANSIT"/>
    <n v="1833"/>
    <n v="78700"/>
    <m/>
    <n v="0"/>
    <m/>
    <s v="           "/>
    <s v="300903"/>
    <s v="SPECIAL RULE - OPERATING ASSISTANCE /1 - 75 BUSES           "/>
    <n v="0"/>
    <n v="2878668"/>
    <x v="2044"/>
    <n v="193420"/>
    <s v="SMALL"/>
    <s v="50k - 200k"/>
    <s v="Iowa City, IA"/>
    <n v="10662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A90X503"/>
    <n v="90"/>
    <x v="24"/>
    <s v="49 USC 5307 - Urbanized Area Formula (FY2006 forward)"/>
    <x v="6"/>
    <x v="6"/>
    <m/>
    <s v="01      "/>
    <s v="CAMBUS               "/>
    <s v="UNIVERSITY OF IOWA THE INC"/>
    <n v="1835"/>
    <n v="78700"/>
    <m/>
    <n v="0"/>
    <m/>
    <s v="           "/>
    <s v="300903"/>
    <s v="SPECIAL RULE - OPERATING ASSISTANCE /1 - 75 BUSES           "/>
    <n v="0"/>
    <n v="1180880"/>
    <x v="2045"/>
    <n v="193420"/>
    <s v="SMALL"/>
    <s v="50k - 200k"/>
    <s v="Iowa City, IA"/>
    <n v="10662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A90X504"/>
    <n v="90"/>
    <x v="24"/>
    <s v="49 USC 5307 - Urbanized Area Formula (FY2006 forward)"/>
    <x v="6"/>
    <x v="6"/>
    <m/>
    <s v="01      "/>
    <s v="WATERLOO MTA         "/>
    <s v="METROPOLITAN TRANSIT AUTHORITY OF BLACK HAWK COUNTY"/>
    <n v="1837"/>
    <n v="78700"/>
    <m/>
    <n v="530363"/>
    <m/>
    <d v="2015-09-18T00:00:00"/>
    <s v="300901"/>
    <s v="UP TO 50% FEDERAL SHARE                                     "/>
    <n v="0"/>
    <n v="3173486"/>
    <x v="2046"/>
    <n v="191690"/>
    <s v="SMALL"/>
    <s v="50k - 200k"/>
    <s v="Waterloo, IA"/>
    <n v="11341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A90X504"/>
    <n v="90"/>
    <x v="24"/>
    <s v="49 USC 5307 - Urbanized Area Formula (FY2006 forward)"/>
    <x v="6"/>
    <x v="6"/>
    <m/>
    <s v="01      "/>
    <s v="WATERLOO MTA         "/>
    <s v="METROPOLITAN TRANSIT AUTHORITY OF BLACK HAWK COUNTY"/>
    <n v="1837"/>
    <n v="78700"/>
    <m/>
    <n v="530363"/>
    <m/>
    <d v="2015-09-18T00:00:00"/>
    <s v="300903"/>
    <s v="SPECIAL RULE - OPERATING ASSISTANCE /1 - 75 BUSES           "/>
    <n v="0"/>
    <n v="0"/>
    <x v="50"/>
    <n v="191690"/>
    <s v="SMALL"/>
    <s v="50k - 200k"/>
    <s v="Waterloo, IA"/>
    <n v="11341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A90X505"/>
    <n v="90"/>
    <x v="24"/>
    <s v="49 USC 5307 - Urbanized Area Formula (FY2006 forward)"/>
    <x v="6"/>
    <x v="6"/>
    <m/>
    <s v="01      "/>
    <s v="CEDAR RAPIDS TD      "/>
    <s v="CITY OF CEDAR RAPIDS D.B.A CEDAR RAPIDS TRANSIT"/>
    <n v="1820"/>
    <n v="78700"/>
    <m/>
    <n v="870708"/>
    <m/>
    <d v="2015-09-18T00:00:00"/>
    <s v="300901"/>
    <s v="UP TO 50% FEDERAL SHARE                                     "/>
    <n v="0"/>
    <n v="5209972"/>
    <x v="2047"/>
    <n v="191510"/>
    <s v="SMALL"/>
    <s v="50k - 200k"/>
    <s v="Cedar Rapids, IA"/>
    <n v="17784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A90X505"/>
    <n v="90"/>
    <x v="24"/>
    <s v="49 USC 5307 - Urbanized Area Formula (FY2006 forward)"/>
    <x v="6"/>
    <x v="6"/>
    <m/>
    <s v="01      "/>
    <s v="CEDAR RAPIDS TD      "/>
    <s v="CITY OF CEDAR RAPIDS D.B.A CEDAR RAPIDS TRANSIT"/>
    <n v="1820"/>
    <n v="78700"/>
    <m/>
    <n v="870708"/>
    <m/>
    <d v="2015-09-18T00:00:00"/>
    <s v="300903"/>
    <s v="SPECIAL RULE - OPERATING ASSISTANCE /1 - 75 BUSES           "/>
    <n v="0"/>
    <n v="0"/>
    <x v="50"/>
    <n v="191510"/>
    <s v="SMALL"/>
    <s v="50k - 200k"/>
    <s v="Cedar Rapids, IA"/>
    <n v="17784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A90X506"/>
    <n v="90"/>
    <x v="24"/>
    <s v="49 USC 5307 - Urbanized Area Formula (FY2006 forward)"/>
    <x v="6"/>
    <x v="6"/>
    <m/>
    <s v="01      "/>
    <s v="THE JULE             "/>
    <s v="THE CITY OF DUBUQUE"/>
    <n v="1832"/>
    <n v="78700"/>
    <m/>
    <n v="299937"/>
    <m/>
    <d v="2015-08-31T00:00:00"/>
    <s v="300901"/>
    <s v="UP TO 50% FEDERAL SHARE                                     "/>
    <n v="0"/>
    <n v="1805064"/>
    <x v="2048"/>
    <n v="192490"/>
    <s v="SMALL"/>
    <s v="50k - 200k"/>
    <s v="Dubuque, IA-IL"/>
    <n v="6781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A90X506"/>
    <n v="90"/>
    <x v="24"/>
    <s v="49 USC 5307 - Urbanized Area Formula (FY2006 forward)"/>
    <x v="6"/>
    <x v="6"/>
    <m/>
    <s v="01      "/>
    <s v="THE JULE             "/>
    <s v="THE CITY OF DUBUQUE"/>
    <n v="1832"/>
    <n v="78700"/>
    <m/>
    <n v="299937"/>
    <m/>
    <d v="2015-08-31T00:00:00"/>
    <s v="300903"/>
    <s v="SPECIAL RULE - OPERATING ASSISTANCE /1 - 75 BUSES           "/>
    <n v="0"/>
    <n v="0"/>
    <x v="50"/>
    <n v="192490"/>
    <s v="SMALL"/>
    <s v="50k - 200k"/>
    <s v="Dubuque, IA-IL"/>
    <n v="6781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A90X506"/>
    <n v="90"/>
    <x v="24"/>
    <s v="49 USC 5307 - Urbanized Area Formula (FY2006 forward)"/>
    <x v="6"/>
    <x v="6"/>
    <m/>
    <s v="01      "/>
    <s v="THE JULE             "/>
    <s v="THE CITY OF DUBUQUE"/>
    <n v="1832"/>
    <n v="78700"/>
    <m/>
    <n v="299937"/>
    <m/>
    <d v="2015-08-31T00:00:00"/>
    <s v="114209"/>
    <s v="ACQUIRE - MOBILE SURV/SECURITY EQUIP                        "/>
    <n v="30"/>
    <n v="35820"/>
    <x v="2049"/>
    <n v="192490"/>
    <s v="SMALL"/>
    <s v="50k - 200k"/>
    <s v="Dubuque, IA-IL"/>
    <n v="67818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A90X507"/>
    <n v="90"/>
    <x v="24"/>
    <s v="49 USC 5307 - Urbanized Area Formula (FY2006 forward)"/>
    <x v="6"/>
    <x v="6"/>
    <m/>
    <s v="01      "/>
    <s v="SCTS                 "/>
    <s v="CITY OF SIOUX CITY"/>
    <n v="1836"/>
    <n v="78700"/>
    <m/>
    <n v="576831"/>
    <m/>
    <d v="2015-09-21T00:00:00"/>
    <s v="111204"/>
    <s v="BUY REPLACEMENT &lt;30 FT BUS                                  "/>
    <n v="4"/>
    <n v="287476"/>
    <x v="2050"/>
    <n v="191870"/>
    <s v="SMALL"/>
    <s v="50k - 200k"/>
    <s v="Sioux City, IA-NE-SD"/>
    <n v="10649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A90X507"/>
    <n v="90"/>
    <x v="24"/>
    <s v="49 USC 5307 - Urbanized Area Formula (FY2006 forward)"/>
    <x v="6"/>
    <x v="6"/>
    <m/>
    <s v="01      "/>
    <s v="SCTS                 "/>
    <s v="CITY OF SIOUX CITY"/>
    <n v="1836"/>
    <n v="78700"/>
    <m/>
    <n v="576831"/>
    <m/>
    <d v="2015-09-21T00:00:00"/>
    <s v="300901"/>
    <s v="UP TO 50% FEDERAL SHARE                                     "/>
    <n v="0"/>
    <n v="2965026"/>
    <x v="2051"/>
    <n v="461870"/>
    <s v="SMALL"/>
    <s v="50k - 200k"/>
    <s v="Sioux City, IA-NE-SD"/>
    <n v="106494"/>
    <s v="1112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A90X507"/>
    <n v="90"/>
    <x v="24"/>
    <s v="49 USC 5307 - Urbanized Area Formula (FY2006 forward)"/>
    <x v="6"/>
    <x v="6"/>
    <m/>
    <s v="01      "/>
    <s v="SCTS                 "/>
    <s v="CITY OF SIOUX CITY"/>
    <n v="1836"/>
    <n v="78700"/>
    <m/>
    <n v="576831"/>
    <m/>
    <d v="2015-09-21T00:00:00"/>
    <s v="300903"/>
    <s v="SPECIAL RULE - OPERATING ASSISTANCE /1 - 75 BUSES           "/>
    <n v="0"/>
    <n v="0"/>
    <x v="50"/>
    <n v="461870"/>
    <s v="SMALL"/>
    <s v="50k - 200k"/>
    <s v="Sioux City, IA-NE-SD"/>
    <n v="106494"/>
    <s v="1112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A90X508"/>
    <n v="90"/>
    <x v="24"/>
    <s v="49 USC 5307 - Urbanized Area Formula (FY2006 forward)"/>
    <x v="6"/>
    <x v="6"/>
    <m/>
    <s v="00      "/>
    <s v="BETTENDORF           "/>
    <s v="CITY OF BETTENDORF"/>
    <n v="1818"/>
    <n v="78700"/>
    <m/>
    <n v="334734"/>
    <m/>
    <d v="2015-07-23T00:00:00"/>
    <s v="117A00"/>
    <s v="PREVENTIVE MAINTENANCE                                      "/>
    <n v="0"/>
    <n v="391290"/>
    <x v="2052"/>
    <n v="190780"/>
    <s v="MEDIUM"/>
    <s v="200k - 1m"/>
    <s v="Davenport, IA-IL"/>
    <n v="28005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A90X508"/>
    <n v="90"/>
    <x v="24"/>
    <s v="49 USC 5307 - Urbanized Area Formula (FY2006 forward)"/>
    <x v="6"/>
    <x v="6"/>
    <m/>
    <s v="00      "/>
    <s v="BETTENDORF           "/>
    <s v="CITY OF BETTENDORF"/>
    <n v="1818"/>
    <n v="78700"/>
    <m/>
    <n v="334734"/>
    <m/>
    <d v="2015-07-23T00:00:00"/>
    <s v="117C00"/>
    <s v="NON FIXED ROUTE ADA PARATRANSIT SERVICE                     "/>
    <n v="0"/>
    <n v="17862"/>
    <x v="2053"/>
    <n v="190780"/>
    <s v="MEDIUM"/>
    <s v="200k - 1m"/>
    <s v="Davenport, IA-IL"/>
    <n v="28005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A90X508"/>
    <n v="90"/>
    <x v="24"/>
    <s v="49 USC 5307 - Urbanized Area Formula (FY2006 forward)"/>
    <x v="6"/>
    <x v="6"/>
    <m/>
    <s v="00      "/>
    <s v="BETTENDORF           "/>
    <s v="CITY OF BETTENDORF"/>
    <n v="1818"/>
    <n v="78700"/>
    <m/>
    <n v="334734"/>
    <m/>
    <d v="2015-07-23T00:00:00"/>
    <s v="442100"/>
    <s v="PROGRAM SUPPORT ADMINISTRATION                              "/>
    <n v="0"/>
    <n v="15964"/>
    <x v="2054"/>
    <n v="190780"/>
    <s v="MEDIUM"/>
    <s v="200k - 1m"/>
    <s v="Davenport, IA-IL"/>
    <n v="280051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IA90X509"/>
    <n v="90"/>
    <x v="24"/>
    <s v="49 USC 5307 - Urbanized Area Formula (FY2006 forward)"/>
    <x v="6"/>
    <x v="6"/>
    <m/>
    <s v="00      "/>
    <s v="BETTENDORF           "/>
    <s v="CITY OF BETTENDORF"/>
    <n v="1818"/>
    <n v="78700"/>
    <m/>
    <n v="152584"/>
    <m/>
    <d v="2015-07-07T00:00:00"/>
    <s v="442100"/>
    <s v="PROGRAM SUPPORT ADMINISTRATION                              "/>
    <n v="0"/>
    <n v="190730"/>
    <x v="2055"/>
    <n v="190780"/>
    <s v="MEDIUM"/>
    <s v="200k - 1m"/>
    <s v="Davenport, IA-IL"/>
    <n v="280051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IA90X510"/>
    <n v="90"/>
    <x v="24"/>
    <s v="49 USC 5307 - Urbanized Area Formula (FY2006 forward)"/>
    <x v="6"/>
    <x v="6"/>
    <m/>
    <s v="00      "/>
    <s v="CYRIDE               "/>
    <s v="AMES CITY OFDBA AMES TRANSIT AGENCY"/>
    <n v="1817"/>
    <n v="78700"/>
    <m/>
    <n v="1951176"/>
    <m/>
    <d v="2015-09-15T00:00:00"/>
    <s v="300901"/>
    <s v="UP TO 50% FEDERAL SHARE                                     "/>
    <n v="0"/>
    <n v="3902352"/>
    <x v="2056"/>
    <n v="194440"/>
    <s v="SMALL"/>
    <s v="50k - 200k"/>
    <s v="Ames, IA"/>
    <n v="6043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A95X014"/>
    <n v="95"/>
    <x v="24"/>
    <s v="49 USC 5307 - Urbanized Area Formula (FHWA xfer FY 2007 fwd)"/>
    <x v="6"/>
    <x v="6"/>
    <m/>
    <s v="03      "/>
    <s v="IOWA DOT             "/>
    <s v="IOWA DEPARTMENT OF TRANSPORTATION"/>
    <n v="1812"/>
    <n v="78700"/>
    <m/>
    <n v="626052"/>
    <m/>
    <d v="2015-08-07T00:00:00"/>
    <s v="117900"/>
    <s v="PROJECT ADMINISTRATION (Amendment #2)                       "/>
    <n v="1"/>
    <n v="0"/>
    <x v="50"/>
    <n v="190820"/>
    <s v="MEDIUM"/>
    <s v="200k - 1m"/>
    <s v="Des Moines, IA"/>
    <n v="45007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A95X014"/>
    <n v="95"/>
    <x v="24"/>
    <s v="49 USC 5307 - Urbanized Area Formula (FHWA xfer FY 2007 fwd)"/>
    <x v="6"/>
    <x v="6"/>
    <m/>
    <s v="03      "/>
    <s v="IOWA DOT             "/>
    <s v="IOWA DEPARTMENT OF TRANSPORTATION"/>
    <n v="1812"/>
    <n v="78700"/>
    <m/>
    <n v="626052"/>
    <m/>
    <d v="2015-08-07T00:00:00"/>
    <s v="308001"/>
    <s v="OPERATING ASSISTANCE - 80% CMAQ CAPITAL                     "/>
    <n v="1"/>
    <n v="20000"/>
    <x v="577"/>
    <n v="190820"/>
    <s v="MEDIUM"/>
    <s v="200k - 1m"/>
    <s v="Des Moines, IA"/>
    <n v="45007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A95X014"/>
    <n v="95"/>
    <x v="24"/>
    <s v="49 USC 5307 - Urbanized Area Formula (FHWA xfer FY 2007 fwd)"/>
    <x v="6"/>
    <x v="6"/>
    <m/>
    <s v="03      "/>
    <s v="IOWA DOT             "/>
    <s v="IOWA DEPARTMENT OF TRANSPORTATION"/>
    <n v="1812"/>
    <n v="78700"/>
    <m/>
    <n v="626052"/>
    <m/>
    <d v="2015-08-07T00:00:00"/>
    <s v="308001"/>
    <s v="OPERATING ASSISTANCE - 80% CMAQ CAPITAL (amendment #2)      "/>
    <n v="1"/>
    <n v="-1"/>
    <x v="50"/>
    <n v="190820"/>
    <s v="MEDIUM"/>
    <s v="200k - 1m"/>
    <s v="Des Moines, IA"/>
    <n v="45007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A95X014"/>
    <n v="95"/>
    <x v="24"/>
    <s v="49 USC 5307 - Urbanized Area Formula (FHWA xfer FY 2007 fwd)"/>
    <x v="6"/>
    <x v="6"/>
    <m/>
    <s v="03      "/>
    <s v="IOWA DOT             "/>
    <s v="IOWA DEPARTMENT OF TRANSPORTATION"/>
    <n v="1812"/>
    <n v="78700"/>
    <m/>
    <n v="626052"/>
    <m/>
    <d v="2015-08-07T00:00:00"/>
    <s v="308001"/>
    <s v="OPERATING ASSISTANCE - 80% CMAQ CAPITAL  Amend #3           "/>
    <n v="1"/>
    <n v="782567"/>
    <x v="2057"/>
    <n v="190820"/>
    <s v="MEDIUM"/>
    <s v="200k - 1m"/>
    <s v="Des Moines, IA"/>
    <n v="45007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A95X014"/>
    <n v="95"/>
    <x v="24"/>
    <s v="49 USC 5307 - Urbanized Area Formula (FHWA xfer FY 2007 fwd)"/>
    <x v="6"/>
    <x v="6"/>
    <m/>
    <s v="03      "/>
    <s v="IOWA DOT             "/>
    <s v="IOWA DEPARTMENT OF TRANSPORTATION"/>
    <n v="1812"/>
    <n v="78700"/>
    <m/>
    <n v="626052"/>
    <m/>
    <d v="2015-08-07T00:00:00"/>
    <n v="117900"/>
    <s v="PROJECT ADMINISTRATION                                      "/>
    <n v="0"/>
    <n v="-20000"/>
    <x v="2058"/>
    <n v="190820"/>
    <s v="MEDIUM"/>
    <s v="200k - 1m"/>
    <s v="Des Moines, IA"/>
    <n v="450070"/>
    <s v="11700"/>
    <s v="  "/>
    <m/>
    <s v="N"/>
    <s v="1179"/>
    <x v="0"/>
    <s v="11"/>
    <s v="Bus"/>
    <s v="79"/>
    <s v="117"/>
    <s v="Project Admin."/>
    <s v="00"/>
    <s v="Project Admin."/>
    <m/>
    <m/>
    <s v="1"/>
    <s v="Capital"/>
    <s v="1"/>
    <m/>
    <s v="7"/>
    <m/>
    <s v="9"/>
    <s v="0"/>
    <s v="0"/>
  </r>
  <r>
    <s v="IA95X018"/>
    <n v="95"/>
    <x v="24"/>
    <s v="49 USC 5307 - Urbanized Area Formula (FHWA xfer FY 2007 fwd)"/>
    <x v="6"/>
    <x v="6"/>
    <m/>
    <s v="02      "/>
    <s v="IOWA DOT             "/>
    <s v="IOWA DEPARTMENT OF TRANSPORTATION"/>
    <n v="1812"/>
    <n v="78700"/>
    <m/>
    <n v="1115032"/>
    <m/>
    <d v="2015-08-20T00:00:00"/>
    <s v="111215"/>
    <s v="BUY REPLACEMENT VAN                                         "/>
    <n v="3"/>
    <n v="0"/>
    <x v="50"/>
    <n v="190000"/>
    <s v="STATE"/>
    <s v="Under 50k"/>
    <s v="IOWA GOV APP"/>
    <n v="0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95X018"/>
    <n v="95"/>
    <x v="24"/>
    <s v="49 USC 5307 - Urbanized Area Formula (FHWA xfer FY 2007 fwd)"/>
    <x v="6"/>
    <x v="6"/>
    <m/>
    <s v="02      "/>
    <s v="IOWA DOT             "/>
    <s v="IOWA DEPARTMENT OF TRANSPORTATION"/>
    <n v="1812"/>
    <n v="78700"/>
    <m/>
    <n v="1115032"/>
    <m/>
    <d v="2015-08-20T00:00:00"/>
    <s v="111215"/>
    <s v="BUY REPLACEMENT VAN Amend #2                                "/>
    <n v="1"/>
    <n v="76790"/>
    <x v="2059"/>
    <n v="190000"/>
    <s v="STATE"/>
    <s v="Under 50k"/>
    <s v="IOWA GOV APP"/>
    <n v="0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A95X018"/>
    <n v="95"/>
    <x v="24"/>
    <s v="49 USC 5307 - Urbanized Area Formula (FHWA xfer FY 2007 fwd)"/>
    <x v="6"/>
    <x v="6"/>
    <m/>
    <s v="02      "/>
    <s v="IOWA DOT             "/>
    <s v="IOWA DEPARTMENT OF TRANSPORTATION"/>
    <n v="1812"/>
    <n v="78700"/>
    <m/>
    <n v="1115032"/>
    <m/>
    <d v="2015-08-20T00:00:00"/>
    <s v="111201"/>
    <s v="BUY REPLACEMENT 40-FT BUS                                   "/>
    <n v="1"/>
    <n v="0"/>
    <x v="50"/>
    <n v="190000"/>
    <s v="STATE"/>
    <s v="Under 50k"/>
    <s v="IOWA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A95X018"/>
    <n v="95"/>
    <x v="24"/>
    <s v="49 USC 5307 - Urbanized Area Formula (FHWA xfer FY 2007 fwd)"/>
    <x v="6"/>
    <x v="6"/>
    <m/>
    <s v="02      "/>
    <s v="IOWA DOT             "/>
    <s v="IOWA DEPARTMENT OF TRANSPORTATION"/>
    <n v="1812"/>
    <n v="78700"/>
    <m/>
    <n v="1115032"/>
    <m/>
    <d v="2015-08-20T00:00:00"/>
    <s v="111201"/>
    <s v="BUY REPLACEMENT 40-FT BUS Amend #1                          "/>
    <n v="7"/>
    <n v="0"/>
    <x v="50"/>
    <n v="190000"/>
    <s v="STATE"/>
    <s v="Under 50k"/>
    <s v="IOWA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A95X018"/>
    <n v="95"/>
    <x v="24"/>
    <s v="49 USC 5307 - Urbanized Area Formula (FHWA xfer FY 2007 fwd)"/>
    <x v="6"/>
    <x v="6"/>
    <m/>
    <s v="02      "/>
    <s v="IOWA DOT             "/>
    <s v="IOWA DEPARTMENT OF TRANSPORTATION"/>
    <n v="1812"/>
    <n v="78700"/>
    <m/>
    <n v="1115032"/>
    <m/>
    <d v="2015-08-20T00:00:00"/>
    <s v="111201"/>
    <s v="BUY REPLACEMENT 40-FT BUS Amend #2                          "/>
    <n v="2"/>
    <n v="878000"/>
    <x v="2060"/>
    <n v="190000"/>
    <s v="STATE"/>
    <s v="Under 50k"/>
    <s v="IOWA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A95X018"/>
    <n v="95"/>
    <x v="24"/>
    <s v="49 USC 5307 - Urbanized Area Formula (FHWA xfer FY 2007 fwd)"/>
    <x v="6"/>
    <x v="6"/>
    <m/>
    <s v="02      "/>
    <s v="IOWA DOT             "/>
    <s v="IOWA DEPARTMENT OF TRANSPORTATION"/>
    <n v="1812"/>
    <n v="78700"/>
    <m/>
    <n v="1115032"/>
    <m/>
    <d v="2015-08-20T00:00:00"/>
    <s v="111201"/>
    <s v="BUY REPLACEMENT 40-FT BUS Amend #2                          "/>
    <n v="1"/>
    <n v="439000"/>
    <x v="2061"/>
    <n v="194440"/>
    <s v="SMALL"/>
    <s v="50k - 200k"/>
    <s v="Ames, IA"/>
    <n v="60438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A95X018"/>
    <n v="95"/>
    <x v="24"/>
    <s v="49 USC 5307 - Urbanized Area Formula (FHWA xfer FY 2007 fwd)"/>
    <x v="6"/>
    <x v="6"/>
    <m/>
    <s v="02      "/>
    <s v="IOWA DOT             "/>
    <s v="IOWA DEPARTMENT OF TRANSPORTATION"/>
    <n v="1812"/>
    <n v="78700"/>
    <m/>
    <n v="1115032"/>
    <m/>
    <d v="2015-08-20T00:00:00"/>
    <s v="111202"/>
    <s v="BUY REPLACEMENT 35-FT BUS                                   "/>
    <n v="3"/>
    <n v="0"/>
    <x v="50"/>
    <n v="190000"/>
    <s v="STATE"/>
    <s v="Under 50k"/>
    <s v="IOWA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IA95X018"/>
    <n v="95"/>
    <x v="24"/>
    <s v="49 USC 5307 - Urbanized Area Formula (FHWA xfer FY 2007 fwd)"/>
    <x v="6"/>
    <x v="6"/>
    <m/>
    <s v="02      "/>
    <s v="IOWA DOT             "/>
    <s v="IOWA DEPARTMENT OF TRANSPORTATION"/>
    <n v="1812"/>
    <n v="78700"/>
    <m/>
    <n v="1115032"/>
    <m/>
    <d v="2015-08-20T00:00:00"/>
    <s v="111203"/>
    <s v="BUY REPLACEMENT 30-FT BUS                                   "/>
    <n v="1"/>
    <n v="0"/>
    <x v="50"/>
    <n v="190000"/>
    <s v="STATE"/>
    <s v="Under 50k"/>
    <s v="IOWA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A95X018"/>
    <n v="95"/>
    <x v="24"/>
    <s v="49 USC 5307 - Urbanized Area Formula (FHWA xfer FY 2007 fwd)"/>
    <x v="6"/>
    <x v="6"/>
    <m/>
    <s v="02      "/>
    <s v="IOWA DOT             "/>
    <s v="IOWA DEPARTMENT OF TRANSPORTATION"/>
    <n v="1812"/>
    <n v="78700"/>
    <m/>
    <n v="1115032"/>
    <m/>
    <d v="2015-08-20T00:00:00"/>
    <s v="111204"/>
    <s v="BUY REPLACEMENT &lt;30 FT BUS Amend #1                         "/>
    <n v="2"/>
    <n v="0"/>
    <x v="50"/>
    <n v="193420"/>
    <s v="SMALL"/>
    <s v="50k - 200k"/>
    <s v="Iowa City, IA"/>
    <n v="106621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A95X021"/>
    <n v="95"/>
    <x v="24"/>
    <s v="49 USC 5307 - Urbanized Area Formula (FHWA xfer FY 2007 fwd)"/>
    <x v="6"/>
    <x v="6"/>
    <m/>
    <s v="00      "/>
    <s v="THE JULE             "/>
    <s v="THE CITY OF DUBUQUE"/>
    <n v="1832"/>
    <n v="78700"/>
    <m/>
    <n v="1200000"/>
    <m/>
    <d v="2015-08-27T00:00:00"/>
    <s v="114303"/>
    <s v="CONSTRUCT - BUS STORAGE FACILITY                            "/>
    <n v="0"/>
    <n v="1401000"/>
    <x v="2062"/>
    <n v="192490"/>
    <s v="SMALL"/>
    <s v="50k - 200k"/>
    <s v="Dubuque, IA-IL"/>
    <n v="67818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IA95X021"/>
    <n v="95"/>
    <x v="24"/>
    <s v="49 USC 5307 - Urbanized Area Formula (FHWA xfer FY 2007 fwd)"/>
    <x v="6"/>
    <x v="6"/>
    <m/>
    <s v="00      "/>
    <s v="THE JULE             "/>
    <s v="THE CITY OF DUBUQUE"/>
    <n v="1832"/>
    <n v="78700"/>
    <m/>
    <n v="1200000"/>
    <m/>
    <d v="2015-08-27T00:00:00"/>
    <s v="114220"/>
    <s v="ACQUIRE - MISC SUPPORT EQUIPMENT                            "/>
    <n v="0"/>
    <n v="99000"/>
    <x v="2063"/>
    <n v="192490"/>
    <s v="SMALL"/>
    <s v="50k - 200k"/>
    <s v="Dubuque, IA-IL"/>
    <n v="67818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A95X022"/>
    <n v="95"/>
    <x v="24"/>
    <s v="49 USC 5307 - Urbanized Area Formula (FHWA xfer FY 2007 fwd)"/>
    <x v="6"/>
    <x v="6"/>
    <m/>
    <s v="00      "/>
    <s v="DES MOINES MTA       "/>
    <s v="DES MOINES REGIONAL TRANSIT AUTHORITY"/>
    <n v="1831"/>
    <n v="78700"/>
    <m/>
    <n v="950000"/>
    <m/>
    <d v="2015-04-10T00:00:00"/>
    <s v="111206"/>
    <s v="BUY REPL ARTICULATED BUS                                    "/>
    <n v="3"/>
    <n v="1125000"/>
    <x v="512"/>
    <n v="190820"/>
    <s v="MEDIUM"/>
    <s v="200k - 1m"/>
    <s v="Des Moines, IA"/>
    <n v="450070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IA95X022"/>
    <n v="95"/>
    <x v="24"/>
    <s v="49 USC 5307 - Urbanized Area Formula (FHWA xfer FY 2007 fwd)"/>
    <x v="6"/>
    <x v="6"/>
    <m/>
    <s v="00      "/>
    <s v="DES MOINES MTA       "/>
    <s v="DES MOINES REGIONAL TRANSIT AUTHORITY"/>
    <n v="1831"/>
    <n v="78700"/>
    <m/>
    <n v="950000"/>
    <m/>
    <d v="2015-04-10T00:00:00"/>
    <s v="111206"/>
    <s v="BUY REPL ARTICULATED BUS                                    "/>
    <n v="1"/>
    <n v="62500"/>
    <x v="151"/>
    <n v="190820"/>
    <s v="MEDIUM"/>
    <s v="200k - 1m"/>
    <s v="Des Moines, IA"/>
    <n v="450070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ID16X039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700977"/>
    <m/>
    <d v="2015-08-25T00:00:00"/>
    <s v="111215"/>
    <s v="APPROX 1 REPLACE VAN (13 5310 R 80:20)(00)                  "/>
    <n v="-1"/>
    <n v="-47188"/>
    <x v="2064"/>
    <n v="160000"/>
    <s v="STATE"/>
    <s v="Under 50k"/>
    <s v="IDAHO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D16X039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700977"/>
    <m/>
    <d v="2015-08-25T00:00:00"/>
    <s v="111315"/>
    <s v="APPROX 0 EXPAND VAN (13 5310 R 80:20)(00)(01)               "/>
    <n v="0"/>
    <n v="-41239"/>
    <x v="2065"/>
    <n v="160000"/>
    <s v="STATE"/>
    <s v="Under 50k"/>
    <s v="IDAHO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D16X039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700977"/>
    <m/>
    <d v="2015-08-25T00:00:00"/>
    <s v="111204"/>
    <s v="APPROX 0 REPLACE &lt;30 FT BUS (13 5310 R 80:20)(00)(01)       "/>
    <n v="-1"/>
    <n v="-138600"/>
    <x v="2066"/>
    <n v="160000"/>
    <s v="STATE"/>
    <s v="Under 50k"/>
    <s v="IDAHO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D16X039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700977"/>
    <m/>
    <d v="2015-08-25T00:00:00"/>
    <s v="117113"/>
    <s v="CONTRACTED SERVICES (13 5310 R 80:20)(00)                   "/>
    <n v="0"/>
    <n v="0"/>
    <x v="50"/>
    <n v="162690"/>
    <s v="SMALL"/>
    <s v="50k - 200k"/>
    <s v="Nampa, ID"/>
    <n v="151499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D16X039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700977"/>
    <m/>
    <d v="2015-08-25T00:00:00"/>
    <s v="117113"/>
    <s v="CONTRACTED SERVICES (13 5310 R 80:20)(01)                   "/>
    <n v="0"/>
    <n v="233792"/>
    <x v="2067"/>
    <n v="163240"/>
    <s v="SMALL"/>
    <s v="50k - 200k"/>
    <s v="Coeur D'Alene, ID"/>
    <n v="98378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D16X039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700977"/>
    <m/>
    <d v="2015-08-25T00:00:00"/>
    <s v="117113"/>
    <s v="3RD PARTY CONTRACTED SERVICES (13 5310 SU 80:20)(01)        "/>
    <n v="0"/>
    <n v="657444"/>
    <x v="2068"/>
    <n v="160000"/>
    <s v="STATE"/>
    <s v="Under 50k"/>
    <s v="IDAHO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D16X039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700977"/>
    <m/>
    <d v="2015-08-25T00:00:00"/>
    <s v="118000"/>
    <s v="STATE ADMINISTRATION (13 5310 R 100:00)(00)                 "/>
    <n v="0"/>
    <n v="0"/>
    <x v="50"/>
    <n v="160000"/>
    <s v="STATE"/>
    <s v="Under 50k"/>
    <s v="IDAH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D16X039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700977"/>
    <m/>
    <d v="2015-08-25T00:00:00"/>
    <s v="118000"/>
    <s v="STATE ADMINISTRATION (13 5310 SU 100:00)(01)                "/>
    <n v="0"/>
    <n v="69551"/>
    <x v="2069"/>
    <n v="160000"/>
    <s v="STATE"/>
    <s v="Under 50k"/>
    <s v="IDAH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D16X039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700977"/>
    <m/>
    <d v="2015-08-25T00:00:00"/>
    <s v="118000"/>
    <s v="STATE ADMINISTRATION (13 5310 R 100:00)(01)                 "/>
    <n v="0"/>
    <n v="59"/>
    <x v="2070"/>
    <n v="160000"/>
    <s v="STATE"/>
    <s v="Under 50k"/>
    <s v="IDAH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D16X039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700977"/>
    <m/>
    <d v="2015-08-25T00:00:00"/>
    <s v="119302"/>
    <s v="CONSTRUCTION - BUS SHELTERS (13 5310 S 80:20)(01)           "/>
    <n v="1"/>
    <n v="125000"/>
    <x v="152"/>
    <n v="163700"/>
    <s v="SMALL"/>
    <s v="50k - 200k"/>
    <s v="Pocatello, ID"/>
    <n v="69809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ID16X040"/>
    <n v="16"/>
    <x v="25"/>
    <s v="49 USC 5310 - Elderly and Individuals with Disabilities"/>
    <x v="1"/>
    <x v="1"/>
    <m/>
    <s v="00      "/>
    <s v="VRT                  "/>
    <s v="VALLEY REGIONAL TRANSIT"/>
    <n v="1736"/>
    <n v="79000"/>
    <m/>
    <n v="241399"/>
    <m/>
    <d v="2015-08-05T00:00:00"/>
    <s v="117113"/>
    <s v="3RD PARTY POS  (13 5310 LU 80:20)(00)                       "/>
    <n v="0"/>
    <n v="301749"/>
    <x v="2071"/>
    <n v="162050"/>
    <s v="MEDIUM"/>
    <s v="200k - 1m"/>
    <s v="Boise City, ID"/>
    <n v="34968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D16X042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220119"/>
    <m/>
    <d v="2015-09-21T00:00:00"/>
    <s v="111215"/>
    <s v="BUY REPLACEMENT VAN (15 5310 R 80:20)(01)                   "/>
    <n v="3"/>
    <n v="148034"/>
    <x v="2072"/>
    <n v="160000"/>
    <s v="STATE"/>
    <s v="Under 50k"/>
    <s v="IDAHO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D16X042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220119"/>
    <m/>
    <d v="2015-09-21T00:00:00"/>
    <s v="117113"/>
    <s v="3RD PARTY CONTRACTED SERVICES (15 5310 R 80:20)(00)(01)     "/>
    <n v="0"/>
    <n v="272308"/>
    <x v="2073"/>
    <n v="160000"/>
    <s v="STATE"/>
    <s v="Under 50k"/>
    <s v="IDAHO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D16X042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220119"/>
    <m/>
    <d v="2015-09-21T00:00:00"/>
    <s v="117A00"/>
    <s v="PREVENTIVE MAINTENANCE  (15 5310 R 80:20)(00)               "/>
    <n v="0"/>
    <n v="7493"/>
    <x v="2074"/>
    <n v="160000"/>
    <s v="STATE"/>
    <s v="Under 50k"/>
    <s v="IDAHO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16X042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220119"/>
    <m/>
    <d v="2015-09-21T00:00:00"/>
    <s v="118000"/>
    <s v="STATE ADMINISTRATION (15 5310 R 100:00)(00)(01)             "/>
    <n v="0"/>
    <n v="39141"/>
    <x v="2075"/>
    <n v="160000"/>
    <s v="STATE"/>
    <s v="Under 50k"/>
    <s v="IDAH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D16X042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220119"/>
    <m/>
    <d v="2015-09-21T00:00:00"/>
    <s v="118000"/>
    <s v="STATE ADMINISTRATION(15 5310 SU 100:00)(01)                 "/>
    <n v="0"/>
    <n v="70470"/>
    <x v="2076"/>
    <n v="160000"/>
    <s v="STATE"/>
    <s v="Under 50k"/>
    <s v="IDAH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D16X042"/>
    <n v="16"/>
    <x v="25"/>
    <s v="49 USC 5310 - Elderly and Individuals with Disabilities"/>
    <x v="1"/>
    <x v="1"/>
    <m/>
    <s v="01      "/>
    <s v="ITD                  "/>
    <s v="IDAHO TRANSPORTATION DEPARTMENT"/>
    <n v="1722"/>
    <n v="79000"/>
    <m/>
    <n v="220119"/>
    <m/>
    <d v="2015-09-21T00:00:00"/>
    <s v="300902"/>
    <s v="OPERATING (15 5310 R 50:50)(00)                             "/>
    <n v="0"/>
    <n v="20000"/>
    <x v="614"/>
    <n v="160000"/>
    <s v="STATE"/>
    <s v="Under 50k"/>
    <s v="IDAHO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9202"/>
    <s v="BENCHES/BIKE RACKS/GPS/FARE COLLECTION (13 5311 92:08)(00)  "/>
    <n v="0"/>
    <n v="-266000"/>
    <x v="2077"/>
    <n v="160000"/>
    <s v="STATE"/>
    <s v="Under 50k"/>
    <s v="IDAHO GOV APP"/>
    <n v="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1203"/>
    <s v="BUY APPROX 2 REPLACE 30-FT BUS (13 5311 92:08)(00)(01)      "/>
    <n v="0"/>
    <n v="47513"/>
    <x v="2078"/>
    <n v="160000"/>
    <s v="STATE"/>
    <s v="Under 50k"/>
    <s v="IDAHO GOV APP"/>
    <n v="0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1208"/>
    <s v="BUY APPROX 1 REPLACE BUS (13 5311 80:20)(01)                "/>
    <n v="1"/>
    <n v="187500"/>
    <x v="613"/>
    <n v="160000"/>
    <s v="STATE"/>
    <s v="Under 50k"/>
    <s v="IDAHO GOV APP"/>
    <n v="0"/>
    <s v="63400"/>
    <s v="DF"/>
    <s v="DIESEL"/>
    <s v="N"/>
    <s v="1112"/>
    <x v="2"/>
    <n v="11"/>
    <s v="Bus"/>
    <s v="12"/>
    <s v="111"/>
    <s v="Purchase - Replacement"/>
    <s v="08"/>
    <s v="Bus Intercity"/>
    <m/>
    <s v="Bus Intercity"/>
    <n v="1"/>
    <s v="Capital"/>
    <s v="1"/>
    <m/>
    <s v="1"/>
    <m/>
    <s v="2"/>
    <s v="0"/>
    <s v="8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3304"/>
    <s v="CONSTRUCT - BUS PARK&amp;RIDE LOT (13 5311 92.66/7.34)(01)      "/>
    <n v="1"/>
    <n v="84179"/>
    <x v="2079"/>
    <n v="160000"/>
    <s v="STATE"/>
    <s v="Under 50k"/>
    <s v="IDAHO GOV APP"/>
    <n v="0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7111"/>
    <s v="OTHER 3RD PARTY SERVICES(13 5311 92:08)(00)                 "/>
    <n v="0"/>
    <n v="0"/>
    <x v="50"/>
    <n v="160000"/>
    <s v="STATE"/>
    <s v="Under 50k"/>
    <s v="IDAHO GOV APP"/>
    <n v="0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7111"/>
    <s v="OTHER 3RD PARTY SERVICES(13 5311 92:8)(01)                  "/>
    <n v="0"/>
    <n v="74784"/>
    <x v="2080"/>
    <n v="160000"/>
    <s v="STATE"/>
    <s v="Under 50k"/>
    <s v="IDAHO GOV APP"/>
    <n v="0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7900"/>
    <s v="PROJECT ADMINISTRATION (13 5311 80:20)(00)                  "/>
    <n v="0"/>
    <n v="0"/>
    <x v="50"/>
    <n v="160000"/>
    <s v="STATE"/>
    <s v="Under 50k"/>
    <s v="IDAHO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7900"/>
    <s v="PROJECT ADMINISTRATION (13 5311 80:20)(01)                  "/>
    <n v="0"/>
    <n v="154662"/>
    <x v="2081"/>
    <n v="160000"/>
    <s v="STATE"/>
    <s v="Under 50k"/>
    <s v="IDAHO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7A00"/>
    <s v="PREVENTIVE MAINTENANCE (13 5311 92:08)(00)                  "/>
    <n v="0"/>
    <n v="-36138"/>
    <x v="2082"/>
    <n v="160000"/>
    <s v="STATE"/>
    <s v="Under 50k"/>
    <s v="IDAHO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7L00"/>
    <s v="MOBILITY MANAGEMENT (13 5311 92:08)(00)                     "/>
    <n v="0"/>
    <n v="-86957"/>
    <x v="2083"/>
    <n v="160000"/>
    <s v="STATE"/>
    <s v="Under 50k"/>
    <s v="IDAHO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7L00"/>
    <s v="MOBILITY MANAGEMENT (13 5307 Trnsfr 5311 80:20)(01)         "/>
    <n v="0"/>
    <n v="125000"/>
    <x v="152"/>
    <n v="160000"/>
    <s v="STATE"/>
    <s v="Under 50k"/>
    <s v="IDAHO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7L00"/>
    <s v="MOBILITY MANAGEMENT (13 5311 92.66:7.34)(01)                "/>
    <n v="0"/>
    <n v="63040"/>
    <x v="2084"/>
    <n v="160000"/>
    <s v="STATE"/>
    <s v="Under 50k"/>
    <s v="IDAHO GOV APP"/>
    <n v="0"/>
    <s v="646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118000"/>
    <s v="STATE OR PROGRAM ADMINISTRATION(13 5311 100:00)(00)         "/>
    <n v="0"/>
    <n v="0"/>
    <x v="50"/>
    <n v="160000"/>
    <s v="STATE"/>
    <s v="Under 50k"/>
    <s v="IDAH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300902"/>
    <s v="OPERATING (13 5311 57.5:42.5)(00)                           "/>
    <n v="0"/>
    <n v="0"/>
    <x v="50"/>
    <n v="160000"/>
    <s v="STATE"/>
    <s v="Under 50k"/>
    <s v="IDAHO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300902"/>
    <s v="OPERATING (13 5311 57.5:42.5)(01)                           "/>
    <n v="0"/>
    <n v="601355"/>
    <x v="2085"/>
    <n v="160000"/>
    <s v="STATE"/>
    <s v="Under 50k"/>
    <s v="IDAHO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300902"/>
    <s v="SLIDING SCALE (13 5311 50:50)(01)                           "/>
    <n v="0"/>
    <n v="1958510"/>
    <x v="2086"/>
    <n v="160000"/>
    <s v="STATE"/>
    <s v="Under 50k"/>
    <s v="IDAHO GOV APP"/>
    <n v="0"/>
    <s v="634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435001"/>
    <s v="TRAINING (13 5311 100:00)(00)                               "/>
    <n v="0"/>
    <n v="0"/>
    <x v="50"/>
    <n v="160000"/>
    <s v="STATE"/>
    <s v="Under 50k"/>
    <s v="IDAHO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ID18X041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1591295"/>
    <m/>
    <d v="2015-05-08T00:00:00"/>
    <s v="435002"/>
    <s v="TECHNICAL ASSISTANCE (13 5311 100:00)(00)                   "/>
    <n v="0"/>
    <n v="0"/>
    <x v="50"/>
    <n v="160000"/>
    <s v="STATE"/>
    <s v="Under 50k"/>
    <s v="IDAHO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111203"/>
    <s v="BUY APPROX 1 REPLACE 30-FT BUS (14 5311 80:20)(00)          "/>
    <n v="0"/>
    <n v="0"/>
    <x v="50"/>
    <n v="160000"/>
    <s v="STATE"/>
    <s v="Under 50k"/>
    <s v="IDAHO GOV APP"/>
    <n v="0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113304"/>
    <s v="CONSTRUCT - Bus PnR LOT (FY14 5311 92.66:7.34)(01)          "/>
    <n v="1"/>
    <n v="29290"/>
    <x v="2087"/>
    <n v="160000"/>
    <s v="STATE"/>
    <s v="Under 50k"/>
    <s v="IDAHO GOV APP"/>
    <n v="0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117111"/>
    <s v="3RD PARTY CONTRACT SERVICES (14 5311 92:8)(00)(01)          "/>
    <n v="0"/>
    <n v="-217802"/>
    <x v="2088"/>
    <n v="160000"/>
    <s v="STATE"/>
    <s v="Under 50k"/>
    <s v="IDAHO GOV APP"/>
    <n v="0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117900"/>
    <s v="PROJECT ADMINISTRATION  (14 5311 80:20)(00)                 "/>
    <n v="0"/>
    <n v="-1"/>
    <x v="50"/>
    <n v="160000"/>
    <s v="STATE"/>
    <s v="Under 50k"/>
    <s v="IDAHO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117900"/>
    <s v="PROJECT ADMINISTRATION (15 5311 80:20)(01)                  "/>
    <n v="4"/>
    <n v="297685"/>
    <x v="2089"/>
    <n v="160000"/>
    <s v="STATE"/>
    <s v="Under 50k"/>
    <s v="IDAHO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117A00"/>
    <s v="PREVENTIVE MAINTENANCE  (14 5311 92.66:7.34)(00)(01)        "/>
    <n v="0"/>
    <n v="303"/>
    <x v="2090"/>
    <n v="160000"/>
    <s v="STATE"/>
    <s v="Under 50k"/>
    <s v="IDAHO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117A00"/>
    <s v="PREVENTIVE MAINTENANCE (14 5311 92.66:8)(01)                "/>
    <n v="4"/>
    <n v="61967"/>
    <x v="2091"/>
    <n v="160000"/>
    <s v="STATE"/>
    <s v="Under 50k"/>
    <s v="IDAHO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117L00"/>
    <s v="MOBILITY MANAGEMENT (14 5311 92.66:7.34)(00)(01)            "/>
    <n v="0"/>
    <n v="-83651"/>
    <x v="2092"/>
    <n v="160000"/>
    <s v="STATE"/>
    <s v="Under 50k"/>
    <s v="IDAHO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118000"/>
    <s v="STATE ADMINISTRATION  (14 5311 100:0)(00)                   "/>
    <n v="0"/>
    <n v="0"/>
    <x v="50"/>
    <n v="160000"/>
    <s v="STATE"/>
    <s v="Under 50k"/>
    <s v="IDAH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300902"/>
    <s v="Operating Assistance (14 5311 57.5:42.5)(00)(01)            "/>
    <n v="-8"/>
    <n v="447555"/>
    <x v="2093"/>
    <n v="160000"/>
    <s v="STATE"/>
    <s v="Under 50k"/>
    <s v="IDAHO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300902"/>
    <s v="Operating Assistance (14 5311 57.5:42.5)(01)                "/>
    <n v="0"/>
    <n v="1148573"/>
    <x v="2094"/>
    <n v="160000"/>
    <s v="STATE"/>
    <s v="Under 50k"/>
    <s v="IDAHO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435001"/>
    <s v="TRAINING  (14 5311 100:0)(00)                               "/>
    <n v="0"/>
    <n v="0"/>
    <x v="50"/>
    <n v="160000"/>
    <s v="STATE"/>
    <s v="Under 50k"/>
    <s v="IDAHO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ID18X045"/>
    <n v="18"/>
    <x v="25"/>
    <s v="49 USC 5311 - Nonurbanized Area Programs"/>
    <x v="2"/>
    <x v="2"/>
    <m/>
    <s v="01      "/>
    <s v="ITD                  "/>
    <s v="IDAHO TRANSPORTATION DEPARTMENT"/>
    <n v="1722"/>
    <n v="79000"/>
    <m/>
    <n v="972103"/>
    <m/>
    <d v="2015-08-25T00:00:00"/>
    <s v="435002"/>
    <s v="TECHNICAL ASSISTANCE  (14 5311 100:0)(00)                   "/>
    <n v="0"/>
    <n v="0"/>
    <x v="50"/>
    <n v="160000"/>
    <s v="STATE"/>
    <s v="Under 50k"/>
    <s v="IDAHO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ID18X048"/>
    <n v="18"/>
    <x v="25"/>
    <s v="49 USC 5311 - Nonurbanized Area Programs"/>
    <x v="2"/>
    <x v="2"/>
    <m/>
    <s v="00      "/>
    <s v="Nez Perce Tribe      "/>
    <s v="NEZ PERCE TRIBE"/>
    <n v="5972"/>
    <n v="79000"/>
    <m/>
    <n v="750578"/>
    <m/>
    <d v="2015-05-07T00:00:00"/>
    <s v="117900"/>
    <s v="INDIRECT COSTS (14 5311 TTP Formula 100:0)                  "/>
    <n v="0"/>
    <n v="48804"/>
    <x v="2095"/>
    <n v="160000"/>
    <s v="STATE"/>
    <s v="Under 50k"/>
    <s v="IDAHO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D18X048"/>
    <n v="18"/>
    <x v="25"/>
    <s v="49 USC 5311 - Nonurbanized Area Programs"/>
    <x v="2"/>
    <x v="2"/>
    <m/>
    <s v="00      "/>
    <s v="Nez Perce Tribe      "/>
    <s v="NEZ PERCE TRIBE"/>
    <n v="5972"/>
    <n v="79000"/>
    <m/>
    <n v="750578"/>
    <m/>
    <d v="2015-05-07T00:00:00"/>
    <s v="117900"/>
    <s v="INDIRECT COSTS (15 5311 TTP Formula 100:0)(00)              "/>
    <n v="0"/>
    <n v="26254"/>
    <x v="2096"/>
    <n v="160000"/>
    <s v="STATE"/>
    <s v="Under 50k"/>
    <s v="IDAHO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D18X048"/>
    <n v="18"/>
    <x v="25"/>
    <s v="49 USC 5311 - Nonurbanized Area Programs"/>
    <x v="2"/>
    <x v="2"/>
    <m/>
    <s v="00      "/>
    <s v="Nez Perce Tribe      "/>
    <s v="NEZ PERCE TRIBE"/>
    <n v="5972"/>
    <n v="79000"/>
    <m/>
    <n v="750578"/>
    <m/>
    <d v="2015-05-07T00:00:00"/>
    <s v="300902"/>
    <s v="OPERATING (14 5311 TTP Formula 100:0)(00)                   "/>
    <n v="0"/>
    <n v="439231"/>
    <x v="2097"/>
    <n v="160000"/>
    <s v="STATE"/>
    <s v="Under 50k"/>
    <s v="IDAHO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ID18X048"/>
    <n v="18"/>
    <x v="25"/>
    <s v="49 USC 5311 - Nonurbanized Area Programs"/>
    <x v="2"/>
    <x v="2"/>
    <m/>
    <s v="00      "/>
    <s v="Nez Perce Tribe      "/>
    <s v="NEZ PERCE TRIBE"/>
    <n v="5972"/>
    <n v="79000"/>
    <m/>
    <n v="750578"/>
    <m/>
    <d v="2015-05-07T00:00:00"/>
    <s v="300902"/>
    <s v="OPERATING (15 5311 TTP Formula 100:0)(00)                   "/>
    <n v="0"/>
    <n v="236289"/>
    <x v="2098"/>
    <n v="160000"/>
    <s v="STATE"/>
    <s v="Under 50k"/>
    <s v="IDAHO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ID18X049"/>
    <n v="18"/>
    <x v="25"/>
    <s v="49 USC 5311 - Nonurbanized Area Programs"/>
    <x v="2"/>
    <x v="2"/>
    <m/>
    <s v="01      "/>
    <s v="SHOSHONE             "/>
    <s v="SHOSHONE-BANNOCK TRIBES"/>
    <n v="6976"/>
    <n v="79000"/>
    <m/>
    <n v="18667"/>
    <m/>
    <d v="2015-09-08T00:00:00"/>
    <s v="117900"/>
    <s v="INDIRECT CAPPED AT 10% (15 5311 TTP FORMULA 100:0)(00/01)   "/>
    <n v="0"/>
    <n v="4686"/>
    <x v="2099"/>
    <n v="160000"/>
    <s v="STATE"/>
    <s v="Under 50k"/>
    <s v="IDAHO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D18X049"/>
    <n v="18"/>
    <x v="25"/>
    <s v="49 USC 5311 - Nonurbanized Area Programs"/>
    <x v="2"/>
    <x v="2"/>
    <m/>
    <s v="01      "/>
    <s v="SHOSHONE             "/>
    <s v="SHOSHONE-BANNOCK TRIBES"/>
    <n v="6976"/>
    <n v="79000"/>
    <m/>
    <n v="18667"/>
    <m/>
    <d v="2015-09-08T00:00:00"/>
    <s v="300902"/>
    <s v="OPERATING (15 5311 TTP FORMULA 100:0)(00/01)                "/>
    <n v="0"/>
    <n v="42170"/>
    <x v="2100"/>
    <n v="160000"/>
    <s v="STATE"/>
    <s v="Under 50k"/>
    <s v="IDAHO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ID18X051"/>
    <n v="18"/>
    <x v="25"/>
    <s v="49 USC 5311 - Nonurbanized Area Programs"/>
    <x v="2"/>
    <x v="2"/>
    <m/>
    <s v="00      "/>
    <s v="ITD                  "/>
    <s v="IDAHO TRANSPORTATION DEPARTMENT"/>
    <n v="1722"/>
    <n v="79000"/>
    <m/>
    <n v="6635584"/>
    <m/>
    <d v="2015-09-21T00:00:00"/>
    <s v="113304"/>
    <s v="CONSTRUCT - BUS PARK&amp;RIDE LOT (15 5311 92.66:7.34)(00)      "/>
    <n v="1"/>
    <n v="90255"/>
    <x v="2101"/>
    <n v="160000"/>
    <s v="STATE"/>
    <s v="Under 50k"/>
    <s v="IDAHO GOV APP"/>
    <n v="0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ID18X051"/>
    <n v="18"/>
    <x v="25"/>
    <s v="49 USC 5311 - Nonurbanized Area Programs"/>
    <x v="2"/>
    <x v="2"/>
    <m/>
    <s v="00      "/>
    <s v="ITD                  "/>
    <s v="IDAHO TRANSPORTATION DEPARTMENT"/>
    <n v="1722"/>
    <n v="79000"/>
    <m/>
    <n v="6635584"/>
    <m/>
    <d v="2015-09-21T00:00:00"/>
    <s v="114402"/>
    <s v="REHAB/RENOVATE-MAINTENANCE FACILITY (15 5311 92.66:7.34)(00)"/>
    <n v="1"/>
    <n v="124968"/>
    <x v="2102"/>
    <n v="160000"/>
    <s v="STATE"/>
    <s v="Under 50k"/>
    <s v="IDAHO GOV APP"/>
    <n v="0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ID18X051"/>
    <n v="18"/>
    <x v="25"/>
    <s v="49 USC 5311 - Nonurbanized Area Programs"/>
    <x v="2"/>
    <x v="2"/>
    <m/>
    <s v="00      "/>
    <s v="ITD                  "/>
    <s v="IDAHO TRANSPORTATION DEPARTMENT"/>
    <n v="1722"/>
    <n v="79000"/>
    <m/>
    <n v="6635584"/>
    <m/>
    <d v="2015-09-21T00:00:00"/>
    <s v="117900"/>
    <s v="PROJECT ADMINISTRATION (15 5311 80:20)(01)                  "/>
    <n v="0"/>
    <n v="1930226"/>
    <x v="2103"/>
    <n v="160000"/>
    <s v="STATE"/>
    <s v="Under 50k"/>
    <s v="IDAHO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D18X051"/>
    <n v="18"/>
    <x v="25"/>
    <s v="49 USC 5311 - Nonurbanized Area Programs"/>
    <x v="2"/>
    <x v="2"/>
    <m/>
    <s v="00      "/>
    <s v="ITD                  "/>
    <s v="IDAHO TRANSPORTATION DEPARTMENT"/>
    <n v="1722"/>
    <n v="79000"/>
    <m/>
    <n v="6635584"/>
    <m/>
    <d v="2015-09-21T00:00:00"/>
    <s v="117A00"/>
    <s v="PREVENTIVE MAINTENANCE (15 5311 92.66:7.34)(00)             "/>
    <n v="0"/>
    <n v="899998"/>
    <x v="2104"/>
    <n v="160000"/>
    <s v="STATE"/>
    <s v="Under 50k"/>
    <s v="IDAHO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18X051"/>
    <n v="18"/>
    <x v="25"/>
    <s v="49 USC 5311 - Nonurbanized Area Programs"/>
    <x v="2"/>
    <x v="2"/>
    <m/>
    <s v="00      "/>
    <s v="ITD                  "/>
    <s v="IDAHO TRANSPORTATION DEPARTMENT"/>
    <n v="1722"/>
    <n v="79000"/>
    <m/>
    <n v="6635584"/>
    <m/>
    <d v="2015-09-21T00:00:00"/>
    <s v="118000"/>
    <s v="STATE ADMINISTRATION  (15 5311 100:0)(00)                   "/>
    <n v="0"/>
    <n v="765880"/>
    <x v="2105"/>
    <n v="160000"/>
    <s v="STATE"/>
    <s v="Under 50k"/>
    <s v="IDAH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D18X051"/>
    <n v="18"/>
    <x v="25"/>
    <s v="49 USC 5311 - Nonurbanized Area Programs"/>
    <x v="2"/>
    <x v="2"/>
    <m/>
    <s v="00      "/>
    <s v="ITD                  "/>
    <s v="IDAHO TRANSPORTATION DEPARTMENT"/>
    <n v="1722"/>
    <n v="79000"/>
    <m/>
    <n v="6635584"/>
    <m/>
    <d v="2015-09-21T00:00:00"/>
    <s v="300902"/>
    <s v="Operating Assistance (15 5311 57.5:42.5)(00)                "/>
    <n v="0"/>
    <n v="5507048"/>
    <x v="2106"/>
    <n v="160000"/>
    <s v="STATE"/>
    <s v="Under 50k"/>
    <s v="IDAHO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ID18X051"/>
    <n v="18"/>
    <x v="25"/>
    <s v="49 USC 5311 - Nonurbanized Area Programs"/>
    <x v="2"/>
    <x v="2"/>
    <m/>
    <s v="00      "/>
    <s v="ITD                  "/>
    <s v="IDAHO TRANSPORTATION DEPARTMENT"/>
    <n v="1722"/>
    <n v="79000"/>
    <m/>
    <n v="6635584"/>
    <m/>
    <d v="2015-09-21T00:00:00"/>
    <s v="435001"/>
    <s v="TRAINING  (15 5311 100:0)(00)                               "/>
    <n v="0"/>
    <n v="106766"/>
    <x v="2107"/>
    <n v="160000"/>
    <s v="STATE"/>
    <s v="Under 50k"/>
    <s v="IDAHO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ID18X051"/>
    <n v="18"/>
    <x v="25"/>
    <s v="49 USC 5311 - Nonurbanized Area Programs"/>
    <x v="2"/>
    <x v="2"/>
    <m/>
    <s v="00      "/>
    <s v="ITD                  "/>
    <s v="IDAHO TRANSPORTATION DEPARTMENT"/>
    <n v="1722"/>
    <n v="79000"/>
    <m/>
    <n v="6635584"/>
    <m/>
    <d v="2015-09-21T00:00:00"/>
    <s v="435002"/>
    <s v="TECHNICAL ASSISTANCE  (15 5311 100:0)(00)                   "/>
    <n v="0"/>
    <n v="18841"/>
    <x v="2108"/>
    <n v="160000"/>
    <s v="STATE"/>
    <s v="Under 50k"/>
    <s v="IDAHO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ID340001"/>
    <n v="34"/>
    <x v="25"/>
    <s v="49 USC 5339 - Bus and Bus Facilities Formula (FY2013 and forward)"/>
    <x v="4"/>
    <x v="4"/>
    <s v="CAPITAL"/>
    <s v="00      "/>
    <s v="ITD                  "/>
    <s v="IDAHO TRANSPORTATION DEPARTMENT"/>
    <n v="1722"/>
    <n v="79000"/>
    <m/>
    <n v="1954278"/>
    <m/>
    <d v="2015-06-15T00:00:00"/>
    <s v="111202"/>
    <s v="BUY APPROX 1 REPLACE 35-FT BUS (13 5339 R 80:20)(00)        "/>
    <n v="1"/>
    <n v="390000"/>
    <x v="997"/>
    <n v="160000"/>
    <s v="STATE"/>
    <s v="Under 50k"/>
    <s v="IDAHO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ID340001"/>
    <n v="34"/>
    <x v="25"/>
    <s v="49 USC 5339 - Bus and Bus Facilities Formula (FY2013 and forward)"/>
    <x v="4"/>
    <x v="4"/>
    <s v="CAPITAL"/>
    <s v="00      "/>
    <s v="ITD                  "/>
    <s v="IDAHO TRANSPORTATION DEPARTMENT"/>
    <n v="1722"/>
    <n v="79000"/>
    <m/>
    <n v="1954278"/>
    <m/>
    <d v="2015-06-15T00:00:00"/>
    <s v="111203"/>
    <s v="BUY APPROX 3 REPLACE 30-FT BUS (13 5339 R 80:20)(00)        "/>
    <n v="3"/>
    <n v="385534"/>
    <x v="2109"/>
    <n v="160000"/>
    <s v="STATE"/>
    <s v="Under 50k"/>
    <s v="IDAHO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D340001"/>
    <n v="34"/>
    <x v="25"/>
    <s v="49 USC 5339 - Bus and Bus Facilities Formula (FY2013 and forward)"/>
    <x v="4"/>
    <x v="4"/>
    <s v="CAPITAL"/>
    <s v="00      "/>
    <s v="ITD                  "/>
    <s v="IDAHO TRANSPORTATION DEPARTMENT"/>
    <n v="1722"/>
    <n v="79000"/>
    <m/>
    <n v="1954278"/>
    <m/>
    <d v="2015-06-15T00:00:00"/>
    <s v="111203"/>
    <s v="BUY APPROX 2 REPLACE 30-FT BUS (13 5339 SU 80:20)(00)       "/>
    <n v="2"/>
    <n v="309688"/>
    <x v="2110"/>
    <n v="162690"/>
    <s v="SMALL"/>
    <s v="50k - 200k"/>
    <s v="Nampa, ID"/>
    <n v="151499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D340001"/>
    <n v="34"/>
    <x v="25"/>
    <s v="49 USC 5339 - Bus and Bus Facilities Formula (FY2013 and forward)"/>
    <x v="4"/>
    <x v="4"/>
    <s v="CAPITAL"/>
    <s v="00      "/>
    <s v="ITD                  "/>
    <s v="IDAHO TRANSPORTATION DEPARTMENT"/>
    <n v="1722"/>
    <n v="79000"/>
    <m/>
    <n v="1954278"/>
    <m/>
    <d v="2015-06-15T00:00:00"/>
    <s v="111204"/>
    <s v="BUY APPROX 6 REPLACE &lt;30 FT BUS (13 5339 R 80:20)(00)       "/>
    <n v="6"/>
    <n v="709100"/>
    <x v="2111"/>
    <n v="160000"/>
    <s v="STATE"/>
    <s v="Under 50k"/>
    <s v="IDAHO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D340001"/>
    <n v="34"/>
    <x v="25"/>
    <s v="49 USC 5339 - Bus and Bus Facilities Formula (FY2013 and forward)"/>
    <x v="4"/>
    <x v="4"/>
    <s v="CAPITAL"/>
    <s v="00      "/>
    <s v="ITD                  "/>
    <s v="IDAHO TRANSPORTATION DEPARTMENT"/>
    <n v="1722"/>
    <n v="79000"/>
    <m/>
    <n v="1954278"/>
    <m/>
    <d v="2015-06-15T00:00:00"/>
    <s v="111204"/>
    <s v="BUY APPROX 1 REPLACE &lt;30 FT BUS (13 5339 SU 80:20)(00)      "/>
    <n v="1"/>
    <n v="73785"/>
    <x v="2112"/>
    <n v="163240"/>
    <s v="SMALL"/>
    <s v="50k - 200k"/>
    <s v="Coeur D'Alene, ID"/>
    <n v="98378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D340001"/>
    <n v="34"/>
    <x v="25"/>
    <s v="49 USC 5339 - Bus and Bus Facilities Formula (FY2013 and forward)"/>
    <x v="4"/>
    <x v="4"/>
    <s v="CAPITAL"/>
    <s v="00      "/>
    <s v="ITD                  "/>
    <s v="IDAHO TRANSPORTATION DEPARTMENT"/>
    <n v="1722"/>
    <n v="79000"/>
    <m/>
    <n v="1954278"/>
    <m/>
    <d v="2015-06-15T00:00:00"/>
    <s v="111403"/>
    <s v="REHAB/REBUILD 1 30-FT BUS (13 5339 R 80:20)(00)             "/>
    <n v="1"/>
    <n v="20000"/>
    <x v="577"/>
    <n v="160000"/>
    <s v="STATE"/>
    <s v="Under 50k"/>
    <s v="IDAHO GOV APP"/>
    <n v="0"/>
    <s v="11100"/>
    <s v="GA"/>
    <s v="GASOLINE"/>
    <s v="N"/>
    <s v="1114"/>
    <x v="0"/>
    <n v="11"/>
    <s v="Bus"/>
    <s v="14"/>
    <s v="111"/>
    <s v="Rehabilitation / Rebuild"/>
    <s v="03"/>
    <s v="30 ft Bus"/>
    <m/>
    <s v="30 ft Bus"/>
    <n v="1"/>
    <s v="Capital"/>
    <s v="1"/>
    <m/>
    <s v="1"/>
    <m/>
    <s v="4"/>
    <s v="0"/>
    <s v="3"/>
  </r>
  <r>
    <s v="ID340001"/>
    <n v="34"/>
    <x v="25"/>
    <s v="49 USC 5339 - Bus and Bus Facilities Formula (FY2013 and forward)"/>
    <x v="4"/>
    <x v="4"/>
    <s v="CAPITAL"/>
    <s v="00      "/>
    <s v="ITD                  "/>
    <s v="IDAHO TRANSPORTATION DEPARTMENT"/>
    <n v="1722"/>
    <n v="79000"/>
    <m/>
    <n v="1954278"/>
    <m/>
    <d v="2015-06-15T00:00:00"/>
    <s v="114206"/>
    <s v="ACQUIRE - SHOP EQUIPMENT (13 5339 SU 80:20)(00)             "/>
    <n v="0"/>
    <n v="500000"/>
    <x v="44"/>
    <n v="163700"/>
    <s v="SMALL"/>
    <s v="50k - 200k"/>
    <s v="Pocatello, ID"/>
    <n v="69809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ID340001"/>
    <n v="34"/>
    <x v="25"/>
    <s v="49 USC 5339 - Bus and Bus Facilities Formula (FY2013 and forward)"/>
    <x v="4"/>
    <x v="4"/>
    <s v="CAPITAL"/>
    <s v="00      "/>
    <s v="ITD                  "/>
    <s v="IDAHO TRANSPORTATION DEPARTMENT"/>
    <n v="1722"/>
    <n v="79000"/>
    <m/>
    <n v="1954278"/>
    <m/>
    <d v="2015-06-15T00:00:00"/>
    <s v="114206"/>
    <s v="ACQUIRE - SHOP EQUIPMENT  (13 5339 R 80:20)(00)             "/>
    <n v="0"/>
    <n v="54741"/>
    <x v="2113"/>
    <n v="160000"/>
    <s v="STATE"/>
    <s v="Under 50k"/>
    <s v="IDAHO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ID800023"/>
    <n v="80"/>
    <x v="25"/>
    <s v="49 USC 5305 - Planning Programs/5303/5313(b)"/>
    <x v="13"/>
    <x v="14"/>
    <m/>
    <s v="00      "/>
    <s v="ITD                  "/>
    <s v="IDAHO TRANSPORTATION DEPARTMENT"/>
    <n v="1722"/>
    <n v="79000"/>
    <m/>
    <n v="110720"/>
    <m/>
    <d v="2015-09-11T00:00:00"/>
    <s v="442100"/>
    <s v="PROGRAM SUPPORT ADMINISTRATION (FFY15  5304 80:20)(00)      "/>
    <n v="0"/>
    <n v="138400"/>
    <x v="2114"/>
    <n v="160000"/>
    <s v="STATE"/>
    <s v="Under 50k"/>
    <s v="IDAHO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ID800025"/>
    <n v="80"/>
    <x v="25"/>
    <s v="49 USC 5305 - Planning Programs/5303/5313(b)"/>
    <x v="13"/>
    <x v="14"/>
    <m/>
    <s v="00      "/>
    <s v="ITD                  "/>
    <s v="IDAHO TRANSPORTATION DEPARTMENT"/>
    <n v="1722"/>
    <n v="79000"/>
    <m/>
    <n v="114547"/>
    <m/>
    <d v="2015-07-14T00:00:00"/>
    <s v="442100"/>
    <s v="PROGRAM SUPPORT ADMINISTRATION (FFY14  5304 80:20)(00)      "/>
    <n v="0"/>
    <n v="143184"/>
    <x v="2115"/>
    <n v="160000"/>
    <s v="STATE"/>
    <s v="Under 50k"/>
    <s v="IDAHO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ID90X119"/>
    <n v="90"/>
    <x v="25"/>
    <s v="49 USC 5307 - Urbanized Area Formula (FY2006 forward)"/>
    <x v="6"/>
    <x v="6"/>
    <m/>
    <s v="02      "/>
    <s v="LEWISTON             "/>
    <s v="CITY OF LEWISTON"/>
    <n v="5981"/>
    <n v="79000"/>
    <m/>
    <n v="85000"/>
    <m/>
    <d v="2015-04-08T00:00:00"/>
    <s v="119105"/>
    <s v="Eng/Design Ped Walkways (09/10/14 5307 80:20)(00)(02)       "/>
    <n v="0"/>
    <n v="-30539"/>
    <x v="2116"/>
    <n v="164490"/>
    <s v="SMALL"/>
    <s v="50k - 200k"/>
    <s v="Lewiston, ID-WA"/>
    <n v="51924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ID90X119"/>
    <n v="90"/>
    <x v="25"/>
    <s v="49 USC 5307 - Urbanized Area Formula (FY2006 forward)"/>
    <x v="6"/>
    <x v="6"/>
    <m/>
    <s v="02      "/>
    <s v="LEWISTON             "/>
    <s v="CITY OF LEWISTON"/>
    <n v="5981"/>
    <n v="79000"/>
    <m/>
    <n v="85000"/>
    <m/>
    <d v="2015-04-08T00:00:00"/>
    <s v="119305"/>
    <s v="Construct Ped Walkways (09/11/12/14 5307 80:20)(00)(02)     "/>
    <n v="0"/>
    <n v="136789"/>
    <x v="2117"/>
    <n v="164490"/>
    <s v="SMALL"/>
    <s v="50k - 200k"/>
    <s v="Lewiston, ID-WA"/>
    <n v="51924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ID90X119"/>
    <n v="90"/>
    <x v="25"/>
    <s v="49 USC 5307 - Urbanized Area Formula (FY2006 forward)"/>
    <x v="6"/>
    <x v="6"/>
    <m/>
    <s v="02      "/>
    <s v="LEWISTON             "/>
    <s v="CITY OF LEWISTON"/>
    <n v="5981"/>
    <n v="79000"/>
    <m/>
    <n v="85000"/>
    <m/>
    <d v="2015-04-08T00:00:00"/>
    <s v="114220"/>
    <s v="Acquire AED Units for buses (10 5307 80:20)(00)             "/>
    <n v="0"/>
    <n v="0"/>
    <x v="50"/>
    <n v="164490"/>
    <s v="SMALL"/>
    <s v="50k - 200k"/>
    <s v="Lewiston, ID-WA"/>
    <n v="5192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D90X124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247438"/>
    <m/>
    <d v="2015-02-06T00:00:00"/>
    <s v="111202"/>
    <s v="Replacement 35 Foot Buses (12 5307 80:20)(00)               "/>
    <n v="0"/>
    <n v="0"/>
    <x v="50"/>
    <n v="162690"/>
    <s v="SMALL"/>
    <s v="50k - 200k"/>
    <s v="Nampa, ID"/>
    <n v="151499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ID90X124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247438"/>
    <m/>
    <d v="2015-02-06T00:00:00"/>
    <s v="114402"/>
    <s v="MAINTENANCE FACILITY RENOVATION (12 5307 80:20)(01)         "/>
    <n v="0"/>
    <n v="961798"/>
    <x v="2118"/>
    <n v="162690"/>
    <s v="SMALL"/>
    <s v="50k - 200k"/>
    <s v="Nampa, ID"/>
    <n v="151499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ID90X124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247438"/>
    <m/>
    <d v="2015-02-06T00:00:00"/>
    <s v="117A00"/>
    <s v="Preventative Maintenance (12 5307 80:20)(01)                "/>
    <n v="0"/>
    <n v="516250"/>
    <x v="2119"/>
    <n v="162690"/>
    <s v="SMALL"/>
    <s v="50k - 200k"/>
    <s v="Nampa, ID"/>
    <n v="15149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24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247438"/>
    <m/>
    <d v="2015-02-06T00:00:00"/>
    <s v="117C00"/>
    <s v="PARATRANSIT SERVICE (11 5307 80:20)(00)                     "/>
    <n v="0"/>
    <n v="0"/>
    <x v="50"/>
    <n v="162690"/>
    <s v="SMALL"/>
    <s v="50k - 200k"/>
    <s v="Nampa, ID"/>
    <n v="15149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D90X124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247438"/>
    <m/>
    <d v="2015-02-06T00:00:00"/>
    <s v="117C00"/>
    <s v="PARATRANSIT SERVICE (12 5307 80:20)(01)                     "/>
    <n v="0"/>
    <n v="81250"/>
    <x v="524"/>
    <n v="162690"/>
    <s v="SMALL"/>
    <s v="50k - 200k"/>
    <s v="Nampa, ID"/>
    <n v="15149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D90X124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247438"/>
    <m/>
    <d v="2015-02-06T00:00:00"/>
    <s v="119309"/>
    <s v="Construct Enhanced ADA Acess (11 5307 90:10)(00)            "/>
    <n v="0"/>
    <n v="0"/>
    <x v="50"/>
    <n v="162690"/>
    <s v="SMALL"/>
    <s v="50k - 200k"/>
    <s v="Nampa, ID"/>
    <n v="151499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ID90X124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247438"/>
    <m/>
    <d v="2015-02-06T00:00:00"/>
    <s v="300901"/>
    <s v="Operating Assistance (11 5307 50:50)(00)                    "/>
    <n v="0"/>
    <n v="0"/>
    <x v="50"/>
    <n v="162690"/>
    <s v="SMALL"/>
    <s v="50k - 200k"/>
    <s v="Nampa, ID"/>
    <n v="15149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111203"/>
    <s v="BUY REPLACEMENT 30-FT BUS (FY13 5307 85:15 (01)             "/>
    <n v="2"/>
    <n v="408742"/>
    <x v="2120"/>
    <n v="163240"/>
    <s v="SMALL"/>
    <s v="50k - 200k"/>
    <s v="Coeur D'Alene, ID"/>
    <n v="98378"/>
    <s v="114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111203"/>
    <s v="BUY REPLACEMENT 30-FT BUS (FY14 5307 85:15 (01)             "/>
    <n v="1"/>
    <n v="47332"/>
    <x v="2121"/>
    <n v="163240"/>
    <s v="SMALL"/>
    <s v="50k - 200k"/>
    <s v="Coeur D'Alene, ID"/>
    <n v="98378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117A00"/>
    <s v="PREVENTIVE MAINTENANCE (FY14 5307 80:20)(00)                "/>
    <n v="0"/>
    <n v="0"/>
    <x v="50"/>
    <n v="163240"/>
    <s v="SMALL"/>
    <s v="50k - 200k"/>
    <s v="Coeur D'Alene, ID"/>
    <n v="9837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117A00"/>
    <s v="PREVENTIVE MAINT (Fixed Route)(FY13,FY15 5307 80:20) (01,02)"/>
    <n v="0"/>
    <n v="103325"/>
    <x v="2122"/>
    <n v="163240"/>
    <s v="SMALL"/>
    <s v="50k - 200k"/>
    <s v="Coeur D'Alene, ID"/>
    <n v="9837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117A00"/>
    <s v="PREVENTIVE MAINTENANCE (FY14 5307 80:20(00)                 "/>
    <n v="0"/>
    <n v="56250"/>
    <x v="301"/>
    <n v="163240"/>
    <s v="SMALL"/>
    <s v="50k - 200k"/>
    <s v="Coeur D'Alene, ID"/>
    <n v="9837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117A00"/>
    <s v="PREVENTIVE MAINTENANCE (FY13,FY15 5307 80:20) (01,02)       "/>
    <n v="0"/>
    <n v="162500"/>
    <x v="673"/>
    <n v="163240"/>
    <s v="SMALL"/>
    <s v="50k - 200k"/>
    <s v="Coeur D'Alene, ID"/>
    <n v="9837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117C00"/>
    <s v="PM ADA PARATRANSIT SVC (FY14 5307 80:20)(00-01)             "/>
    <n v="0"/>
    <n v="0"/>
    <x v="50"/>
    <n v="163240"/>
    <s v="SMALL"/>
    <s v="50k - 200k"/>
    <s v="Coeur D'Alene, ID"/>
    <n v="9837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300901"/>
    <s v="PARATRANSIT OPERATING (FY13,FY15 5307 50:50)(01,02,03)      "/>
    <n v="0"/>
    <n v="131626"/>
    <x v="2123"/>
    <n v="163240"/>
    <s v="SMALL"/>
    <s v="50k - 200k"/>
    <s v="Coeur D'Alene, ID"/>
    <n v="9837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300901"/>
    <s v="FIXED ROUTE OPERATING (FY13,FY15 5307 50:50)(01,02)         "/>
    <n v="0"/>
    <n v="-58840"/>
    <x v="2124"/>
    <n v="163240"/>
    <s v="SMALL"/>
    <s v="50k - 200k"/>
    <s v="Coeur D'Alene, ID"/>
    <n v="9837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300901"/>
    <s v="PARATRANSIT OPERATING (FY13,FY15 5307 80:20)(01,02,03)      "/>
    <n v="0"/>
    <n v="184375"/>
    <x v="2125"/>
    <n v="163240"/>
    <s v="SMALL"/>
    <s v="50k - 200k"/>
    <s v="Coeur D'Alene, ID"/>
    <n v="9837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300901"/>
    <s v="PARATRANSIT OPERATING (FY14 5307 50:50 (00)                 "/>
    <n v="0"/>
    <n v="875430"/>
    <x v="2126"/>
    <n v="163240"/>
    <s v="SMALL"/>
    <s v="50k - 200k"/>
    <s v="Coeur D'Alene, ID"/>
    <n v="9837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300901"/>
    <s v="PARATRANSIT OPERATING (FY14 5307 80:20 (00)                 "/>
    <n v="0"/>
    <n v="177856"/>
    <x v="2127"/>
    <n v="163240"/>
    <s v="SMALL"/>
    <s v="50k - 200k"/>
    <s v="Coeur D'Alene, ID"/>
    <n v="9837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300901"/>
    <s v="FIXED ROUTE OPERATING (FY14 5307 50:50 (00)                 "/>
    <n v="0"/>
    <n v="1276000"/>
    <x v="2128"/>
    <n v="163240"/>
    <s v="SMALL"/>
    <s v="50k - 200k"/>
    <s v="Coeur D'Alene, ID"/>
    <n v="9837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442400"/>
    <s v="TRANSIT PLANNING (FY15 5307 80:20)(02,03)                   "/>
    <n v="0"/>
    <n v="62503"/>
    <x v="2129"/>
    <n v="163240"/>
    <s v="SMALL"/>
    <s v="50k - 200k"/>
    <s v="Coeur D'Alene, ID"/>
    <n v="98378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117C00"/>
    <s v="PM ADA PARATRANSIT SVC (14 5307 80:20)(00)                  "/>
    <n v="0"/>
    <n v="-56250"/>
    <x v="2130"/>
    <n v="163240"/>
    <s v="SMALL"/>
    <s v="50k - 200k"/>
    <s v="Coeur D'Alene, ID"/>
    <n v="98378"/>
    <s v="11700"/>
    <s v="  "/>
    <m/>
    <s v="N"/>
    <s v="117C"/>
    <x v="0"/>
    <s v="11"/>
    <s v="Bus"/>
    <s v="7C"/>
    <s v="117"/>
    <s v="Non Fixed Route ADA Para Service"/>
    <s v="00"/>
    <s v="Non Fixed Route ADA Para Service"/>
    <m/>
    <m/>
    <s v="1"/>
    <s v="Capital"/>
    <s v="1"/>
    <m/>
    <s v="7"/>
    <m/>
    <s v="C"/>
    <s v="0"/>
    <s v="0"/>
  </r>
  <r>
    <s v="ID90X130"/>
    <n v="90"/>
    <x v="25"/>
    <s v="49 USC 5307 - Urbanized Area Formula (FY2006 forward)"/>
    <x v="6"/>
    <x v="6"/>
    <m/>
    <s v="03      "/>
    <s v="Kootenai County      "/>
    <s v="KOOTENAI COUNTY"/>
    <n v="6283"/>
    <n v="79000"/>
    <m/>
    <n v="2002"/>
    <m/>
    <d v="2015-09-23T00:00:00"/>
    <s v="114209"/>
    <s v="MOBILE SURV/SECURITY EQUIP(FY13,FY15 5307 80:20)(01,02)     "/>
    <n v="6"/>
    <n v="37238"/>
    <x v="2131"/>
    <n v="163240"/>
    <s v="SMALL"/>
    <s v="50k - 200k"/>
    <s v="Coeur D'Alene, ID"/>
    <n v="98378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n v="114207"/>
    <s v="ADP Hardware (13 5307 80:20)(00)                            "/>
    <n v="0"/>
    <n v="-13750"/>
    <x v="2132"/>
    <n v="162690"/>
    <s v="SMALL"/>
    <s v="50k - 200k"/>
    <s v="Nampa, ID"/>
    <n v="151499"/>
    <s v="11400"/>
    <s v="  "/>
    <m/>
    <s v="N"/>
    <s v="1142"/>
    <x v="5"/>
    <s v="11"/>
    <s v="Bus"/>
    <s v="42"/>
    <s v="114"/>
    <s v="Acquisition"/>
    <s v="07"/>
    <s v="ADP Hardware"/>
    <m/>
    <m/>
    <s v="1"/>
    <s v="Capital"/>
    <s v="1"/>
    <m/>
    <s v="4"/>
    <m/>
    <s v="2"/>
    <s v="0"/>
    <s v="7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s v="113403"/>
    <s v="REHAB/RENOVATION TERMINAL, INTERMODAL (TRANSIT)             "/>
    <n v="0"/>
    <n v="60000"/>
    <x v="574"/>
    <n v="162690"/>
    <s v="SMALL"/>
    <s v="50k - 200k"/>
    <s v="Nampa, ID"/>
    <n v="15149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s v="113310"/>
    <s v="CONSTRUCT - BUS PASSENGER SHELTERS                          "/>
    <n v="6"/>
    <n v="263000"/>
    <x v="2133"/>
    <n v="162690"/>
    <s v="SMALL"/>
    <s v="50k - 200k"/>
    <s v="Nampa, ID"/>
    <n v="15149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n v="435002"/>
    <s v="TECHNICAL ASST 18X029-00                                    "/>
    <n v="0"/>
    <n v="0"/>
    <x v="50"/>
    <n v="162690"/>
    <s v="SMALL"/>
    <s v="50k - 200k"/>
    <s v="Nampa, ID"/>
    <n v="151499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n v="435004"/>
    <s v="RELATED SUPP SERV 18X029-00 FFY13                           "/>
    <n v="0"/>
    <n v="238750"/>
    <x v="2134"/>
    <n v="162690"/>
    <s v="SMALL"/>
    <s v="50k - 200k"/>
    <s v="Nampa, ID"/>
    <n v="15149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n v="111315"/>
    <s v="BUY VAN FOR SVC EXPANSION Appachian                         "/>
    <n v="0"/>
    <n v="82500"/>
    <x v="2135"/>
    <n v="162690"/>
    <s v="SMALL"/>
    <s v="50k - 200k"/>
    <s v="Nampa, ID"/>
    <n v="15149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n v="117900"/>
    <s v="PROJECT ADM 18X029-01 FFY14                                 "/>
    <n v="0"/>
    <n v="181250"/>
    <x v="2136"/>
    <n v="162690"/>
    <s v="SMALL"/>
    <s v="50k - 200k"/>
    <s v="Nampa, ID"/>
    <n v="15149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n v="435001"/>
    <s v="TRAINING FFY14 18X029-01                                    "/>
    <n v="0"/>
    <n v="0"/>
    <x v="50"/>
    <n v="162690"/>
    <s v="SMALL"/>
    <s v="50k - 200k"/>
    <s v="Nampa, ID"/>
    <n v="151499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n v="435002"/>
    <s v="TECHNICAL ASST 18X029-01                                    "/>
    <n v="0"/>
    <n v="0"/>
    <x v="50"/>
    <n v="162690"/>
    <s v="SMALL"/>
    <s v="50k - 200k"/>
    <s v="Nampa, ID"/>
    <n v="15149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n v="435004"/>
    <s v="RELATED SUPP SERV 18X029-01 FFY14                           "/>
    <n v="0"/>
    <n v="1172000"/>
    <x v="2137"/>
    <n v="162690"/>
    <s v="SMALL"/>
    <s v="50k - 200k"/>
    <s v="Nampa, ID"/>
    <n v="15149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s v="114208"/>
    <s v="ACQUIRE - ADP SOFTWARE                                      "/>
    <n v="0"/>
    <n v="110000"/>
    <x v="1753"/>
    <n v="162690"/>
    <s v="SMALL"/>
    <s v="50k - 200k"/>
    <s v="Nampa, ID"/>
    <n v="15149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n v="435001"/>
    <s v="TRAINING FFY13 18X029-00                                    "/>
    <n v="0"/>
    <n v="30000"/>
    <x v="215"/>
    <n v="162690"/>
    <s v="SMALL"/>
    <s v="50k - 200k"/>
    <s v="Nampa, ID"/>
    <n v="15149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D90X133"/>
    <n v="90"/>
    <x v="25"/>
    <s v="49 USC 5307 - Urbanized Area Formula (FY2006 forward)"/>
    <x v="6"/>
    <x v="6"/>
    <m/>
    <s v="01      "/>
    <s v="VRT                  "/>
    <s v="VALLEY REGIONAL TRANSIT"/>
    <n v="1736"/>
    <n v="79000"/>
    <m/>
    <n v="1337400"/>
    <m/>
    <d v="2015-09-21T00:00:00"/>
    <n v="442615"/>
    <s v="SUPP TRANSIT CAPITAL INVESTMT DECISIONS THROUGH EFFECTIVE SY"/>
    <n v="0"/>
    <n v="28750"/>
    <x v="508"/>
    <n v="162690"/>
    <s v="SMALL"/>
    <s v="50k - 200k"/>
    <s v="Nampa, ID"/>
    <n v="15149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D90X134"/>
    <n v="90"/>
    <x v="25"/>
    <s v="49 USC 5307 - Urbanized Area Formula (FY2006 forward)"/>
    <x v="6"/>
    <x v="6"/>
    <m/>
    <s v="00      "/>
    <s v="VRT                  "/>
    <s v="VALLEY REGIONAL TRANSIT"/>
    <n v="1736"/>
    <n v="79000"/>
    <m/>
    <n v="323206"/>
    <m/>
    <d v="2015-05-13T00:00:00"/>
    <n v="111315"/>
    <s v="BUY EXP VAN/NON(NONURBANIZED)                               "/>
    <n v="0"/>
    <n v="251250"/>
    <x v="2138"/>
    <n v="162690"/>
    <s v="SMALL"/>
    <s v="50k - 200k"/>
    <s v="Nampa, ID"/>
    <n v="151499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ID90X134"/>
    <n v="90"/>
    <x v="25"/>
    <s v="49 USC 5307 - Urbanized Area Formula (FY2006 forward)"/>
    <x v="6"/>
    <x v="6"/>
    <m/>
    <s v="00      "/>
    <s v="VRT                  "/>
    <s v="VALLEY REGIONAL TRANSIT"/>
    <n v="1736"/>
    <n v="79000"/>
    <m/>
    <n v="323206"/>
    <m/>
    <d v="2015-05-13T00:00:00"/>
    <s v="114220"/>
    <s v="ACQUIRE - MISC SUPPORT EQUIPMENT                            "/>
    <n v="0"/>
    <n v="152758"/>
    <x v="2139"/>
    <n v="162690"/>
    <s v="SMALL"/>
    <s v="50k - 200k"/>
    <s v="Nampa, ID"/>
    <n v="15149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D90X135"/>
    <n v="90"/>
    <x v="25"/>
    <s v="49 USC 5307 - Urbanized Area Formula (FY2006 forward)"/>
    <x v="6"/>
    <x v="6"/>
    <m/>
    <s v="01      "/>
    <s v="LEWISTON             "/>
    <s v="CITY OF LEWISTON"/>
    <n v="5981"/>
    <n v="79000"/>
    <m/>
    <n v="8000"/>
    <m/>
    <d v="2015-02-13T00:00:00"/>
    <s v="111602"/>
    <s v="LEASE 35-FT BUS                                             "/>
    <n v="0"/>
    <n v="7500"/>
    <x v="40"/>
    <n v="164490"/>
    <s v="SMALL"/>
    <s v="50k - 200k"/>
    <s v="Lewiston, ID-WA"/>
    <n v="51924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ID90X135"/>
    <n v="90"/>
    <x v="25"/>
    <s v="49 USC 5307 - Urbanized Area Formula (FY2006 forward)"/>
    <x v="6"/>
    <x v="6"/>
    <m/>
    <s v="01      "/>
    <s v="LEWISTON             "/>
    <s v="CITY OF LEWISTON"/>
    <n v="5981"/>
    <n v="79000"/>
    <m/>
    <n v="8000"/>
    <m/>
    <d v="2015-02-13T00:00:00"/>
    <s v="114211"/>
    <s v="ACQUIRE - SUPPORT VEHICLES                                  "/>
    <n v="0"/>
    <n v="0"/>
    <x v="50"/>
    <n v="164490"/>
    <s v="SMALL"/>
    <s v="50k - 200k"/>
    <s v="Lewiston, ID-WA"/>
    <n v="51924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D90X135"/>
    <n v="90"/>
    <x v="25"/>
    <s v="49 USC 5307 - Urbanized Area Formula (FY2006 forward)"/>
    <x v="6"/>
    <x v="6"/>
    <m/>
    <s v="01      "/>
    <s v="LEWISTON             "/>
    <s v="CITY OF LEWISTON"/>
    <n v="5981"/>
    <n v="79000"/>
    <m/>
    <n v="8000"/>
    <m/>
    <d v="2015-02-13T00:00:00"/>
    <s v="111215"/>
    <s v="BUY REPLACEMENT VAN                                         "/>
    <n v="0"/>
    <n v="-1181"/>
    <x v="2140"/>
    <n v="164490"/>
    <s v="SMALL"/>
    <s v="50k - 200k"/>
    <s v="Lewiston, ID-WA"/>
    <n v="51924"/>
    <s v="11300"/>
    <s v="  "/>
    <m/>
    <s v="N"/>
    <s v="1133"/>
    <x v="0"/>
    <n v="11"/>
    <s v="Bus"/>
    <s v="33"/>
    <s v="113"/>
    <s v="Construction"/>
    <s v="09"/>
    <s v="Route Signing"/>
    <m/>
    <m/>
    <n v="1"/>
    <s v="Capital"/>
    <s v="1"/>
    <m/>
    <s v="3"/>
    <m/>
    <s v="3"/>
    <s v="0"/>
    <s v="9"/>
  </r>
  <r>
    <s v="ID90X135"/>
    <n v="90"/>
    <x v="25"/>
    <s v="49 USC 5307 - Urbanized Area Formula (FY2006 forward)"/>
    <x v="6"/>
    <x v="6"/>
    <m/>
    <s v="01      "/>
    <s v="LEWISTON             "/>
    <s v="CITY OF LEWISTON"/>
    <n v="5981"/>
    <n v="79000"/>
    <m/>
    <n v="8000"/>
    <m/>
    <d v="2015-02-13T00:00:00"/>
    <n v="111307"/>
    <s v="BUY COMMUTER BUS FOR EXPANSION-128 Bus                      "/>
    <n v="0"/>
    <n v="0"/>
    <x v="50"/>
    <n v="164490"/>
    <s v="SMALL"/>
    <s v="50k - 200k"/>
    <s v="Lewiston, ID-WA"/>
    <n v="5192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D90X135"/>
    <n v="90"/>
    <x v="25"/>
    <s v="49 USC 5307 - Urbanized Area Formula (FY2006 forward)"/>
    <x v="6"/>
    <x v="6"/>
    <m/>
    <s v="01      "/>
    <s v="LEWISTON             "/>
    <s v="CITY OF LEWISTON"/>
    <n v="5981"/>
    <n v="79000"/>
    <m/>
    <n v="8000"/>
    <m/>
    <d v="2015-02-13T00:00:00"/>
    <n v="111304"/>
    <s v="BUY &lt;30-FT BUS FOR EXPANSION-LRTA                           "/>
    <n v="0"/>
    <n v="3681"/>
    <x v="2141"/>
    <n v="164490"/>
    <s v="SMALL"/>
    <s v="50k - 200k"/>
    <s v="Lewiston, ID-WA"/>
    <n v="5192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n v="129402"/>
    <s v="REHAB/RENOVATE BUS SHELTERS                                 "/>
    <n v="0"/>
    <n v="62500"/>
    <x v="151"/>
    <n v="163710"/>
    <s v="SMALL"/>
    <s v="50k - 200k"/>
    <s v="Idaho Falls, ID"/>
    <n v="90733"/>
    <s v="11300"/>
    <s v="  "/>
    <m/>
    <s v="N"/>
    <s v="1131"/>
    <x v="0"/>
    <n v="11"/>
    <s v="Bus"/>
    <s v="31"/>
    <s v="113"/>
    <s v="Engineering and Design"/>
    <s v="04"/>
    <s v="Park and Ride Lot"/>
    <m/>
    <m/>
    <n v="1"/>
    <s v="Capital"/>
    <s v="1"/>
    <m/>
    <s v="3"/>
    <m/>
    <s v="1"/>
    <s v="0"/>
    <s v="4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n v="122407"/>
    <s v="REHAB/RENOV PEOPLE MOVER                                    "/>
    <n v="0"/>
    <n v="0"/>
    <x v="50"/>
    <n v="163710"/>
    <s v="SMALL"/>
    <s v="50k - 200k"/>
    <s v="Idaho Falls, ID"/>
    <n v="90733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n v="126203"/>
    <s v="PURCHASE RADIOS FOR RAIL SYS                                "/>
    <n v="0"/>
    <n v="31250"/>
    <x v="210"/>
    <n v="163710"/>
    <s v="SMALL"/>
    <s v="50k - 200k"/>
    <s v="Idaho Falls, ID"/>
    <n v="90733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s v="117F00"/>
    <s v="Commuting Alternative (Rideshare) - CMAQ ONLY               "/>
    <n v="0"/>
    <n v="-37500"/>
    <x v="1588"/>
    <n v="163710"/>
    <s v="SMALL"/>
    <s v="50k - 200k"/>
    <s v="Idaho Falls, ID"/>
    <n v="9073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s v="117F00"/>
    <s v="TDM ACTIVITIES - (Ozone Action Free Fare Days) - CMAQ ONLY  "/>
    <n v="0"/>
    <n v="72500"/>
    <x v="1640"/>
    <n v="163710"/>
    <s v="SMALL"/>
    <s v="50k - 200k"/>
    <s v="Idaho Falls, ID"/>
    <n v="9073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n v="113304"/>
    <s v="DIVISION- BUS PARK&amp;RIDE LOT                                 "/>
    <n v="0"/>
    <n v="0"/>
    <x v="50"/>
    <n v="163710"/>
    <s v="SMALL"/>
    <s v="50k - 200k"/>
    <s v="Idaho Falls, ID"/>
    <n v="9073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n v="118000"/>
    <s v="STATE OR PROGRAM ADMINISTRATION                             "/>
    <n v="0"/>
    <n v="90000"/>
    <x v="153"/>
    <n v="163710"/>
    <s v="SMALL"/>
    <s v="50k - 200k"/>
    <s v="Idaho Falls, ID"/>
    <n v="90733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n v="300901"/>
    <s v="UP TO 50% FEDERAL SHARE                                     "/>
    <n v="0"/>
    <n v="0"/>
    <x v="50"/>
    <n v="163710"/>
    <s v="SMALL"/>
    <s v="50k - 200k"/>
    <s v="Idaho Falls, ID"/>
    <n v="90733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n v="300901"/>
    <s v="UP TO 50% FEDERAL SHARE- BHWS                               "/>
    <n v="0"/>
    <n v="0"/>
    <x v="50"/>
    <n v="163710"/>
    <s v="SMALL"/>
    <s v="50k - 200k"/>
    <s v="Idaho Falls, ID"/>
    <n v="9073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n v="118000"/>
    <s v="UP TO 50% FEDERAL SHARE- CB City                            "/>
    <n v="0"/>
    <n v="0"/>
    <x v="50"/>
    <n v="163710"/>
    <s v="SMALL"/>
    <s v="50k - 200k"/>
    <s v="Idaho Falls, ID"/>
    <n v="90733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ID90X137"/>
    <n v="90"/>
    <x v="25"/>
    <s v="49 USC 5307 - Urbanized Area Formula (FY2006 forward)"/>
    <x v="6"/>
    <x v="6"/>
    <m/>
    <s v="01      "/>
    <s v="TRPTA                "/>
    <s v="TARGHEE REGIONAL PUBLIC TRANSPORTATION AUTHORITY"/>
    <n v="5575"/>
    <n v="79000"/>
    <m/>
    <n v="230804"/>
    <m/>
    <d v="2015-08-12T00:00:00"/>
    <s v="117L00"/>
    <s v="MOBILITY MANAGEMENT (5302(A)(1)(L))                         "/>
    <n v="3"/>
    <n v="69755"/>
    <x v="2142"/>
    <n v="163710"/>
    <s v="SMALL"/>
    <s v="50k - 200k"/>
    <s v="Idaho Falls, ID"/>
    <n v="90733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ID90X138"/>
    <n v="90"/>
    <x v="25"/>
    <s v="49 USC 5307 - Urbanized Area Formula (FY2006 forward)"/>
    <x v="6"/>
    <x v="6"/>
    <m/>
    <s v="00      "/>
    <s v="TRPTA                "/>
    <s v="TARGHEE REGIONAL PUBLIC TRANSPORTATION AUTHORITY"/>
    <n v="5575"/>
    <n v="79000"/>
    <m/>
    <n v="764750"/>
    <m/>
    <d v="2015-09-21T00:00:00"/>
    <n v="308001"/>
    <s v="OPERATING ASSISTANCE - Year 2                               "/>
    <n v="0"/>
    <n v="40000"/>
    <x v="190"/>
    <n v="163710"/>
    <s v="SMALL"/>
    <s v="50k - 200k"/>
    <s v="Idaho Falls, ID"/>
    <n v="90733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ID90X138"/>
    <n v="90"/>
    <x v="25"/>
    <s v="49 USC 5307 - Urbanized Area Formula (FY2006 forward)"/>
    <x v="6"/>
    <x v="6"/>
    <m/>
    <s v="00      "/>
    <s v="TRPTA                "/>
    <s v="TARGHEE REGIONAL PUBLIC TRANSPORTATION AUTHORITY"/>
    <n v="5575"/>
    <n v="79000"/>
    <m/>
    <n v="764750"/>
    <m/>
    <d v="2015-09-21T00:00:00"/>
    <n v="308001"/>
    <s v="OPERATING ASSISTANCE - Year 1                               "/>
    <n v="2"/>
    <n v="255562"/>
    <x v="2143"/>
    <n v="163710"/>
    <s v="SMALL"/>
    <s v="50k - 200k"/>
    <s v="Idaho Falls, ID"/>
    <n v="90733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D90X138"/>
    <n v="90"/>
    <x v="25"/>
    <s v="49 USC 5307 - Urbanized Area Formula (FY2006 forward)"/>
    <x v="6"/>
    <x v="6"/>
    <m/>
    <s v="00      "/>
    <s v="TRPTA                "/>
    <s v="TARGHEE REGIONAL PUBLIC TRANSPORTATION AUTHORITY"/>
    <n v="5575"/>
    <n v="79000"/>
    <m/>
    <n v="764750"/>
    <m/>
    <d v="2015-09-21T00:00:00"/>
    <s v="117L00"/>
    <s v="MOBILITY MANAGEMENT (5302(A)(1)(L))                         "/>
    <n v="0"/>
    <n v="142000"/>
    <x v="2144"/>
    <n v="163710"/>
    <s v="SMALL"/>
    <s v="50k - 200k"/>
    <s v="Idaho Falls, ID"/>
    <n v="9073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38"/>
    <n v="90"/>
    <x v="25"/>
    <s v="49 USC 5307 - Urbanized Area Formula (FY2006 forward)"/>
    <x v="6"/>
    <x v="6"/>
    <m/>
    <s v="00      "/>
    <s v="TRPTA                "/>
    <s v="TARGHEE REGIONAL PUBLIC TRANSPORTATION AUTHORITY"/>
    <n v="5575"/>
    <n v="79000"/>
    <m/>
    <n v="764750"/>
    <m/>
    <d v="2015-09-21T00:00:00"/>
    <s v="117A00"/>
    <s v="PREVENTIVE MAINTENANCE                                      "/>
    <n v="0"/>
    <n v="58000"/>
    <x v="2145"/>
    <n v="163710"/>
    <s v="SMALL"/>
    <s v="50k - 200k"/>
    <s v="Idaho Falls, ID"/>
    <n v="9073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38"/>
    <n v="90"/>
    <x v="25"/>
    <s v="49 USC 5307 - Urbanized Area Formula (FY2006 forward)"/>
    <x v="6"/>
    <x v="6"/>
    <m/>
    <s v="00      "/>
    <s v="TRPTA                "/>
    <s v="TARGHEE REGIONAL PUBLIC TRANSPORTATION AUTHORITY"/>
    <n v="5575"/>
    <n v="79000"/>
    <m/>
    <n v="764750"/>
    <m/>
    <d v="2015-09-21T00:00:00"/>
    <s v="118000"/>
    <s v="STATE OR PROGRAM ADMINISTRATION                             "/>
    <n v="0"/>
    <n v="130000"/>
    <x v="905"/>
    <n v="163710"/>
    <s v="SMALL"/>
    <s v="50k - 200k"/>
    <s v="Idaho Falls, ID"/>
    <n v="9073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D90X138"/>
    <n v="90"/>
    <x v="25"/>
    <s v="49 USC 5307 - Urbanized Area Formula (FY2006 forward)"/>
    <x v="6"/>
    <x v="6"/>
    <m/>
    <s v="00      "/>
    <s v="TRPTA                "/>
    <s v="TARGHEE REGIONAL PUBLIC TRANSPORTATION AUTHORITY"/>
    <n v="5575"/>
    <n v="79000"/>
    <m/>
    <n v="764750"/>
    <m/>
    <d v="2015-09-21T00:00:00"/>
    <n v="114403"/>
    <s v="REHAB/RENOVATE - ADMIN/MAINT FACILITY                       "/>
    <n v="0"/>
    <n v="20000"/>
    <x v="577"/>
    <n v="163710"/>
    <s v="SMALL"/>
    <s v="50k - 200k"/>
    <s v="Idaho Falls, ID"/>
    <n v="90733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ID90X138"/>
    <n v="90"/>
    <x v="25"/>
    <s v="49 USC 5307 - Urbanized Area Formula (FY2006 forward)"/>
    <x v="6"/>
    <x v="6"/>
    <m/>
    <s v="00      "/>
    <s v="TRPTA                "/>
    <s v="TARGHEE REGIONAL PUBLIC TRANSPORTATION AUTHORITY"/>
    <n v="5575"/>
    <n v="79000"/>
    <m/>
    <n v="764750"/>
    <m/>
    <d v="2015-09-21T00:00:00"/>
    <n v="114403"/>
    <s v="REHAB/RENOVATE - ADMIN/MAINT FACILITY                       "/>
    <n v="0"/>
    <n v="72000"/>
    <x v="2146"/>
    <n v="163710"/>
    <s v="SMALL"/>
    <s v="50k - 200k"/>
    <s v="Idaho Falls, ID"/>
    <n v="90733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ID90X138"/>
    <n v="90"/>
    <x v="25"/>
    <s v="49 USC 5307 - Urbanized Area Formula (FY2006 forward)"/>
    <x v="6"/>
    <x v="6"/>
    <m/>
    <s v="00      "/>
    <s v="TRPTA                "/>
    <s v="TARGHEE REGIONAL PUBLIC TRANSPORTATION AUTHORITY"/>
    <n v="5575"/>
    <n v="79000"/>
    <m/>
    <n v="764750"/>
    <m/>
    <d v="2015-09-21T00:00:00"/>
    <n v="129406"/>
    <s v="BIKE LOCKER REPLACEMENTS (FY13 5307 80:20)(02)              "/>
    <n v="0"/>
    <n v="367000"/>
    <x v="2147"/>
    <n v="163710"/>
    <s v="SMALL"/>
    <s v="50k - 200k"/>
    <s v="Idaho Falls, ID"/>
    <n v="9073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38"/>
    <n v="90"/>
    <x v="25"/>
    <s v="49 USC 5307 - Urbanized Area Formula (FY2006 forward)"/>
    <x v="6"/>
    <x v="6"/>
    <m/>
    <s v="00      "/>
    <s v="TRPTA                "/>
    <s v="TARGHEE REGIONAL PUBLIC TRANSPORTATION AUTHORITY"/>
    <n v="5575"/>
    <n v="79000"/>
    <m/>
    <n v="764750"/>
    <m/>
    <d v="2015-09-21T00:00:00"/>
    <n v="442400"/>
    <s v="SHORT RANGE TRANSIT PLANNING                                "/>
    <n v="0"/>
    <n v="9000"/>
    <x v="214"/>
    <n v="163710"/>
    <s v="SMALL"/>
    <s v="50k - 200k"/>
    <s v="Idaho Falls, ID"/>
    <n v="90733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ID90X140"/>
    <n v="90"/>
    <x v="25"/>
    <s v="49 USC 5307 - Urbanized Area Formula (FY2006 forward)"/>
    <x v="6"/>
    <x v="6"/>
    <m/>
    <s v="01      "/>
    <s v="POCATELLO            "/>
    <s v="CITY OF POCATELLO"/>
    <n v="1737"/>
    <n v="79000"/>
    <m/>
    <n v="210909"/>
    <m/>
    <d v="2015-03-05T00:00:00"/>
    <n v="118000"/>
    <s v="STATE OR PROGRAM ADMINISTRATION                             "/>
    <n v="0"/>
    <n v="0"/>
    <x v="50"/>
    <n v="163700"/>
    <s v="SMALL"/>
    <s v="50k - 200k"/>
    <s v="Pocatello, ID"/>
    <n v="69809"/>
    <s v="11300"/>
    <s v="  "/>
    <m/>
    <s v="N"/>
    <s v="1136"/>
    <x v="0"/>
    <n v="11"/>
    <s v="Bus"/>
    <s v="36"/>
    <s v="113"/>
    <s v="Lease"/>
    <s v="01"/>
    <s v="Terminal, Bus"/>
    <m/>
    <m/>
    <n v="1"/>
    <s v="Capital"/>
    <s v="1"/>
    <m/>
    <s v="3"/>
    <m/>
    <s v="6"/>
    <s v="0"/>
    <s v="1"/>
  </r>
  <r>
    <s v="ID90X140"/>
    <n v="90"/>
    <x v="25"/>
    <s v="49 USC 5307 - Urbanized Area Formula (FY2006 forward)"/>
    <x v="6"/>
    <x v="6"/>
    <m/>
    <s v="01      "/>
    <s v="POCATELLO            "/>
    <s v="CITY OF POCATELLO"/>
    <n v="1737"/>
    <n v="79000"/>
    <m/>
    <n v="210909"/>
    <m/>
    <d v="2015-03-05T00:00:00"/>
    <n v="300901"/>
    <s v="UP TO 50% FEDERAL SHARE                                     "/>
    <n v="0"/>
    <n v="263636"/>
    <x v="2148"/>
    <n v="163700"/>
    <s v="SMALL"/>
    <s v="50k - 200k"/>
    <s v="Pocatello, ID"/>
    <n v="69809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ID90X140"/>
    <n v="90"/>
    <x v="25"/>
    <s v="49 USC 5307 - Urbanized Area Formula (FY2006 forward)"/>
    <x v="6"/>
    <x v="6"/>
    <m/>
    <s v="01      "/>
    <s v="POCATELLO            "/>
    <s v="CITY OF POCATELLO"/>
    <n v="1737"/>
    <n v="79000"/>
    <m/>
    <n v="210909"/>
    <m/>
    <d v="2015-03-05T00:00:00"/>
    <n v="111215"/>
    <s v="BUY REPLACEMENT VAN                                         "/>
    <n v="0"/>
    <n v="0"/>
    <x v="50"/>
    <n v="163700"/>
    <s v="SMALL"/>
    <s v="50k - 200k"/>
    <s v="Pocatello, ID"/>
    <n v="6980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40"/>
    <n v="90"/>
    <x v="25"/>
    <s v="49 USC 5307 - Urbanized Area Formula (FY2006 forward)"/>
    <x v="6"/>
    <x v="6"/>
    <m/>
    <s v="01      "/>
    <s v="POCATELLO            "/>
    <s v="CITY OF POCATELLO"/>
    <n v="1737"/>
    <n v="79000"/>
    <m/>
    <n v="210909"/>
    <m/>
    <d v="2015-03-05T00:00:00"/>
    <n v="111204"/>
    <s v="BUY REPLACEMENT &lt;30 FT BUS                                  "/>
    <n v="0"/>
    <n v="0"/>
    <x v="50"/>
    <n v="163700"/>
    <s v="SMALL"/>
    <s v="50k - 200k"/>
    <s v="Pocatello, ID"/>
    <n v="6980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D90X140"/>
    <n v="90"/>
    <x v="25"/>
    <s v="49 USC 5307 - Urbanized Area Formula (FY2006 forward)"/>
    <x v="6"/>
    <x v="6"/>
    <m/>
    <s v="01      "/>
    <s v="POCATELLO            "/>
    <s v="CITY OF POCATELLO"/>
    <n v="1737"/>
    <n v="79000"/>
    <m/>
    <n v="210909"/>
    <m/>
    <d v="2015-03-05T00:00:00"/>
    <s v="117L00"/>
    <s v="MOBILITY MANAGEMENT (5302(A)(1)(L))                         "/>
    <n v="0"/>
    <n v="0"/>
    <x v="50"/>
    <n v="163700"/>
    <s v="SMALL"/>
    <s v="50k - 200k"/>
    <s v="Pocatello, ID"/>
    <n v="6980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42"/>
    <n v="90"/>
    <x v="25"/>
    <s v="49 USC 5307 - Urbanized Area Formula (FY2006 forward)"/>
    <x v="6"/>
    <x v="6"/>
    <m/>
    <s v="00      "/>
    <s v="LEWISTON             "/>
    <s v="CITY OF LEWISTON"/>
    <n v="5981"/>
    <n v="79000"/>
    <m/>
    <n v="239000"/>
    <m/>
    <d v="2015-04-02T00:00:00"/>
    <n v="122420"/>
    <s v="REHAB/RENOV MISC RAIL EQUIPMENT                             "/>
    <n v="0"/>
    <n v="56250"/>
    <x v="301"/>
    <n v="164490"/>
    <s v="SMALL"/>
    <s v="50k - 200k"/>
    <s v="Lewiston, ID-WA"/>
    <n v="5192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42"/>
    <n v="90"/>
    <x v="25"/>
    <s v="49 USC 5307 - Urbanized Area Formula (FY2006 forward)"/>
    <x v="6"/>
    <x v="6"/>
    <m/>
    <s v="00      "/>
    <s v="LEWISTON             "/>
    <s v="CITY OF LEWISTON"/>
    <n v="5981"/>
    <n v="79000"/>
    <m/>
    <n v="239000"/>
    <m/>
    <d v="2015-04-02T00:00:00"/>
    <n v="140990"/>
    <s v="UNALLOCATED CONTINGENCY (FFGA)(43.81/56.19)                 "/>
    <n v="0"/>
    <n v="55000"/>
    <x v="968"/>
    <n v="164490"/>
    <s v="SMALL"/>
    <s v="50k - 200k"/>
    <s v="Lewiston, ID-WA"/>
    <n v="5192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D90X142"/>
    <n v="90"/>
    <x v="25"/>
    <s v="49 USC 5307 - Urbanized Area Formula (FY2006 forward)"/>
    <x v="6"/>
    <x v="6"/>
    <m/>
    <s v="00      "/>
    <s v="LEWISTON             "/>
    <s v="CITY OF LEWISTON"/>
    <n v="5981"/>
    <n v="79000"/>
    <m/>
    <n v="239000"/>
    <m/>
    <d v="2015-04-02T00:00:00"/>
    <n v="117113"/>
    <s v="3RD PARTY CONTRACTED SERVICES (5310 ONLY)                   "/>
    <n v="0"/>
    <n v="300000"/>
    <x v="613"/>
    <n v="164490"/>
    <s v="SMALL"/>
    <s v="50k - 200k"/>
    <s v="Lewiston, ID-WA"/>
    <n v="5192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44"/>
    <n v="90"/>
    <x v="25"/>
    <s v="49 USC 5307 - Urbanized Area Formula (FY2006 forward)"/>
    <x v="6"/>
    <x v="6"/>
    <m/>
    <s v="01      "/>
    <s v="Kootenai County      "/>
    <s v="KOOTENAI COUNTY"/>
    <n v="6283"/>
    <n v="79000"/>
    <m/>
    <n v="428000"/>
    <m/>
    <d v="2015-09-18T00:00:00"/>
    <s v="113103"/>
    <s v="PE/NEPA for Riverstone (FY13 5307 80:20)(00)                "/>
    <n v="0"/>
    <n v="250000"/>
    <x v="269"/>
    <n v="163240"/>
    <s v="SMALL"/>
    <s v="50k - 200k"/>
    <s v="Coeur D'Alene, ID"/>
    <n v="98378"/>
    <s v="11300"/>
    <s v="  "/>
    <m/>
    <s v="N"/>
    <s v="1131"/>
    <x v="0"/>
    <n v="11"/>
    <s v="Bus"/>
    <s v="31"/>
    <s v="113"/>
    <s v="Engineering and Design"/>
    <s v="03"/>
    <s v="Terminal, Intermodal (Transit)"/>
    <m/>
    <m/>
    <n v="1"/>
    <s v="Capital"/>
    <s v="1"/>
    <m/>
    <s v="3"/>
    <m/>
    <s v="1"/>
    <s v="0"/>
    <s v="3"/>
  </r>
  <r>
    <s v="ID90X144"/>
    <n v="90"/>
    <x v="25"/>
    <s v="49 USC 5307 - Urbanized Area Formula (FY2006 forward)"/>
    <x v="6"/>
    <x v="6"/>
    <m/>
    <s v="01      "/>
    <s v="Kootenai County      "/>
    <s v="KOOTENAI COUNTY"/>
    <n v="6283"/>
    <n v="79000"/>
    <m/>
    <n v="428000"/>
    <m/>
    <d v="2015-09-18T00:00:00"/>
    <s v="113303"/>
    <s v="Constr. Transit Ctr (FY15,FY13 5307 80:20)(00)(01)          "/>
    <n v="0"/>
    <n v="812240"/>
    <x v="2149"/>
    <n v="163240"/>
    <s v="SMALL"/>
    <s v="50k - 200k"/>
    <s v="Coeur D'Alene, ID"/>
    <n v="98378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ID90X144"/>
    <n v="90"/>
    <x v="25"/>
    <s v="49 USC 5307 - Urbanized Area Formula (FY2006 forward)"/>
    <x v="6"/>
    <x v="6"/>
    <m/>
    <s v="01      "/>
    <s v="Kootenai County      "/>
    <s v="KOOTENAI COUNTY"/>
    <n v="6283"/>
    <n v="79000"/>
    <m/>
    <n v="428000"/>
    <m/>
    <d v="2015-09-18T00:00:00"/>
    <s v="113303"/>
    <s v="Construct Riverstone Transit Ctr (13 TRPTA 5307 80:20)(00)  "/>
    <n v="0"/>
    <n v="250000"/>
    <x v="269"/>
    <n v="163240"/>
    <s v="SMALL"/>
    <s v="50k - 200k"/>
    <s v="Coeur D'Alene, ID"/>
    <n v="98378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ID90X144"/>
    <n v="90"/>
    <x v="25"/>
    <s v="49 USC 5307 - Urbanized Area Formula (FY2006 forward)"/>
    <x v="6"/>
    <x v="6"/>
    <m/>
    <s v="01      "/>
    <s v="Kootenai County      "/>
    <s v="KOOTENAI COUNTY"/>
    <n v="6283"/>
    <n v="79000"/>
    <m/>
    <n v="428000"/>
    <m/>
    <d v="2015-09-18T00:00:00"/>
    <s v="113307"/>
    <s v="Construct Surveillance/Security Equipment (FY13 5307 80:20) "/>
    <n v="0"/>
    <n v="7851"/>
    <x v="2150"/>
    <n v="163240"/>
    <s v="SMALL"/>
    <s v="50k - 200k"/>
    <s v="Coeur D'Alene, ID"/>
    <n v="98378"/>
    <s v="11300"/>
    <s v="  "/>
    <m/>
    <s v="N"/>
    <s v="1133"/>
    <x v="0"/>
    <n v="11"/>
    <s v="Bus"/>
    <s v="33"/>
    <s v="113"/>
    <s v="Construction"/>
    <s v="07"/>
    <s v="Surveillance/Security "/>
    <m/>
    <m/>
    <n v="1"/>
    <s v="Capital"/>
    <s v="1"/>
    <m/>
    <s v="3"/>
    <m/>
    <s v="3"/>
    <s v="0"/>
    <s v="7"/>
  </r>
  <r>
    <s v="ID90X145"/>
    <n v="90"/>
    <x v="25"/>
    <s v="49 USC 5307 - Urbanized Area Formula (FY2006 forward)"/>
    <x v="6"/>
    <x v="6"/>
    <m/>
    <s v="01      "/>
    <s v="POCATELLO            "/>
    <s v="CITY OF POCATELLO"/>
    <n v="1737"/>
    <n v="79000"/>
    <m/>
    <n v="142969"/>
    <m/>
    <d v="2015-09-02T00:00:00"/>
    <s v="113601"/>
    <s v="LEASE - BUS TERMINAL (15 5307 80:20) (00)                   "/>
    <n v="0"/>
    <n v="7000"/>
    <x v="102"/>
    <n v="163700"/>
    <s v="SMALL"/>
    <s v="50k - 200k"/>
    <s v="Pocatello, ID"/>
    <n v="69809"/>
    <s v="11300"/>
    <s v="  "/>
    <m/>
    <s v="N"/>
    <s v="1136"/>
    <x v="0"/>
    <n v="11"/>
    <s v="Bus"/>
    <s v="36"/>
    <s v="113"/>
    <s v="Lease"/>
    <s v="01"/>
    <s v="Terminal, Bus"/>
    <m/>
    <m/>
    <n v="1"/>
    <s v="Capital"/>
    <s v="1"/>
    <m/>
    <s v="3"/>
    <m/>
    <s v="6"/>
    <s v="0"/>
    <s v="1"/>
  </r>
  <r>
    <s v="ID90X145"/>
    <n v="90"/>
    <x v="25"/>
    <s v="49 USC 5307 - Urbanized Area Formula (FY2006 forward)"/>
    <x v="6"/>
    <x v="6"/>
    <m/>
    <s v="01      "/>
    <s v="POCATELLO            "/>
    <s v="CITY OF POCATELLO"/>
    <n v="1737"/>
    <n v="79000"/>
    <m/>
    <n v="142969"/>
    <m/>
    <d v="2015-09-02T00:00:00"/>
    <s v="117A00"/>
    <s v="PREVENTIVE MAINTENANCE (15 5307 80:20) (00)                 "/>
    <n v="0"/>
    <n v="375000"/>
    <x v="305"/>
    <n v="163700"/>
    <s v="SMALL"/>
    <s v="50k - 200k"/>
    <s v="Pocatello, ID"/>
    <n v="6980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D90X145"/>
    <n v="90"/>
    <x v="25"/>
    <s v="49 USC 5307 - Urbanized Area Formula (FY2006 forward)"/>
    <x v="6"/>
    <x v="6"/>
    <m/>
    <s v="01      "/>
    <s v="POCATELLO            "/>
    <s v="CITY OF POCATELLO"/>
    <n v="1737"/>
    <n v="79000"/>
    <m/>
    <n v="142969"/>
    <m/>
    <d v="2015-09-02T00:00:00"/>
    <s v="117C00"/>
    <s v="NON FIXED ROUTE ADA PARATRANSIT SERVICE (15 5307 80:20) (00)"/>
    <n v="0"/>
    <n v="91250"/>
    <x v="250"/>
    <n v="163700"/>
    <s v="SMALL"/>
    <s v="50k - 200k"/>
    <s v="Pocatello, ID"/>
    <n v="6980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D90X145"/>
    <n v="90"/>
    <x v="25"/>
    <s v="49 USC 5307 - Urbanized Area Formula (FY2006 forward)"/>
    <x v="6"/>
    <x v="6"/>
    <m/>
    <s v="01      "/>
    <s v="POCATELLO            "/>
    <s v="CITY OF POCATELLO"/>
    <n v="1737"/>
    <n v="79000"/>
    <m/>
    <n v="142969"/>
    <m/>
    <d v="2015-09-02T00:00:00"/>
    <s v="300901"/>
    <s v="OPERATING ASSISTANCE (15 5307 50:50) (00)(01)               "/>
    <n v="0"/>
    <n v="966000"/>
    <x v="2151"/>
    <n v="163700"/>
    <s v="SMALL"/>
    <s v="50k - 200k"/>
    <s v="Pocatello, ID"/>
    <n v="6980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D90X147"/>
    <n v="90"/>
    <x v="25"/>
    <s v="49 USC 5307 - Urbanized Area Formula (FY2006 forward)"/>
    <x v="6"/>
    <x v="6"/>
    <m/>
    <s v="00      "/>
    <s v="LEWISTON             "/>
    <s v="CITY OF LEWISTON"/>
    <n v="5981"/>
    <n v="79000"/>
    <m/>
    <n v="403293"/>
    <m/>
    <d v="2015-05-15T00:00:00"/>
    <s v="119105"/>
    <s v="Eng/Design Ped Access Walkways (15 5307 80:20)(00)          "/>
    <n v="0"/>
    <n v="24737"/>
    <x v="2152"/>
    <n v="164490"/>
    <s v="SMALL"/>
    <s v="50k - 200k"/>
    <s v="Lewiston, ID-WA"/>
    <n v="51924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ID90X147"/>
    <n v="90"/>
    <x v="25"/>
    <s v="49 USC 5307 - Urbanized Area Formula (FY2006 forward)"/>
    <x v="6"/>
    <x v="6"/>
    <m/>
    <s v="00      "/>
    <s v="LEWISTON             "/>
    <s v="CITY OF LEWISTON"/>
    <n v="5981"/>
    <n v="79000"/>
    <m/>
    <n v="403293"/>
    <m/>
    <d v="2015-05-15T00:00:00"/>
    <s v="119305"/>
    <s v="Construct Ped Access Walkways (14/15 5307 80:20)(00)        "/>
    <n v="0"/>
    <n v="479379"/>
    <x v="2153"/>
    <n v="164490"/>
    <s v="SMALL"/>
    <s v="50k - 200k"/>
    <s v="Lewiston, ID-WA"/>
    <n v="51924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ID90X149"/>
    <n v="90"/>
    <x v="25"/>
    <s v="49 USC 5307 - Urbanized Area Formula (FY2006 forward)"/>
    <x v="6"/>
    <x v="6"/>
    <m/>
    <s v="00      "/>
    <s v="VRT                  "/>
    <s v="VALLEY REGIONAL TRANSIT"/>
    <n v="1736"/>
    <n v="79000"/>
    <m/>
    <n v="456000"/>
    <m/>
    <d v="2015-09-18T00:00:00"/>
    <s v="442100"/>
    <s v="Program Support Admin Boise  (15 5307  80:20)(00)           "/>
    <n v="0"/>
    <n v="245250"/>
    <x v="2154"/>
    <n v="162050"/>
    <s v="MEDIUM"/>
    <s v="200k - 1m"/>
    <s v="Boise City, ID"/>
    <n v="349684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ID90X149"/>
    <n v="90"/>
    <x v="25"/>
    <s v="49 USC 5307 - Urbanized Area Formula (FY2006 forward)"/>
    <x v="6"/>
    <x v="6"/>
    <m/>
    <s v="00      "/>
    <s v="VRT                  "/>
    <s v="VALLEY REGIONAL TRANSIT"/>
    <n v="1736"/>
    <n v="79000"/>
    <m/>
    <n v="456000"/>
    <m/>
    <d v="2015-09-18T00:00:00"/>
    <s v="442100"/>
    <s v="Program Support Admin Nampa  (15 5307 80:20)(00)            "/>
    <n v="0"/>
    <n v="96750"/>
    <x v="2155"/>
    <n v="162690"/>
    <s v="SMALL"/>
    <s v="50k - 200k"/>
    <s v="Nampa, ID"/>
    <n v="151499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ID90X149"/>
    <n v="90"/>
    <x v="25"/>
    <s v="49 USC 5307 - Urbanized Area Formula (FY2006 forward)"/>
    <x v="6"/>
    <x v="6"/>
    <m/>
    <s v="00      "/>
    <s v="VRT                  "/>
    <s v="VALLEY REGIONAL TRANSIT"/>
    <n v="1736"/>
    <n v="79000"/>
    <m/>
    <n v="456000"/>
    <m/>
    <d v="2015-09-18T00:00:00"/>
    <s v="442400"/>
    <s v="Short Range Transit Planning Boise (15 5307  80:20)(00)     "/>
    <n v="0"/>
    <n v="163500"/>
    <x v="2156"/>
    <n v="162050"/>
    <s v="MEDIUM"/>
    <s v="200k - 1m"/>
    <s v="Boise City, ID"/>
    <n v="349684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D90X149"/>
    <n v="90"/>
    <x v="25"/>
    <s v="49 USC 5307 - Urbanized Area Formula (FY2006 forward)"/>
    <x v="6"/>
    <x v="6"/>
    <m/>
    <s v="00      "/>
    <s v="VRT                  "/>
    <s v="VALLEY REGIONAL TRANSIT"/>
    <n v="1736"/>
    <n v="79000"/>
    <m/>
    <n v="456000"/>
    <m/>
    <d v="2015-09-18T00:00:00"/>
    <s v="442400"/>
    <s v="Short Range Transit Planning Nampa   (15 5307 80:20)(00)    "/>
    <n v="0"/>
    <n v="64500"/>
    <x v="2157"/>
    <n v="162690"/>
    <s v="SMALL"/>
    <s v="50k - 200k"/>
    <s v="Nampa, ID"/>
    <n v="15149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D95X015"/>
    <n v="95"/>
    <x v="25"/>
    <s v="49 USC 5307 - Urbanized Area Formula (FHWA xfer FY 2007 fwd)"/>
    <x v="6"/>
    <x v="6"/>
    <m/>
    <s v="00      "/>
    <s v="VRT                  "/>
    <s v="VALLEY REGIONAL TRANSIT"/>
    <n v="1736"/>
    <n v="79000"/>
    <m/>
    <n v="1542000"/>
    <m/>
    <d v="2015-09-10T00:00:00"/>
    <s v="111201"/>
    <s v="BUY REPLACEMENT 40-FT BUS (14 STP 92.66:7.34)(00)           "/>
    <n v="1"/>
    <n v="266026"/>
    <x v="2158"/>
    <n v="162050"/>
    <s v="MEDIUM"/>
    <s v="200k - 1m"/>
    <s v="Boise City, ID"/>
    <n v="349684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D95X015"/>
    <n v="95"/>
    <x v="25"/>
    <s v="49 USC 5307 - Urbanized Area Formula (FHWA xfer FY 2007 fwd)"/>
    <x v="6"/>
    <x v="6"/>
    <m/>
    <s v="00      "/>
    <s v="VRT                  "/>
    <s v="VALLEY REGIONAL TRANSIT"/>
    <n v="1736"/>
    <n v="79000"/>
    <m/>
    <n v="1542000"/>
    <m/>
    <d v="2015-09-10T00:00:00"/>
    <s v="111202"/>
    <s v="BUY REPLACEMEN 35-FT BUSES (14/15 STP 92.66:7.34)(00)       "/>
    <n v="6"/>
    <n v="1398122"/>
    <x v="2159"/>
    <n v="162050"/>
    <s v="MEDIUM"/>
    <s v="200k - 1m"/>
    <s v="Boise City, ID"/>
    <n v="349684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IL040086"/>
    <n v="4"/>
    <x v="26"/>
    <s v="49 USC 5309 - Bus and Bus Facilities (FY2006 forward)"/>
    <x v="0"/>
    <x v="4"/>
    <s v="CAPITAL"/>
    <s v="00      "/>
    <s v="SPRINGFIELD  MTD     "/>
    <s v="SPRINGFIELD MASS TRANSIT DISTRICT"/>
    <n v="1187"/>
    <n v="78500"/>
    <m/>
    <n v="762400"/>
    <m/>
    <d v="2015-09-25T00:00:00"/>
    <s v="111315"/>
    <s v="BUY VAN FOR SVC EXPANSION                                   "/>
    <n v="0"/>
    <n v="250000"/>
    <x v="72"/>
    <n v="171620"/>
    <s v="SMALL"/>
    <s v="50k - 200k"/>
    <s v="Springfield, IL"/>
    <n v="161316"/>
    <s v="11100"/>
    <s v="DF"/>
    <s v="DIESEL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L040086"/>
    <n v="4"/>
    <x v="26"/>
    <s v="49 USC 5309 - Bus and Bus Facilities (FY2006 forward)"/>
    <x v="0"/>
    <x v="4"/>
    <s v="CAPITAL"/>
    <s v="00      "/>
    <s v="SPRINGFIELD  MTD     "/>
    <s v="SPRINGFIELD MASS TRANSIT DISTRICT"/>
    <n v="1187"/>
    <n v="78500"/>
    <m/>
    <n v="762400"/>
    <m/>
    <d v="2015-09-25T00:00:00"/>
    <s v="111315"/>
    <s v="BUY VAN FOR SVC EXPANSION                                   "/>
    <n v="0"/>
    <n v="475630"/>
    <x v="2160"/>
    <n v="171620"/>
    <s v="SMALL"/>
    <s v="50k - 200k"/>
    <s v="Springfield, IL"/>
    <n v="161316"/>
    <s v="11100"/>
    <s v="CN"/>
    <s v="COMPRESSED NATURAL GAS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L040086"/>
    <n v="4"/>
    <x v="26"/>
    <s v="49 USC 5309 - Bus and Bus Facilities (FY2006 forward)"/>
    <x v="0"/>
    <x v="4"/>
    <s v="CAPITAL"/>
    <s v="00      "/>
    <s v="SPRINGFIELD  MTD     "/>
    <s v="SPRINGFIELD MASS TRANSIT DISTRICT"/>
    <n v="1187"/>
    <n v="78500"/>
    <m/>
    <n v="762400"/>
    <m/>
    <d v="2015-09-25T00:00:00"/>
    <s v="111340"/>
    <s v="BUY ASSOC CAP MAINT ITEMS                                   "/>
    <n v="50"/>
    <n v="10550000"/>
    <x v="2161"/>
    <n v="171620"/>
    <s v="SMALL"/>
    <s v="50k - 200k"/>
    <s v="Springfield, IL"/>
    <n v="161316"/>
    <s v="11100"/>
    <s v="  "/>
    <m/>
    <s v="N"/>
    <s v="1113"/>
    <x v="2"/>
    <n v="11"/>
    <s v="Bus"/>
    <s v="13"/>
    <s v="111"/>
    <s v="Purchase - Expansion"/>
    <s v="40"/>
    <s v="Spare Parts / Assoc Capital Maintenance Items"/>
    <m/>
    <s v="Spare Parts / Assoc Capital Maintenance Items"/>
    <n v="1"/>
    <s v="Capital"/>
    <s v="1"/>
    <m/>
    <s v="1"/>
    <m/>
    <s v="3"/>
    <s v="4"/>
    <s v="0"/>
  </r>
  <r>
    <s v="IL040087"/>
    <n v="4"/>
    <x v="26"/>
    <s v="49 USC 5309 - Bus and Bus Facilities (FY2006 forward)"/>
    <x v="0"/>
    <x v="4"/>
    <s v="CAPITAL"/>
    <s v="00      "/>
    <s v="B-NPTS               "/>
    <s v="BLOOMINGTON-NORMAL PUBLIC TRANSIT SYSTEM"/>
    <n v="1181"/>
    <n v="78500"/>
    <m/>
    <n v="2040000"/>
    <m/>
    <d v="2015-09-25T00:00:00"/>
    <s v="111201"/>
    <s v="BUY REPLACEMENT 40-FT BUS                                   "/>
    <n v="8"/>
    <n v="3600000"/>
    <x v="2162"/>
    <n v="172410"/>
    <s v="SMALL"/>
    <s v="50k - 200k"/>
    <s v="Bloomington-Normal, IL"/>
    <n v="132600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L16X008"/>
    <n v="16"/>
    <x v="26"/>
    <s v="49 USC 5310 - Elderly and Individuals with Disabilities"/>
    <x v="1"/>
    <x v="1"/>
    <m/>
    <s v="01      "/>
    <s v="CHICAGO RTA          "/>
    <s v="REGIONAL TRANSPORTATION AUTHORITY"/>
    <n v="1888"/>
    <n v="78500"/>
    <m/>
    <n v="1390356"/>
    <m/>
    <d v="2015-02-26T00:00:00"/>
    <s v="117113"/>
    <s v="AID Ride in Kane Phases 11 and 12  (5310 ONLY)              "/>
    <n v="0"/>
    <n v="0"/>
    <x v="50"/>
    <n v="170030"/>
    <s v="LARGE"/>
    <s v="Over 1m"/>
    <s v="Chicago, IL-IN"/>
    <n v="8608208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IL16X008"/>
    <n v="16"/>
    <x v="26"/>
    <s v="49 USC 5310 - Elderly and Individuals with Disabilities"/>
    <x v="1"/>
    <x v="1"/>
    <m/>
    <s v="01      "/>
    <s v="CHICAGO RTA          "/>
    <s v="REGIONAL TRANSPORTATION AUTHORITY"/>
    <n v="1888"/>
    <n v="78500"/>
    <m/>
    <n v="1390356"/>
    <m/>
    <d v="2015-02-26T00:00:00"/>
    <s v="300901"/>
    <s v="Section 5310 NFI UP TO 50% FEDERAL SHARE                    "/>
    <n v="0"/>
    <n v="1968553"/>
    <x v="2163"/>
    <n v="170030"/>
    <s v="LARGE"/>
    <s v="Over 1m"/>
    <s v="Chicago, IL-IN"/>
    <n v="8608208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16X008"/>
    <n v="16"/>
    <x v="26"/>
    <s v="49 USC 5310 - Elderly and Individuals with Disabilities"/>
    <x v="1"/>
    <x v="1"/>
    <m/>
    <s v="01      "/>
    <s v="CHICAGO RTA          "/>
    <s v="REGIONAL TRANSPORTATION AUTHORITY"/>
    <n v="1888"/>
    <n v="78500"/>
    <m/>
    <n v="1390356"/>
    <m/>
    <d v="2015-02-26T00:00:00"/>
    <s v="300901"/>
    <s v="Hanover Township UP TO 100% FEDERAL SHARE with TDC Credits  "/>
    <n v="0"/>
    <n v="0"/>
    <x v="50"/>
    <n v="170030"/>
    <s v="LARGE"/>
    <s v="Over 1m"/>
    <s v="Chicago, IL-IN"/>
    <n v="8608208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16X008"/>
    <n v="16"/>
    <x v="26"/>
    <s v="49 USC 5310 - Elderly and Individuals with Disabilities"/>
    <x v="1"/>
    <x v="1"/>
    <m/>
    <s v="01      "/>
    <s v="CHICAGO RTA          "/>
    <s v="REGIONAL TRANSPORTATION AUTHORITY"/>
    <n v="1888"/>
    <n v="78500"/>
    <m/>
    <n v="1390356"/>
    <m/>
    <d v="2015-02-26T00:00:00"/>
    <s v="117L00"/>
    <s v="Will County MOBILITY MANAGEMENT (5302(A)(1)(L))             "/>
    <n v="0"/>
    <n v="0"/>
    <x v="50"/>
    <n v="170030"/>
    <s v="LARGE"/>
    <s v="Over 1m"/>
    <s v="Chicago, IL-IN"/>
    <n v="8608208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IL16X008"/>
    <n v="16"/>
    <x v="26"/>
    <s v="49 USC 5310 - Elderly and Individuals with Disabilities"/>
    <x v="1"/>
    <x v="1"/>
    <m/>
    <s v="01      "/>
    <s v="CHICAGO RTA          "/>
    <s v="REGIONAL TRANSPORTATION AUTHORITY"/>
    <n v="1888"/>
    <n v="78500"/>
    <m/>
    <n v="1390356"/>
    <m/>
    <d v="2015-02-26T00:00:00"/>
    <s v="117L00"/>
    <s v="RTA MOBILITY MANAGEMENT (5302(A)(1)(L))                     "/>
    <n v="0"/>
    <n v="500000"/>
    <x v="44"/>
    <n v="170030"/>
    <s v="LARGE"/>
    <s v="Over 1m"/>
    <s v="Chicago, IL-IN"/>
    <n v="8608208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IL16X008"/>
    <n v="16"/>
    <x v="26"/>
    <s v="49 USC 5310 - Elderly and Individuals with Disabilities"/>
    <x v="1"/>
    <x v="1"/>
    <m/>
    <s v="01      "/>
    <s v="CHICAGO RTA          "/>
    <s v="REGIONAL TRANSPORTATION AUTHORITY"/>
    <n v="1888"/>
    <n v="78500"/>
    <m/>
    <n v="1390356"/>
    <m/>
    <d v="2015-02-26T00:00:00"/>
    <s v="118000"/>
    <s v="RTA PROGRAM ADMINISTRATION                                  "/>
    <n v="0"/>
    <n v="10000"/>
    <x v="614"/>
    <n v="170030"/>
    <s v="LARGE"/>
    <s v="Over 1m"/>
    <s v="Chicago, IL-IN"/>
    <n v="8608208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L16X008"/>
    <n v="16"/>
    <x v="26"/>
    <s v="49 USC 5310 - Elderly and Individuals with Disabilities"/>
    <x v="1"/>
    <x v="1"/>
    <m/>
    <s v="01      "/>
    <s v="CHICAGO RTA          "/>
    <s v="REGIONAL TRANSPORTATION AUTHORITY"/>
    <n v="1888"/>
    <n v="78500"/>
    <m/>
    <n v="1390356"/>
    <m/>
    <d v="2015-02-26T00:00:00"/>
    <s v="116220"/>
    <s v="PURCHASE MISC COMMUNICATIONS EQUIP                          "/>
    <n v="0"/>
    <n v="7600"/>
    <x v="2164"/>
    <n v="170030"/>
    <s v="LARGE"/>
    <s v="Over 1m"/>
    <s v="Chicago, IL-IN"/>
    <n v="8608208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IL16X009"/>
    <n v="16"/>
    <x v="26"/>
    <s v="49 USC 5310 - Elderly and Individuals with Disabilities"/>
    <x v="1"/>
    <x v="1"/>
    <m/>
    <s v="00      "/>
    <s v="ILLINOIS DOT         "/>
    <s v=" ILLINOIS DEPARTMENT OF TRANSPORTATION"/>
    <n v="1177"/>
    <n v="78500"/>
    <m/>
    <n v="5240803"/>
    <m/>
    <d v="2015-09-25T00:00:00"/>
    <s v="111215"/>
    <s v="BUY REPLACEMENT VAN                                         "/>
    <n v="0"/>
    <n v="500000"/>
    <x v="42"/>
    <n v="170000"/>
    <s v="STATE"/>
    <s v="Under 50k"/>
    <s v="ILLINOI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L16X009"/>
    <n v="16"/>
    <x v="26"/>
    <s v="49 USC 5310 - Elderly and Individuals with Disabilities"/>
    <x v="1"/>
    <x v="1"/>
    <m/>
    <s v="00      "/>
    <s v="ILLINOIS DOT         "/>
    <s v=" ILLINOIS DEPARTMENT OF TRANSPORTATION"/>
    <n v="1177"/>
    <n v="78500"/>
    <m/>
    <n v="5240803"/>
    <m/>
    <d v="2015-09-25T00:00:00"/>
    <s v="111315"/>
    <s v="BUY VAN FOR SVC EXPANSION                                   "/>
    <n v="0"/>
    <n v="1562500"/>
    <x v="1110"/>
    <n v="170000"/>
    <s v="STATE"/>
    <s v="Under 50k"/>
    <s v="ILLINOI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L16X009"/>
    <n v="16"/>
    <x v="26"/>
    <s v="49 USC 5310 - Elderly and Individuals with Disabilities"/>
    <x v="1"/>
    <x v="1"/>
    <m/>
    <s v="00      "/>
    <s v="ILLINOIS DOT         "/>
    <s v=" ILLINOIS DEPARTMENT OF TRANSPORTATION"/>
    <n v="1177"/>
    <n v="78500"/>
    <m/>
    <n v="5240803"/>
    <m/>
    <d v="2015-09-25T00:00:00"/>
    <s v="111204"/>
    <s v="BUY REPLACEMENT &lt;30 FT BUS                                  "/>
    <n v="0"/>
    <n v="300000"/>
    <x v="305"/>
    <n v="170000"/>
    <s v="STATE"/>
    <s v="Under 50k"/>
    <s v="ILLINOIS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L16X009"/>
    <n v="16"/>
    <x v="26"/>
    <s v="49 USC 5310 - Elderly and Individuals with Disabilities"/>
    <x v="1"/>
    <x v="1"/>
    <m/>
    <s v="00      "/>
    <s v="ILLINOIS DOT         "/>
    <s v=" ILLINOIS DEPARTMENT OF TRANSPORTATION"/>
    <n v="1177"/>
    <n v="78500"/>
    <m/>
    <n v="5240803"/>
    <m/>
    <d v="2015-09-25T00:00:00"/>
    <s v="111304"/>
    <s v="BUY &lt;30-FT BUS FOR EXPANSION                                "/>
    <n v="16"/>
    <n v="150000"/>
    <x v="613"/>
    <n v="170000"/>
    <s v="STATE"/>
    <s v="Under 50k"/>
    <s v="ILLINOIS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IL16X009"/>
    <n v="16"/>
    <x v="26"/>
    <s v="49 USC 5310 - Elderly and Individuals with Disabilities"/>
    <x v="1"/>
    <x v="1"/>
    <m/>
    <s v="00      "/>
    <s v="ILLINOIS DOT         "/>
    <s v=" ILLINOIS DEPARTMENT OF TRANSPORTATION"/>
    <n v="1177"/>
    <n v="78500"/>
    <m/>
    <n v="5240803"/>
    <m/>
    <d v="2015-09-25T00:00:00"/>
    <s v="118000"/>
    <s v="STATE OR PROGRAM ADMINISTRATION                             "/>
    <n v="0"/>
    <n v="364103"/>
    <x v="2165"/>
    <n v="170000"/>
    <s v="STATE"/>
    <s v="Under 50k"/>
    <s v="ILLINOIS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L16X010"/>
    <n v="16"/>
    <x v="26"/>
    <s v="49 USC 5310 - Elderly and Individuals with Disabilities"/>
    <x v="1"/>
    <x v="1"/>
    <m/>
    <s v="00      "/>
    <s v="RMTD                 "/>
    <s v="ROCKFORD MASS TRANSIT DISTRICT"/>
    <n v="1186"/>
    <n v="78500"/>
    <m/>
    <n v="268419"/>
    <m/>
    <d v="2015-08-14T00:00:00"/>
    <s v="111204"/>
    <s v="BUY REPLACEMENT &lt;30 FT BUS*                                 "/>
    <n v="0"/>
    <n v="60000"/>
    <x v="628"/>
    <n v="171020"/>
    <s v="MEDIUM"/>
    <s v="200k - 1m"/>
    <s v="Rockford, IL"/>
    <n v="296863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L16X011"/>
    <n v="16"/>
    <x v="26"/>
    <s v="49 USC 5310 - Elderly and Individuals with Disabilities"/>
    <x v="1"/>
    <x v="1"/>
    <m/>
    <s v="00      "/>
    <s v="METRA                "/>
    <s v="COMMUTER RAIL DIV OF REGIONAL TRANSP AUTHORITY"/>
    <n v="5005"/>
    <n v="78500"/>
    <m/>
    <n v="240000"/>
    <m/>
    <d v="2015-08-18T00:00:00"/>
    <s v="126302"/>
    <s v="CONSTRUCT RAIL COMMUNICATION SYS                            "/>
    <n v="0"/>
    <n v="195500"/>
    <x v="2166"/>
    <n v="170030"/>
    <s v="LARGE"/>
    <s v="Over 1m"/>
    <s v="Chicago, IL-IN"/>
    <n v="8608208"/>
    <s v="12600"/>
    <s v="  "/>
    <m/>
    <s v="N"/>
    <s v="1263"/>
    <x v="4"/>
    <n v="12"/>
    <s v="Fixed Guideway"/>
    <s v="63"/>
    <s v="126"/>
    <s v="Construction"/>
    <s v="02"/>
    <s v="Communications Systems"/>
    <m/>
    <m/>
    <n v="1"/>
    <s v="Capital"/>
    <s v="2"/>
    <m/>
    <s v="6"/>
    <m/>
    <s v="3"/>
    <s v="0"/>
    <s v="2"/>
  </r>
  <r>
    <s v="IL16X011"/>
    <n v="16"/>
    <x v="26"/>
    <s v="49 USC 5310 - Elderly and Individuals with Disabilities"/>
    <x v="1"/>
    <x v="1"/>
    <m/>
    <s v="00      "/>
    <s v="METRA                "/>
    <s v="COMMUTER RAIL DIV OF REGIONAL TRANSP AUTHORITY"/>
    <n v="5005"/>
    <n v="78500"/>
    <m/>
    <n v="240000"/>
    <m/>
    <d v="2015-08-18T00:00:00"/>
    <s v="127208"/>
    <s v="FORCE ACCT CONSTRUCTION                                     "/>
    <n v="0"/>
    <n v="104500"/>
    <x v="2167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IL16X012"/>
    <n v="16"/>
    <x v="26"/>
    <s v="49 USC 5310 - Elderly and Individuals with Disabilities"/>
    <x v="1"/>
    <x v="1"/>
    <m/>
    <s v="00      "/>
    <s v="TCM/TLP              "/>
    <s v="TRI-COUNTY MPO/TRANSITION LINKAGE PARTNERSHIP"/>
    <n v="6196"/>
    <n v="78500"/>
    <m/>
    <n v="70000"/>
    <m/>
    <d v="2015-09-23T00:00:00"/>
    <s v="117L00"/>
    <s v="MOBILITY MANAGEMENT (5302(A)(1)(L))                         "/>
    <n v="0"/>
    <n v="15000"/>
    <x v="242"/>
    <n v="170850"/>
    <s v="MEDIUM"/>
    <s v="200k - 1m"/>
    <s v="Peoria, IL"/>
    <n v="266921"/>
    <s v="64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IL16X012"/>
    <n v="16"/>
    <x v="26"/>
    <s v="49 USC 5310 - Elderly and Individuals with Disabilities"/>
    <x v="1"/>
    <x v="1"/>
    <m/>
    <s v="00      "/>
    <s v="TCM/TLP              "/>
    <s v="TRI-COUNTY MPO/TRANSITION LINKAGE PARTNERSHIP"/>
    <n v="6196"/>
    <n v="78500"/>
    <m/>
    <n v="70000"/>
    <m/>
    <d v="2015-09-23T00:00:00"/>
    <s v="118000"/>
    <s v="STATE OR PROGRAM ADMINISTRATION                             "/>
    <n v="0"/>
    <n v="10000"/>
    <x v="614"/>
    <n v="170850"/>
    <s v="MEDIUM"/>
    <s v="200k - 1m"/>
    <s v="Peoria, IL"/>
    <n v="266921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L16X012"/>
    <n v="16"/>
    <x v="26"/>
    <s v="49 USC 5310 - Elderly and Individuals with Disabilities"/>
    <x v="1"/>
    <x v="1"/>
    <m/>
    <s v="00      "/>
    <s v="TCM/TLP              "/>
    <s v="TRI-COUNTY MPO/TRANSITION LINKAGE PARTNERSHIP"/>
    <n v="6196"/>
    <n v="78500"/>
    <m/>
    <n v="70000"/>
    <m/>
    <d v="2015-09-23T00:00:00"/>
    <s v="119305"/>
    <s v="CONSTRUCT PED ACCESS / WALKWAYS                             "/>
    <n v="50"/>
    <n v="10550000"/>
    <x v="2161"/>
    <n v="170850"/>
    <s v="MEDIUM"/>
    <s v="200k - 1m"/>
    <s v="Peoria, IL"/>
    <n v="266921"/>
    <s v="641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IL16X013"/>
    <n v="16"/>
    <x v="26"/>
    <s v="49 USC 5310 - Elderly and Individuals with Disabilities"/>
    <x v="1"/>
    <x v="1"/>
    <m/>
    <s v="00      "/>
    <s v="CHICAGO              "/>
    <s v="CITY OF CHICAGO"/>
    <n v="1892"/>
    <n v="78500"/>
    <m/>
    <n v="1301000"/>
    <m/>
    <d v="2015-09-22T00:00:00"/>
    <s v="117203"/>
    <s v="FORCE ACCOUNT - PROJECT MGMT                                "/>
    <n v="1"/>
    <n v="177250"/>
    <x v="2168"/>
    <n v="170030"/>
    <s v="LARGE"/>
    <s v="Over 1m"/>
    <s v="Chicago, IL-IN"/>
    <n v="8608208"/>
    <s v="64100"/>
    <s v="  "/>
    <m/>
    <s v="N"/>
    <s v="1172"/>
    <x v="0"/>
    <n v="11"/>
    <s v="Bus"/>
    <s v="72"/>
    <s v="117"/>
    <s v="Force Account"/>
    <s v="03"/>
    <s v="Force Account"/>
    <m/>
    <m/>
    <n v="1"/>
    <s v="Capital"/>
    <s v="1"/>
    <m/>
    <s v="7"/>
    <m/>
    <s v="2"/>
    <s v="0"/>
    <s v="3"/>
  </r>
  <r>
    <s v="IL16X013"/>
    <n v="16"/>
    <x v="26"/>
    <s v="49 USC 5310 - Elderly and Individuals with Disabilities"/>
    <x v="1"/>
    <x v="1"/>
    <m/>
    <s v="00      "/>
    <s v="CHICAGO              "/>
    <s v="CITY OF CHICAGO"/>
    <n v="1892"/>
    <n v="78500"/>
    <m/>
    <n v="1301000"/>
    <m/>
    <d v="2015-09-22T00:00:00"/>
    <s v="117204"/>
    <s v="FORCE ACCOUNT - CONSTRUC MGMT                               "/>
    <n v="1"/>
    <n v="155250"/>
    <x v="2169"/>
    <n v="170030"/>
    <s v="LARGE"/>
    <s v="Over 1m"/>
    <s v="Chicago, IL-IN"/>
    <n v="8608208"/>
    <s v="64100"/>
    <s v="  "/>
    <m/>
    <s v="N"/>
    <s v="1172"/>
    <x v="0"/>
    <n v="11"/>
    <s v="Bus"/>
    <s v="72"/>
    <s v="117"/>
    <s v="Force Account"/>
    <s v="04"/>
    <s v="Force Account"/>
    <m/>
    <m/>
    <n v="1"/>
    <s v="Capital"/>
    <s v="1"/>
    <m/>
    <s v="7"/>
    <m/>
    <s v="2"/>
    <s v="0"/>
    <s v="4"/>
  </r>
  <r>
    <s v="IL16X013"/>
    <n v="16"/>
    <x v="26"/>
    <s v="49 USC 5310 - Elderly and Individuals with Disabilities"/>
    <x v="1"/>
    <x v="1"/>
    <m/>
    <s v="00      "/>
    <s v="CHICAGO              "/>
    <s v="CITY OF CHICAGO"/>
    <n v="1892"/>
    <n v="78500"/>
    <m/>
    <n v="1301000"/>
    <m/>
    <d v="2015-09-22T00:00:00"/>
    <s v="116101"/>
    <s v="ENG/DESIGN CONTROL/SIGNALS                                  "/>
    <n v="1"/>
    <n v="258750"/>
    <x v="529"/>
    <n v="170030"/>
    <s v="LARGE"/>
    <s v="Over 1m"/>
    <s v="Chicago, IL-IN"/>
    <n v="8608208"/>
    <s v="64100"/>
    <s v="  "/>
    <m/>
    <s v="N"/>
    <s v="1161"/>
    <x v="0"/>
    <n v="11"/>
    <s v="Bus"/>
    <s v="61"/>
    <s v="116"/>
    <s v="Engineering and Design"/>
    <s v="01"/>
    <s v="Train Control/Signal System"/>
    <m/>
    <m/>
    <n v="1"/>
    <s v="Capital"/>
    <s v="1"/>
    <m/>
    <s v="6"/>
    <m/>
    <s v="1"/>
    <s v="0"/>
    <s v="1"/>
  </r>
  <r>
    <s v="IL16X013"/>
    <n v="16"/>
    <x v="26"/>
    <s v="49 USC 5310 - Elderly and Individuals with Disabilities"/>
    <x v="1"/>
    <x v="1"/>
    <m/>
    <s v="00      "/>
    <s v="CHICAGO              "/>
    <s v="CITY OF CHICAGO"/>
    <n v="1892"/>
    <n v="78500"/>
    <m/>
    <n v="1301000"/>
    <m/>
    <d v="2015-09-22T00:00:00"/>
    <s v="116301"/>
    <s v="CONSTRUCT CONTROL SIGNAL SYSTEM                             "/>
    <n v="17"/>
    <n v="1035000"/>
    <x v="2170"/>
    <n v="170030"/>
    <s v="LARGE"/>
    <s v="Over 1m"/>
    <s v="Chicago, IL-IN"/>
    <n v="8608208"/>
    <s v="64100"/>
    <s v="  "/>
    <m/>
    <s v="N"/>
    <s v="1163"/>
    <x v="0"/>
    <n v="11"/>
    <s v="Bus"/>
    <s v="63"/>
    <s v="116"/>
    <s v="Construction"/>
    <s v="01"/>
    <s v="Train Control/Signal System"/>
    <m/>
    <m/>
    <n v="1"/>
    <s v="Capital"/>
    <s v="1"/>
    <m/>
    <s v="6"/>
    <m/>
    <s v="3"/>
    <s v="0"/>
    <s v="1"/>
  </r>
  <r>
    <s v="IL18X032"/>
    <n v="18"/>
    <x v="26"/>
    <s v="49 USC 5311 - Nonurbanized Area Programs"/>
    <x v="2"/>
    <x v="2"/>
    <m/>
    <s v="00      "/>
    <s v="ILLINOIS DOT         "/>
    <s v=" ILLINOIS DEPARTMENT OF TRANSPORTATION"/>
    <n v="1177"/>
    <n v="78500"/>
    <m/>
    <n v="9312025"/>
    <m/>
    <d v="2015-09-18T00:00:00"/>
    <s v="117900"/>
    <s v="PROJECT ADMINISTRATION (REGULAR OPERATING)                  "/>
    <n v="0"/>
    <n v="16257751"/>
    <x v="2171"/>
    <n v="170000"/>
    <s v="STATE"/>
    <s v="Under 50k"/>
    <s v="ILLINOIS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18X032"/>
    <n v="18"/>
    <x v="26"/>
    <s v="49 USC 5311 - Nonurbanized Area Programs"/>
    <x v="2"/>
    <x v="2"/>
    <m/>
    <s v="00      "/>
    <s v="ILLINOIS DOT         "/>
    <s v=" ILLINOIS DEPARTMENT OF TRANSPORTATION"/>
    <n v="1177"/>
    <n v="78500"/>
    <m/>
    <n v="9312025"/>
    <m/>
    <d v="2015-09-18T00:00:00"/>
    <s v="118000"/>
    <s v="STATE OR PROGRAM ADMINISTRATION                             "/>
    <n v="0"/>
    <n v="516098"/>
    <x v="2172"/>
    <n v="170000"/>
    <s v="STATE"/>
    <s v="Under 50k"/>
    <s v="ILLINOIS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L18X032"/>
    <n v="18"/>
    <x v="26"/>
    <s v="49 USC 5311 - Nonurbanized Area Programs"/>
    <x v="2"/>
    <x v="2"/>
    <m/>
    <s v="00      "/>
    <s v="ILLINOIS DOT         "/>
    <s v=" ILLINOIS DEPARTMENT OF TRANSPORTATION"/>
    <n v="1177"/>
    <n v="78500"/>
    <m/>
    <n v="9312025"/>
    <m/>
    <d v="2015-09-18T00:00:00"/>
    <s v="300901"/>
    <s v="OPERATING ASSIST UP TO 50% FEDERAL SHARE (REGULAR OPERATING)"/>
    <n v="0"/>
    <n v="24386629"/>
    <x v="2173"/>
    <n v="170000"/>
    <s v="STATE"/>
    <s v="Under 50k"/>
    <s v="ILLINOI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18X032"/>
    <n v="18"/>
    <x v="26"/>
    <s v="49 USC 5311 - Nonurbanized Area Programs"/>
    <x v="2"/>
    <x v="2"/>
    <m/>
    <s v="00      "/>
    <s v="ILLINOIS DOT         "/>
    <s v=" ILLINOIS DEPARTMENT OF TRANSPORTATION"/>
    <n v="1177"/>
    <n v="78500"/>
    <m/>
    <n v="9312025"/>
    <m/>
    <d v="2015-09-18T00:00:00"/>
    <s v="435001"/>
    <s v="TRAINING                                                    "/>
    <n v="0"/>
    <n v="51610"/>
    <x v="2174"/>
    <n v="170000"/>
    <s v="STATE"/>
    <s v="Under 50k"/>
    <s v="ILLINOIS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IL18X032"/>
    <n v="18"/>
    <x v="26"/>
    <s v="49 USC 5311 - Nonurbanized Area Programs"/>
    <x v="2"/>
    <x v="2"/>
    <m/>
    <s v="00      "/>
    <s v="ILLINOIS DOT         "/>
    <s v=" ILLINOIS DEPARTMENT OF TRANSPORTATION"/>
    <n v="1177"/>
    <n v="78500"/>
    <m/>
    <n v="9312025"/>
    <m/>
    <d v="2015-09-18T00:00:00"/>
    <s v="435003"/>
    <s v="TRANSIT RESEARCH                                            "/>
    <n v="0"/>
    <n v="16527"/>
    <x v="2175"/>
    <n v="170000"/>
    <s v="STATE"/>
    <s v="Under 50k"/>
    <s v="ILLINOIS GOV APP"/>
    <n v="0"/>
    <s v="63500"/>
    <s v="  "/>
    <m/>
    <s v="N"/>
    <s v="4350"/>
    <x v="3"/>
    <n v="43"/>
    <s v="Rural Transit Assistance Program"/>
    <s v="50"/>
    <s v="435"/>
    <s v="Rural Transit Assistance Program"/>
    <s v="03"/>
    <s v="Transit Research"/>
    <m/>
    <m/>
    <n v="4"/>
    <s v="Planning"/>
    <s v="3"/>
    <m/>
    <s v="5"/>
    <m/>
    <s v="0"/>
    <s v="0"/>
    <s v="3"/>
  </r>
  <r>
    <s v="IL18X032"/>
    <n v="18"/>
    <x v="26"/>
    <s v="49 USC 5311 - Nonurbanized Area Programs"/>
    <x v="2"/>
    <x v="2"/>
    <m/>
    <s v="00      "/>
    <s v="ILLINOIS DOT         "/>
    <s v=" ILLINOIS DEPARTMENT OF TRANSPORTATION"/>
    <n v="1177"/>
    <n v="78500"/>
    <m/>
    <n v="9312025"/>
    <m/>
    <d v="2015-09-18T00:00:00"/>
    <s v="435004"/>
    <s v="RELATED SUPPORT SERVICES                                    "/>
    <n v="0"/>
    <n v="98410"/>
    <x v="2176"/>
    <n v="170000"/>
    <s v="STATE"/>
    <s v="Under 50k"/>
    <s v="ILLINOIS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IL267010"/>
    <n v="26"/>
    <x v="26"/>
    <s v="49 USC 5314 - National Research Program"/>
    <x v="3"/>
    <x v="3"/>
    <m/>
    <s v="00      "/>
    <s v="UIUC                 "/>
    <s v=" UNIVERSITY OF ILLINOIS"/>
    <n v="2535"/>
    <n v="67000"/>
    <m/>
    <n v="2396981"/>
    <m/>
    <d v="2015-09-22T00:00:00"/>
    <s v="551400"/>
    <s v="MANAGERIAL,TECHNICAL &amp; PROFESSIONAL                         "/>
    <n v="0"/>
    <n v="1593466"/>
    <x v="2177"/>
    <n v="510080"/>
    <s v="LARGE"/>
    <s v="Over 1m"/>
    <s v="Washington, DC-VA-MD"/>
    <n v="4586770"/>
    <s v="441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IL267010"/>
    <n v="26"/>
    <x v="26"/>
    <s v="49 USC 5314 - National Research Program"/>
    <x v="3"/>
    <x v="3"/>
    <m/>
    <s v="00      "/>
    <s v="UIUC                 "/>
    <s v=" UNIVERSITY OF ILLINOIS"/>
    <n v="2535"/>
    <n v="67000"/>
    <m/>
    <n v="2396981"/>
    <m/>
    <d v="2015-09-22T00:00:00"/>
    <s v="551900"/>
    <s v="OTHER                                                       "/>
    <n v="0"/>
    <n v="144465"/>
    <x v="50"/>
    <n v="510080"/>
    <s v="LARGE"/>
    <s v="Over 1m"/>
    <s v="Washington, DC-VA-MD"/>
    <n v="4586770"/>
    <s v="44100"/>
    <s v="  "/>
    <m/>
    <s v="N"/>
    <s v="5519"/>
    <x v="8"/>
    <n v="55"/>
    <s v="Research Projects"/>
    <s v="19"/>
    <s v="551"/>
    <s v="Research Projects"/>
    <s v="00"/>
    <s v="Research Projects"/>
    <m/>
    <m/>
    <n v="5"/>
    <s v="Research Projects"/>
    <s v="5"/>
    <m/>
    <s v="1"/>
    <m/>
    <s v="9"/>
    <s v="0"/>
    <s v="0"/>
  </r>
  <r>
    <s v="IL267010"/>
    <n v="26"/>
    <x v="26"/>
    <s v="49 USC 5314 - National Research Program"/>
    <x v="3"/>
    <x v="3"/>
    <m/>
    <s v="00      "/>
    <s v="UIUC                 "/>
    <s v=" UNIVERSITY OF ILLINOIS"/>
    <n v="2535"/>
    <n v="67000"/>
    <m/>
    <n v="2396981"/>
    <m/>
    <d v="2015-09-22T00:00:00"/>
    <s v="552000"/>
    <s v="TRAVEL                                                      "/>
    <n v="0"/>
    <n v="138000"/>
    <x v="2178"/>
    <n v="510080"/>
    <s v="LARGE"/>
    <s v="Over 1m"/>
    <s v="Washington, DC-VA-MD"/>
    <n v="4586770"/>
    <s v="441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IL267010"/>
    <n v="26"/>
    <x v="26"/>
    <s v="49 USC 5314 - National Research Program"/>
    <x v="3"/>
    <x v="3"/>
    <m/>
    <s v="00      "/>
    <s v="UIUC                 "/>
    <s v=" UNIVERSITY OF ILLINOIS"/>
    <n v="2535"/>
    <n v="67000"/>
    <m/>
    <n v="2396981"/>
    <m/>
    <d v="2015-09-22T00:00:00"/>
    <s v="553000"/>
    <s v="FRINGE BENEFITS                                             "/>
    <n v="0"/>
    <n v="311900"/>
    <x v="2179"/>
    <n v="510080"/>
    <s v="LARGE"/>
    <s v="Over 1m"/>
    <s v="Washington, DC-VA-MD"/>
    <n v="4586770"/>
    <s v="441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IL267010"/>
    <n v="26"/>
    <x v="26"/>
    <s v="49 USC 5314 - National Research Program"/>
    <x v="3"/>
    <x v="3"/>
    <m/>
    <s v="00      "/>
    <s v="UIUC                 "/>
    <s v=" UNIVERSITY OF ILLINOIS"/>
    <n v="2535"/>
    <n v="67000"/>
    <m/>
    <n v="2396981"/>
    <m/>
    <d v="2015-09-22T00:00:00"/>
    <s v="554200"/>
    <s v="MATERIAL &amp; EQUIP PURCHASE/LEASE/RENT                        "/>
    <n v="0"/>
    <n v="175000"/>
    <x v="1718"/>
    <n v="510080"/>
    <s v="LARGE"/>
    <s v="Over 1m"/>
    <s v="Washington, DC-VA-MD"/>
    <n v="4586770"/>
    <s v="441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IL267010"/>
    <n v="26"/>
    <x v="26"/>
    <s v="49 USC 5314 - National Research Program"/>
    <x v="3"/>
    <x v="3"/>
    <m/>
    <s v="00      "/>
    <s v="UIUC                 "/>
    <s v=" UNIVERSITY OF ILLINOIS"/>
    <n v="2535"/>
    <n v="67000"/>
    <m/>
    <n v="2396981"/>
    <m/>
    <d v="2015-09-22T00:00:00"/>
    <s v="554900"/>
    <s v="SUPPLIES                                                    "/>
    <n v="0"/>
    <n v="50000"/>
    <x v="151"/>
    <n v="510080"/>
    <s v="LARGE"/>
    <s v="Over 1m"/>
    <s v="Washington, DC-VA-MD"/>
    <n v="4586770"/>
    <s v="441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IL267010"/>
    <n v="26"/>
    <x v="26"/>
    <s v="49 USC 5314 - National Research Program"/>
    <x v="3"/>
    <x v="3"/>
    <m/>
    <s v="00      "/>
    <s v="UIUC                 "/>
    <s v=" UNIVERSITY OF ILLINOIS"/>
    <n v="2535"/>
    <n v="67000"/>
    <m/>
    <n v="2396981"/>
    <m/>
    <d v="2015-09-22T00:00:00"/>
    <s v="555200"/>
    <s v="CONSULTANT SERVICES                                         "/>
    <n v="0"/>
    <n v="19000"/>
    <x v="571"/>
    <n v="510080"/>
    <s v="LARGE"/>
    <s v="Over 1m"/>
    <s v="Washington, DC-VA-MD"/>
    <n v="4586770"/>
    <s v="441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IL267010"/>
    <n v="26"/>
    <x v="26"/>
    <s v="49 USC 5314 - National Research Program"/>
    <x v="3"/>
    <x v="3"/>
    <m/>
    <s v="00      "/>
    <s v="UIUC                 "/>
    <s v="UNIVERSITY OF ILLINOIS"/>
    <n v="2535"/>
    <n v="67000"/>
    <m/>
    <n v="2396981"/>
    <m/>
    <d v="2015-09-22T00:00:00"/>
    <s v="557200"/>
    <s v="SERVICE OPERATIONS                                          "/>
    <n v="0"/>
    <n v="45000"/>
    <x v="301"/>
    <n v="510080"/>
    <s v="LARGE"/>
    <s v="Over 1m"/>
    <s v="Washington, DC-VA-MD"/>
    <n v="4586770"/>
    <s v="44100"/>
    <s v="  "/>
    <m/>
    <s v="N"/>
    <s v="5572"/>
    <x v="8"/>
    <n v="55"/>
    <s v="Research Projects"/>
    <s v="72"/>
    <s v="557"/>
    <s v="Research Projects"/>
    <s v="00"/>
    <s v="Service Operations"/>
    <m/>
    <m/>
    <n v="5"/>
    <s v="Research Projects"/>
    <s v="5"/>
    <m/>
    <s v="7"/>
    <m/>
    <s v="2"/>
    <s v="0"/>
    <s v="0"/>
  </r>
  <r>
    <s v="IL267010"/>
    <n v="26"/>
    <x v="26"/>
    <s v="49 USC 5314 - National Research Program"/>
    <x v="3"/>
    <x v="3"/>
    <m/>
    <s v="00      "/>
    <s v="UIUC                 "/>
    <s v="UNIVERSITY OF ILLINOIS"/>
    <n v="2535"/>
    <n v="67000"/>
    <m/>
    <n v="2396981"/>
    <m/>
    <d v="2015-09-22T00:00:00"/>
    <s v="557400"/>
    <s v="OTHER PROJECT COSTS                                         "/>
    <n v="0"/>
    <n v="26000"/>
    <x v="1017"/>
    <n v="510080"/>
    <s v="LARGE"/>
    <s v="Over 1m"/>
    <s v="Washington, DC-VA-MD"/>
    <n v="4586770"/>
    <s v="441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IL267010"/>
    <n v="26"/>
    <x v="26"/>
    <s v="49 USC 5314 - National Research Program"/>
    <x v="3"/>
    <x v="3"/>
    <m/>
    <s v="00      "/>
    <s v="UIUC                 "/>
    <s v="UNIVERSITY OF ILLINOIS"/>
    <n v="2535"/>
    <n v="67000"/>
    <m/>
    <n v="2396981"/>
    <m/>
    <d v="2015-09-22T00:00:00"/>
    <s v="558200"/>
    <s v="GENERAL &amp; ADMINISTRATIVE                                    "/>
    <n v="0"/>
    <n v="961447"/>
    <x v="2180"/>
    <n v="510080"/>
    <s v="LARGE"/>
    <s v="Over 1m"/>
    <s v="Washington, DC-VA-MD"/>
    <n v="4586770"/>
    <s v="441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IL267101"/>
    <n v="26"/>
    <x v="26"/>
    <s v="49 USC 5314 - National Research Program"/>
    <x v="3"/>
    <x v="3"/>
    <m/>
    <s v="00      "/>
    <s v="ANL                  "/>
    <s v="U CHICAGO ARGONNE LLC"/>
    <n v="7297"/>
    <n v="67000"/>
    <m/>
    <n v="2890600"/>
    <m/>
    <d v="2015-09-22T00:00:00"/>
    <s v="551400"/>
    <s v="Review of Methods, Techniques, Technologies, and Pra        "/>
    <n v="0"/>
    <n v="332698"/>
    <x v="2181"/>
    <n v="170000"/>
    <s v="STATE"/>
    <s v="Under 50k"/>
    <s v="ILLINOIS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IL267101"/>
    <n v="26"/>
    <x v="26"/>
    <s v="49 USC 5314 - National Research Program"/>
    <x v="3"/>
    <x v="3"/>
    <m/>
    <s v="00      "/>
    <s v="ANL                  "/>
    <s v="U CHICAGO ARGONNE LLC"/>
    <n v="7297"/>
    <n v="67000"/>
    <m/>
    <n v="2890600"/>
    <m/>
    <d v="2015-09-22T00:00:00"/>
    <s v="551400"/>
    <s v="Development of Computational Models of Selected Comp        "/>
    <n v="0"/>
    <n v="1105078"/>
    <x v="2182"/>
    <n v="170000"/>
    <s v="STATE"/>
    <s v="Under 50k"/>
    <s v="ILLINOIS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IL267101"/>
    <n v="26"/>
    <x v="26"/>
    <s v="49 USC 5314 - National Research Program"/>
    <x v="3"/>
    <x v="3"/>
    <m/>
    <s v="00      "/>
    <s v="ANL                  "/>
    <s v="U CHICAGO ARGONNE LLC"/>
    <n v="7297"/>
    <n v="67000"/>
    <m/>
    <n v="2890600"/>
    <m/>
    <d v="2015-09-22T00:00:00"/>
    <s v="551400"/>
    <s v="Calibration and Validation of the Augmented POLARIS         "/>
    <n v="0"/>
    <n v="394468"/>
    <x v="2183"/>
    <n v="170000"/>
    <s v="STATE"/>
    <s v="Under 50k"/>
    <s v="ILLINOIS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IL267101"/>
    <n v="26"/>
    <x v="26"/>
    <s v="49 USC 5314 - National Research Program"/>
    <x v="3"/>
    <x v="3"/>
    <m/>
    <s v="00      "/>
    <s v="ANL                  "/>
    <s v="U CHICAGO ARGONNE LLC"/>
    <n v="7297"/>
    <n v="67000"/>
    <m/>
    <n v="2890600"/>
    <m/>
    <d v="2015-09-22T00:00:00"/>
    <s v="551400"/>
    <s v="Development of Real-Time Monitoring Service                 "/>
    <n v="0"/>
    <n v="522324"/>
    <x v="2184"/>
    <n v="170000"/>
    <s v="STATE"/>
    <s v="Under 50k"/>
    <s v="ILLINOIS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IL267101"/>
    <n v="26"/>
    <x v="26"/>
    <s v="49 USC 5314 - National Research Program"/>
    <x v="3"/>
    <x v="3"/>
    <m/>
    <s v="00      "/>
    <s v="ANL                  "/>
    <s v="U CHICAGO ARGONNE LLC"/>
    <n v="7297"/>
    <n v="67000"/>
    <m/>
    <n v="2890600"/>
    <m/>
    <d v="2015-09-22T00:00:00"/>
    <s v="551400"/>
    <s v="Development and Execution of Case Studies                   "/>
    <n v="0"/>
    <n v="409548"/>
    <x v="2185"/>
    <n v="170000"/>
    <s v="STATE"/>
    <s v="Under 50k"/>
    <s v="ILLINOIS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IL267101"/>
    <n v="26"/>
    <x v="26"/>
    <s v="49 USC 5314 - National Research Program"/>
    <x v="3"/>
    <x v="3"/>
    <m/>
    <s v="00      "/>
    <s v="ANL                  "/>
    <s v="U CHICAGO ARGONNE LLC"/>
    <n v="7297"/>
    <n v="67000"/>
    <m/>
    <n v="2890600"/>
    <m/>
    <d v="2015-09-22T00:00:00"/>
    <s v="555200"/>
    <s v="Demonstration of Case Study Results and Third Party         "/>
    <n v="0"/>
    <n v="230259"/>
    <x v="2186"/>
    <n v="170000"/>
    <s v="STATE"/>
    <s v="Under 50k"/>
    <s v="ILLINOIS GOV APP"/>
    <n v="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IL267101"/>
    <n v="26"/>
    <x v="26"/>
    <s v="49 USC 5314 - National Research Program"/>
    <x v="3"/>
    <x v="3"/>
    <m/>
    <s v="00      "/>
    <s v="ANL                  "/>
    <s v="U CHICAGO ARGONNE LLC"/>
    <n v="7297"/>
    <n v="67000"/>
    <m/>
    <n v="2890600"/>
    <m/>
    <d v="2015-09-22T00:00:00"/>
    <s v="555200"/>
    <s v="Preliminary Evaluation by an Independent Third Party        "/>
    <n v="0"/>
    <n v="73400"/>
    <x v="2187"/>
    <n v="170000"/>
    <s v="STATE"/>
    <s v="Under 50k"/>
    <s v="ILLINOIS GOV APP"/>
    <n v="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IL267101"/>
    <n v="26"/>
    <x v="26"/>
    <s v="49 USC 5314 - National Research Program"/>
    <x v="3"/>
    <x v="3"/>
    <m/>
    <s v="00      "/>
    <s v="ANL                  "/>
    <s v="U CHICAGO ARGONNE LLC"/>
    <n v="7297"/>
    <n v="67000"/>
    <m/>
    <n v="2890600"/>
    <m/>
    <d v="2015-09-22T00:00:00"/>
    <s v="555400"/>
    <s v="Reporting and Documentation                                 "/>
    <n v="0"/>
    <n v="131181"/>
    <x v="2188"/>
    <n v="170000"/>
    <s v="STATE"/>
    <s v="Under 50k"/>
    <s v="ILLINOIS GOV APP"/>
    <n v="0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IL340001"/>
    <n v="34"/>
    <x v="26"/>
    <s v="49 USC 5339 - Bus and Bus Facilities Formula (FY2013 and forward)"/>
    <x v="4"/>
    <x v="4"/>
    <s v="CAPITAL"/>
    <s v="02      "/>
    <s v="CTA                  "/>
    <s v="CHICAGO TRANSIT AUTHORITY"/>
    <n v="1182"/>
    <n v="78500"/>
    <m/>
    <n v="0"/>
    <m/>
    <d v="2015-02-20T00:00:00"/>
    <s v="117102"/>
    <s v="FINAL DESIGN SERVICES - 3RD PARTY                           "/>
    <n v="0"/>
    <n v="0"/>
    <x v="50"/>
    <n v="170030"/>
    <s v="LARGE"/>
    <s v="Over 1m"/>
    <s v="Chicago, IL-IN"/>
    <n v="8608208"/>
    <s v="11700"/>
    <s v="  "/>
    <m/>
    <s v="N"/>
    <s v="1171"/>
    <x v="0"/>
    <n v="11"/>
    <s v="Bus"/>
    <s v="71"/>
    <s v="117"/>
    <s v="3rd party Contract"/>
    <s v="02"/>
    <s v="3rd party Contract"/>
    <m/>
    <m/>
    <n v="1"/>
    <s v="Capital"/>
    <s v="1"/>
    <m/>
    <s v="7"/>
    <m/>
    <s v="1"/>
    <s v="0"/>
    <s v="2"/>
  </r>
  <r>
    <s v="IL340001"/>
    <n v="34"/>
    <x v="26"/>
    <s v="49 USC 5339 - Bus and Bus Facilities Formula (FY2013 and forward)"/>
    <x v="4"/>
    <x v="4"/>
    <s v="CAPITAL"/>
    <s v="02      "/>
    <s v="CTA                  "/>
    <s v="CHICAGO TRANSIT AUTHORITY"/>
    <n v="1182"/>
    <n v="78500"/>
    <m/>
    <n v="0"/>
    <m/>
    <d v="2015-02-20T00:00:00"/>
    <s v="111201"/>
    <s v="BUY REPLACEMENT 40-FT BUS                                   "/>
    <n v="0"/>
    <n v="0"/>
    <x v="50"/>
    <n v="170030"/>
    <s v="LARGE"/>
    <s v="Over 1m"/>
    <s v="Chicago, IL-IN"/>
    <n v="8608208"/>
    <s v="111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L340001"/>
    <n v="34"/>
    <x v="26"/>
    <s v="49 USC 5339 - Bus and Bus Facilities Formula (FY2013 and forward)"/>
    <x v="4"/>
    <x v="4"/>
    <s v="CAPITAL"/>
    <s v="02      "/>
    <s v="CTA                  "/>
    <s v="CHICAGO TRANSIT AUTHORITY"/>
    <n v="1182"/>
    <n v="78500"/>
    <m/>
    <n v="0"/>
    <m/>
    <d v="2015-02-20T00:00:00"/>
    <s v="111401"/>
    <s v="REHAB/REBUILD 40-FT BUS                                     "/>
    <n v="10"/>
    <n v="16000000"/>
    <x v="992"/>
    <n v="170030"/>
    <s v="LARGE"/>
    <s v="Over 1m"/>
    <s v="Chicago, IL-IN"/>
    <n v="8608208"/>
    <s v="11100"/>
    <s v="DF"/>
    <s v="DIESEL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IL340001"/>
    <n v="34"/>
    <x v="26"/>
    <s v="49 USC 5339 - Bus and Bus Facilities Formula (FY2013 and forward)"/>
    <x v="4"/>
    <x v="4"/>
    <s v="CAPITAL"/>
    <s v="02      "/>
    <s v="CTA                  "/>
    <s v="CHICAGO TRANSIT AUTHORITY"/>
    <n v="1182"/>
    <n v="78500"/>
    <m/>
    <n v="0"/>
    <m/>
    <d v="2015-02-20T00:00:00"/>
    <s v="117202"/>
    <s v="FORCE ACCOUNT - FINAL DESIGN                                "/>
    <n v="0"/>
    <n v="0"/>
    <x v="50"/>
    <n v="170030"/>
    <s v="LARGE"/>
    <s v="Over 1m"/>
    <s v="Chicago, IL-IN"/>
    <n v="8608208"/>
    <s v="11700"/>
    <s v="  "/>
    <m/>
    <s v="N"/>
    <s v="1172"/>
    <x v="0"/>
    <n v="11"/>
    <s v="Bus"/>
    <s v="72"/>
    <s v="117"/>
    <s v="Force Account"/>
    <s v="02"/>
    <s v="Force Account"/>
    <m/>
    <m/>
    <n v="1"/>
    <s v="Capital"/>
    <s v="1"/>
    <m/>
    <s v="7"/>
    <m/>
    <s v="2"/>
    <s v="0"/>
    <s v="2"/>
  </r>
  <r>
    <s v="IL340001"/>
    <n v="34"/>
    <x v="26"/>
    <s v="49 USC 5339 - Bus and Bus Facilities Formula (FY2013 and forward)"/>
    <x v="4"/>
    <x v="4"/>
    <s v="CAPITAL"/>
    <s v="02      "/>
    <s v="CTA                  "/>
    <s v="CHICAGO TRANSIT AUTHORITY"/>
    <n v="1182"/>
    <n v="78500"/>
    <m/>
    <n v="0"/>
    <m/>
    <d v="2015-02-20T00:00:00"/>
    <s v="117211"/>
    <s v="FORCE ACCOUNT - OTHER                                       "/>
    <n v="0"/>
    <n v="0"/>
    <x v="50"/>
    <n v="170030"/>
    <s v="LARGE"/>
    <s v="Over 1m"/>
    <s v="Chicago, IL-IN"/>
    <n v="8608208"/>
    <s v="117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IL340001"/>
    <n v="34"/>
    <x v="26"/>
    <s v="49 USC 5339 - Bus and Bus Facilities Formula (FY2013 and forward)"/>
    <x v="4"/>
    <x v="4"/>
    <s v="CAPITAL"/>
    <s v="02      "/>
    <s v="CTA                  "/>
    <s v="CHICAGO TRANSIT AUTHORITY"/>
    <n v="1182"/>
    <n v="78500"/>
    <m/>
    <n v="0"/>
    <m/>
    <d v="2015-02-20T00:00:00"/>
    <s v="117900"/>
    <s v="PROJECT ADMINISTRATION                                      "/>
    <n v="0"/>
    <n v="0"/>
    <x v="50"/>
    <n v="170030"/>
    <s v="LARGE"/>
    <s v="Over 1m"/>
    <s v="Chicago, IL-IN"/>
    <n v="860820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340006"/>
    <n v="34"/>
    <x v="26"/>
    <s v="49 USC 5339 - Bus and Bus Facilities Formula (FY2013 and forward)"/>
    <x v="4"/>
    <x v="4"/>
    <s v="CAPITAL"/>
    <s v="00      "/>
    <s v="CTA                  "/>
    <s v="CHICAGO TRANSIT AUTHORITY"/>
    <n v="1182"/>
    <n v="78500"/>
    <m/>
    <n v="8076815"/>
    <m/>
    <d v="2015-09-18T00:00:00"/>
    <s v="117102"/>
    <s v="FINAL DESIGN SERVICES - 3RD PARTY                           "/>
    <n v="0"/>
    <n v="33889"/>
    <x v="2189"/>
    <n v="170030"/>
    <s v="LARGE"/>
    <s v="Over 1m"/>
    <s v="Chicago, IL-IN"/>
    <n v="8608208"/>
    <s v="11700"/>
    <s v="  "/>
    <m/>
    <s v="N"/>
    <s v="1171"/>
    <x v="0"/>
    <n v="11"/>
    <s v="Bus"/>
    <s v="71"/>
    <s v="117"/>
    <s v="3rd party Contract"/>
    <s v="02"/>
    <s v="3rd party Contract"/>
    <m/>
    <m/>
    <n v="1"/>
    <s v="Capital"/>
    <s v="1"/>
    <m/>
    <s v="7"/>
    <m/>
    <s v="1"/>
    <s v="0"/>
    <s v="2"/>
  </r>
  <r>
    <s v="IL340006"/>
    <n v="34"/>
    <x v="26"/>
    <s v="49 USC 5339 - Bus and Bus Facilities Formula (FY2013 and forward)"/>
    <x v="4"/>
    <x v="4"/>
    <s v="CAPITAL"/>
    <s v="00      "/>
    <s v="CTA                  "/>
    <s v="CHICAGO TRANSIT AUTHORITY"/>
    <n v="1182"/>
    <n v="78500"/>
    <m/>
    <n v="8076815"/>
    <m/>
    <d v="2015-09-18T00:00:00"/>
    <s v="111201"/>
    <s v="BUY REPLACEMENT 40-FT BUS                                   "/>
    <n v="2"/>
    <n v="1179651"/>
    <x v="2190"/>
    <n v="170030"/>
    <s v="LARGE"/>
    <s v="Over 1m"/>
    <s v="Chicago, IL-IN"/>
    <n v="8608208"/>
    <s v="112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L340006"/>
    <n v="34"/>
    <x v="26"/>
    <s v="49 USC 5339 - Bus and Bus Facilities Formula (FY2013 and forward)"/>
    <x v="4"/>
    <x v="4"/>
    <s v="CAPITAL"/>
    <s v="00      "/>
    <s v="CTA                  "/>
    <s v="CHICAGO TRANSIT AUTHORITY"/>
    <n v="1182"/>
    <n v="78500"/>
    <m/>
    <n v="8076815"/>
    <m/>
    <d v="2015-09-18T00:00:00"/>
    <s v="111406"/>
    <s v="REHAB/REBUILD ARTICULATED BUS                               "/>
    <n v="38"/>
    <n v="3300000"/>
    <x v="2191"/>
    <n v="170030"/>
    <s v="LARGE"/>
    <s v="Over 1m"/>
    <s v="Chicago, IL-IN"/>
    <n v="8608208"/>
    <s v="11400"/>
    <s v="DP"/>
    <s v="DIESEL (PARTICULATE TRAP)"/>
    <s v="N"/>
    <s v="1114"/>
    <x v="0"/>
    <n v="11"/>
    <s v="Bus"/>
    <s v="14"/>
    <s v="111"/>
    <s v="Rehabilitation / Rebuild"/>
    <s v="06"/>
    <s v="Bus Articulated"/>
    <m/>
    <s v="Bus Articulated"/>
    <n v="1"/>
    <s v="Capital"/>
    <s v="1"/>
    <m/>
    <s v="1"/>
    <m/>
    <s v="4"/>
    <s v="0"/>
    <s v="6"/>
  </r>
  <r>
    <s v="IL340006"/>
    <n v="34"/>
    <x v="26"/>
    <s v="49 USC 5339 - Bus and Bus Facilities Formula (FY2013 and forward)"/>
    <x v="4"/>
    <x v="4"/>
    <s v="CAPITAL"/>
    <s v="00      "/>
    <s v="CTA                  "/>
    <s v="CHICAGO TRANSIT AUTHORITY"/>
    <n v="1182"/>
    <n v="78500"/>
    <m/>
    <n v="8076815"/>
    <m/>
    <d v="2015-09-18T00:00:00"/>
    <s v="117202"/>
    <s v="FORCE ACCOUNT - FINAL DESIGN                                "/>
    <n v="0"/>
    <n v="217778"/>
    <x v="2192"/>
    <n v="170030"/>
    <s v="LARGE"/>
    <s v="Over 1m"/>
    <s v="Chicago, IL-IN"/>
    <n v="8608208"/>
    <s v="11700"/>
    <s v="  "/>
    <m/>
    <s v="N"/>
    <s v="1172"/>
    <x v="0"/>
    <n v="11"/>
    <s v="Bus"/>
    <s v="72"/>
    <s v="117"/>
    <s v="Force Account"/>
    <s v="02"/>
    <s v="Force Account"/>
    <m/>
    <m/>
    <n v="1"/>
    <s v="Capital"/>
    <s v="1"/>
    <m/>
    <s v="7"/>
    <m/>
    <s v="2"/>
    <s v="0"/>
    <s v="2"/>
  </r>
  <r>
    <s v="IL340006"/>
    <n v="34"/>
    <x v="26"/>
    <s v="49 USC 5339 - Bus and Bus Facilities Formula (FY2013 and forward)"/>
    <x v="4"/>
    <x v="4"/>
    <s v="CAPITAL"/>
    <s v="00      "/>
    <s v="CTA                  "/>
    <s v="CHICAGO TRANSIT AUTHORITY"/>
    <n v="1182"/>
    <n v="78500"/>
    <m/>
    <n v="8076815"/>
    <m/>
    <d v="2015-09-18T00:00:00"/>
    <s v="117211"/>
    <s v="FORCE ACCOUNT - OTHER                                       "/>
    <n v="0"/>
    <n v="250000"/>
    <x v="72"/>
    <n v="170030"/>
    <s v="LARGE"/>
    <s v="Over 1m"/>
    <s v="Chicago, IL-IN"/>
    <n v="8608208"/>
    <s v="117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IL340006"/>
    <n v="34"/>
    <x v="26"/>
    <s v="49 USC 5339 - Bus and Bus Facilities Formula (FY2013 and forward)"/>
    <x v="4"/>
    <x v="4"/>
    <s v="CAPITAL"/>
    <s v="00      "/>
    <s v="CTA                  "/>
    <s v="CHICAGO TRANSIT AUTHORITY"/>
    <n v="1182"/>
    <n v="78500"/>
    <m/>
    <n v="8076815"/>
    <m/>
    <d v="2015-09-18T00:00:00"/>
    <s v="117900"/>
    <s v="PROJECT ADMINISTRATION                                      "/>
    <n v="0"/>
    <n v="119362"/>
    <x v="2193"/>
    <n v="170030"/>
    <s v="LARGE"/>
    <s v="Over 1m"/>
    <s v="Chicago, IL-IN"/>
    <n v="860820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340007"/>
    <n v="34"/>
    <x v="26"/>
    <s v="49 USC 5339 - Bus and Bus Facilities Formula (FY2013 and forward)"/>
    <x v="4"/>
    <x v="4"/>
    <s v="CAPITAL"/>
    <s v="00      "/>
    <s v="ILLINOIS DOT         "/>
    <s v=" ILLINOIS DEPARTMENT OF TRANSPORTATION"/>
    <n v="1177"/>
    <n v="78500"/>
    <m/>
    <n v="2738131"/>
    <m/>
    <d v="2015-09-24T00:00:00"/>
    <s v="111215"/>
    <s v="BUY REPLACEMENT VAN                                         "/>
    <n v="1"/>
    <n v="25000"/>
    <x v="210"/>
    <n v="170000"/>
    <s v="STATE"/>
    <s v="Under 50k"/>
    <s v="ILLINOI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L340007"/>
    <n v="34"/>
    <x v="26"/>
    <s v="49 USC 5339 - Bus and Bus Facilities Formula (FY2013 and forward)"/>
    <x v="4"/>
    <x v="4"/>
    <s v="CAPITAL"/>
    <s v="00      "/>
    <s v="ILLINOIS DOT         "/>
    <s v=" ILLINOIS DEPARTMENT OF TRANSPORTATION"/>
    <n v="1177"/>
    <n v="78500"/>
    <m/>
    <n v="2738131"/>
    <m/>
    <d v="2015-09-24T00:00:00"/>
    <s v="111315"/>
    <s v="BUY VAN FOR SVC EXPANSION                                   "/>
    <n v="0"/>
    <n v="220000"/>
    <x v="2194"/>
    <n v="170000"/>
    <s v="STATE"/>
    <s v="Under 50k"/>
    <s v="ILLINOI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L340007"/>
    <n v="34"/>
    <x v="26"/>
    <s v="49 USC 5339 - Bus and Bus Facilities Formula (FY2013 and forward)"/>
    <x v="4"/>
    <x v="4"/>
    <s v="CAPITAL"/>
    <s v="00      "/>
    <s v="ILLINOIS DOT         "/>
    <s v=" ILLINOIS DEPARTMENT OF TRANSPORTATION"/>
    <n v="1177"/>
    <n v="78500"/>
    <m/>
    <n v="2738131"/>
    <m/>
    <d v="2015-09-24T00:00:00"/>
    <s v="111204"/>
    <s v="BUY REPLACEMENT &lt;30 FT BUS                                  "/>
    <n v="0"/>
    <n v="500000"/>
    <x v="42"/>
    <n v="170000"/>
    <s v="STATE"/>
    <s v="Under 50k"/>
    <s v="ILLINOIS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L340007"/>
    <n v="34"/>
    <x v="26"/>
    <s v="49 USC 5339 - Bus and Bus Facilities Formula (FY2013 and forward)"/>
    <x v="4"/>
    <x v="4"/>
    <s v="CAPITAL"/>
    <s v="00      "/>
    <s v="ILLINOIS DOT         "/>
    <s v=" ILLINOIS DEPARTMENT OF TRANSPORTATION"/>
    <n v="1177"/>
    <n v="78500"/>
    <m/>
    <n v="2738131"/>
    <m/>
    <d v="2015-09-24T00:00:00"/>
    <s v="111304"/>
    <s v="BUY &lt;30-FT BUS FOR EXPANSION                                "/>
    <n v="0"/>
    <n v="70000"/>
    <x v="26"/>
    <n v="170000"/>
    <s v="STATE"/>
    <s v="Under 50k"/>
    <s v="ILLINOIS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IL340007"/>
    <n v="34"/>
    <x v="26"/>
    <s v="49 USC 5339 - Bus and Bus Facilities Formula (FY2013 and forward)"/>
    <x v="4"/>
    <x v="4"/>
    <s v="CAPITAL"/>
    <s v="00      "/>
    <s v="ILLINOIS DOT         "/>
    <s v=" ILLINOIS DEPARTMENT OF TRANSPORTATION"/>
    <n v="1177"/>
    <n v="78500"/>
    <m/>
    <n v="2738131"/>
    <m/>
    <d v="2015-09-24T00:00:00"/>
    <s v="117900"/>
    <s v="PROJECT ADMINISTRATION                                      "/>
    <n v="0"/>
    <n v="184003"/>
    <x v="2195"/>
    <n v="170000"/>
    <s v="STATE"/>
    <s v="Under 50k"/>
    <s v="ILLINOIS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340008"/>
    <n v="34"/>
    <x v="26"/>
    <s v="49 USC 5339 - Bus and Bus Facilities Formula (FY2013 and forward)"/>
    <x v="4"/>
    <x v="4"/>
    <s v="CAPITAL"/>
    <s v="00      "/>
    <s v="PACE                 "/>
    <s v="SUBURBAN BUS DIVISION - RTA"/>
    <n v="5118"/>
    <n v="78500"/>
    <m/>
    <n v="1673357"/>
    <m/>
    <d v="2015-09-16T00:00:00"/>
    <s v="111201"/>
    <s v="BUY REPLACEMENT 40-FT BUS                                   "/>
    <n v="3"/>
    <n v="1347000"/>
    <x v="2196"/>
    <n v="170030"/>
    <s v="LARGE"/>
    <s v="Over 1m"/>
    <s v="Chicago, IL-IN"/>
    <n v="8608208"/>
    <s v="111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L340008"/>
    <n v="34"/>
    <x v="26"/>
    <s v="49 USC 5339 - Bus and Bus Facilities Formula (FY2013 and forward)"/>
    <x v="4"/>
    <x v="4"/>
    <s v="CAPITAL"/>
    <s v="00      "/>
    <s v="PACE                 "/>
    <s v="SUBURBAN BUS DIVISION - RTA"/>
    <n v="5118"/>
    <n v="78500"/>
    <m/>
    <n v="1673357"/>
    <m/>
    <d v="2015-09-16T00:00:00"/>
    <s v="117111"/>
    <s v="OTHER 3RD PARTY CONTRACTUAL SERVICES                        "/>
    <n v="0"/>
    <n v="3000"/>
    <x v="566"/>
    <n v="173780"/>
    <s v="MEDIUM"/>
    <s v="200k - 1m"/>
    <s v="Round Lake Beach-McHenry-Grayslake, IL-WI"/>
    <n v="290373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IL340008"/>
    <n v="34"/>
    <x v="26"/>
    <s v="49 USC 5339 - Bus and Bus Facilities Formula (FY2013 and forward)"/>
    <x v="4"/>
    <x v="4"/>
    <s v="CAPITAL"/>
    <s v="00      "/>
    <s v="PACE                 "/>
    <s v="SUBURBAN BUS DIVISION - RTA"/>
    <n v="5118"/>
    <n v="78500"/>
    <m/>
    <n v="1673357"/>
    <m/>
    <d v="2015-09-16T00:00:00"/>
    <s v="117900"/>
    <s v="PROJECT ADMINISTRATION                                      "/>
    <n v="0"/>
    <n v="43370"/>
    <x v="2197"/>
    <n v="173780"/>
    <s v="MEDIUM"/>
    <s v="200k - 1m"/>
    <s v="Round Lake Beach-McHenry-Grayslake, IL-WI"/>
    <n v="290373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340008"/>
    <n v="34"/>
    <x v="26"/>
    <s v="49 USC 5339 - Bus and Bus Facilities Formula (FY2013 and forward)"/>
    <x v="4"/>
    <x v="4"/>
    <s v="CAPITAL"/>
    <s v="00      "/>
    <s v="PACE                 "/>
    <s v="SUBURBAN BUS DIVISION - RTA"/>
    <n v="5118"/>
    <n v="78500"/>
    <m/>
    <n v="1673357"/>
    <m/>
    <d v="2015-09-16T00:00:00"/>
    <s v="114211"/>
    <s v="ACQUIRE - SUPPORT VEHICLES                                  "/>
    <n v="0"/>
    <n v="5000"/>
    <x v="229"/>
    <n v="173780"/>
    <s v="MEDIUM"/>
    <s v="200k - 1m"/>
    <s v="Round Lake Beach-McHenry-Grayslake, IL-WI"/>
    <n v="290373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IL380042"/>
    <n v="38"/>
    <x v="26"/>
    <s v="TEA-21 3038 - Over-the-Road Bus"/>
    <x v="7"/>
    <x v="8"/>
    <m/>
    <s v="00      "/>
    <s v="VBLI                 "/>
    <s v="VANDALIA BUS LINES, INC"/>
    <n v="6373"/>
    <n v="78500"/>
    <m/>
    <n v="29896"/>
    <m/>
    <d v="2015-02-03T00:00:00"/>
    <s v="114243"/>
    <s v="ACQUIRE - ADA VEHICLE EQUIPMENT                             "/>
    <n v="0"/>
    <n v="10360350"/>
    <x v="2198"/>
    <n v="170000"/>
    <s v="STATE"/>
    <s v="Under 50k"/>
    <s v="ILLINOIS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IL540005"/>
    <n v="54"/>
    <x v="26"/>
    <s v="49 USC 5337 - State of Good Repair Formula Grants"/>
    <x v="5"/>
    <x v="5"/>
    <s v="CAPITAL"/>
    <s v="00      "/>
    <s v="CTA                  "/>
    <s v="CHICAGO TRANSIT AUTHORITY"/>
    <n v="1182"/>
    <n v="78500"/>
    <m/>
    <n v="86754771"/>
    <m/>
    <d v="2015-09-22T00:00:00"/>
    <s v="127111"/>
    <s v="OTHER - 3RD PARTY - BOND REPAYMENT INTEREST COST            "/>
    <n v="0"/>
    <n v="86754771"/>
    <x v="2199"/>
    <n v="170030"/>
    <s v="LARGE"/>
    <s v="Over 1m"/>
    <s v="Chicago, IL-IN"/>
    <n v="8608208"/>
    <s v="12700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7102"/>
    <s v="FINAL DESIGN - 3RD PARTY                                    "/>
    <n v="0"/>
    <n v="700000"/>
    <x v="736"/>
    <n v="170030"/>
    <s v="LARGE"/>
    <s v="Over 1m"/>
    <s v="Chicago, IL-IN"/>
    <n v="8608208"/>
    <s v="12700"/>
    <s v="  "/>
    <m/>
    <s v="N"/>
    <s v="1271"/>
    <x v="4"/>
    <n v="12"/>
    <s v="Fixed Guideway"/>
    <s v="71"/>
    <s v="127"/>
    <s v="3rd party Contract"/>
    <s v="02"/>
    <s v="3rd party Contract"/>
    <m/>
    <m/>
    <n v="1"/>
    <s v="Capital"/>
    <s v="2"/>
    <m/>
    <s v="7"/>
    <m/>
    <s v="1"/>
    <s v="0"/>
    <s v="2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7103"/>
    <s v="PROJECT MANAGEMENT - 3RD PARTY                              "/>
    <n v="0"/>
    <n v="200000"/>
    <x v="269"/>
    <n v="170030"/>
    <s v="LARGE"/>
    <s v="Over 1m"/>
    <s v="Chicago, IL-IN"/>
    <n v="8608208"/>
    <s v="12700"/>
    <s v="  "/>
    <m/>
    <s v="N"/>
    <s v="1271"/>
    <x v="4"/>
    <n v="12"/>
    <s v="Fixed Guideway"/>
    <s v="71"/>
    <s v="127"/>
    <s v="3rd party Contract"/>
    <s v="03"/>
    <s v="3rd party Contract"/>
    <m/>
    <m/>
    <n v="1"/>
    <s v="Capital"/>
    <s v="2"/>
    <m/>
    <s v="7"/>
    <m/>
    <s v="1"/>
    <s v="0"/>
    <s v="3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1424"/>
    <s v="COMMUTER LOCOMOTIVE DIESEL                                  "/>
    <n v="0"/>
    <n v="6807182"/>
    <x v="2200"/>
    <n v="170030"/>
    <s v="LARGE"/>
    <s v="Over 1m"/>
    <s v="Chicago, IL-IN"/>
    <n v="8608208"/>
    <s v="12100"/>
    <s v="  "/>
    <m/>
    <s v="N"/>
    <s v="1214"/>
    <x v="4"/>
    <n v="12"/>
    <s v="Fixed Guideway"/>
    <s v="14"/>
    <s v="121"/>
    <s v="Rehabilitation / Rebuild"/>
    <s v="24"/>
    <s v="Commuter Locomotive Diesel"/>
    <s v="Commuter Locomotive Diesel"/>
    <m/>
    <n v="1"/>
    <s v="Capital"/>
    <s v="2"/>
    <m/>
    <s v="1"/>
    <m/>
    <s v="4"/>
    <s v="2"/>
    <s v="4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1422"/>
    <s v="COMMUTER RAIL SELF PROPELLED - ELEC                         "/>
    <n v="0"/>
    <n v="607508"/>
    <x v="2201"/>
    <n v="170030"/>
    <s v="LARGE"/>
    <s v="Over 1m"/>
    <s v="Chicago, IL-IN"/>
    <n v="8608208"/>
    <s v="12100"/>
    <s v="  "/>
    <m/>
    <s v="N"/>
    <s v="1214"/>
    <x v="4"/>
    <n v="12"/>
    <s v="Fixed Guideway"/>
    <s v="14"/>
    <s v="121"/>
    <s v="Rehabilitation / Rebuild"/>
    <s v="22"/>
    <s v="Commuter Rail Self Propelled - Elec."/>
    <s v="Commuter Rail Self Propelled - Elec."/>
    <m/>
    <n v="1"/>
    <s v="Capital"/>
    <s v="2"/>
    <m/>
    <s v="1"/>
    <m/>
    <s v="4"/>
    <s v="2"/>
    <s v="2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7300"/>
    <s v="CONTINGENCIES                                               "/>
    <n v="0"/>
    <n v="915650"/>
    <x v="2202"/>
    <n v="170030"/>
    <s v="LARGE"/>
    <s v="Over 1m"/>
    <s v="Chicago, IL-IN"/>
    <n v="8608208"/>
    <s v="12700"/>
    <s v="  "/>
    <m/>
    <s v="N"/>
    <s v="1273"/>
    <x v="4"/>
    <n v="12"/>
    <s v="Fixed Guideway"/>
    <s v="73"/>
    <s v="127"/>
    <s v="Contingencies"/>
    <s v="00"/>
    <s v="Contingencies"/>
    <m/>
    <m/>
    <n v="1"/>
    <s v="Capital"/>
    <s v="2"/>
    <m/>
    <s v="7"/>
    <m/>
    <s v="3"/>
    <s v="0"/>
    <s v="0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7202"/>
    <s v="FORCE ACCT FINAL DESIGN                                     "/>
    <n v="0"/>
    <n v="450000"/>
    <x v="583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2"/>
    <s v="Force Account"/>
    <m/>
    <m/>
    <n v="1"/>
    <s v="Capital"/>
    <s v="2"/>
    <m/>
    <s v="7"/>
    <m/>
    <s v="2"/>
    <s v="0"/>
    <s v="2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7203"/>
    <s v="FORCE ACCT PROJECT MANAGEMENT                               "/>
    <n v="0"/>
    <n v="1125000"/>
    <x v="2203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7208"/>
    <s v="FORCE ACCT CONSTRUCTION                                     "/>
    <n v="0"/>
    <n v="8861600"/>
    <x v="2204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7209"/>
    <s v="FORCE ACCT VEHICLE REHAB                                    "/>
    <n v="0"/>
    <n v="9650000"/>
    <x v="2205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9"/>
    <s v="Force Account"/>
    <m/>
    <m/>
    <n v="1"/>
    <s v="Capital"/>
    <s v="2"/>
    <m/>
    <s v="7"/>
    <m/>
    <s v="2"/>
    <s v="0"/>
    <s v="9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2403"/>
    <s v="REHAB/RENOV LINE EQUIP/STRUCTURES                           "/>
    <n v="0"/>
    <n v="10895000"/>
    <x v="2206"/>
    <n v="170030"/>
    <s v="LARGE"/>
    <s v="Over 1m"/>
    <s v="Chicago, IL-IN"/>
    <n v="8608208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3404"/>
    <s v="REHAB/RENOV - PARK &amp; RIDE FACILITY                          "/>
    <n v="0"/>
    <n v="825000"/>
    <x v="1560"/>
    <n v="170030"/>
    <s v="LARGE"/>
    <s v="Over 1m"/>
    <s v="Chicago, IL-IN"/>
    <n v="8608208"/>
    <s v="12300"/>
    <s v="  "/>
    <m/>
    <s v="N"/>
    <s v="1234"/>
    <x v="4"/>
    <n v="12"/>
    <s v="Fixed Guideway"/>
    <s v="34"/>
    <s v="123"/>
    <s v="Rehab / Renovation"/>
    <s v="04"/>
    <s v="Park and Ride Lot"/>
    <m/>
    <m/>
    <n v="1"/>
    <s v="Capital"/>
    <s v="2"/>
    <m/>
    <s v="3"/>
    <m/>
    <s v="4"/>
    <s v="0"/>
    <s v="4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5403"/>
    <s v="REHAB/RENOV POWER DISTRIB SUBSTATION                        "/>
    <n v="0"/>
    <n v="243400"/>
    <x v="2207"/>
    <n v="170030"/>
    <s v="LARGE"/>
    <s v="Over 1m"/>
    <s v="Chicago, IL-IN"/>
    <n v="8608208"/>
    <s v="12500"/>
    <s v="  "/>
    <m/>
    <s v="N"/>
    <s v="1254"/>
    <x v="4"/>
    <n v="12"/>
    <s v="Fixed Guideway"/>
    <s v="54"/>
    <s v="125"/>
    <s v="Rehab / Renovation"/>
    <s v="03"/>
    <s v="Power Distribution Substation"/>
    <m/>
    <m/>
    <n v="1"/>
    <s v="Capital"/>
    <s v="2"/>
    <m/>
    <s v="5"/>
    <m/>
    <s v="4"/>
    <s v="0"/>
    <s v="3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7900"/>
    <s v="PROJECT ADMINISTRATION (RAIL)                               "/>
    <n v="0"/>
    <n v="400000"/>
    <x v="44"/>
    <n v="170030"/>
    <s v="LARGE"/>
    <s v="Over 1m"/>
    <s v="Chicago, IL-IN"/>
    <n v="8608208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4220"/>
    <s v="PURCHASE - MISC EQUIPMENT                                   "/>
    <n v="0"/>
    <n v="300000"/>
    <x v="305"/>
    <n v="170030"/>
    <s v="LARGE"/>
    <s v="Over 1m"/>
    <s v="Chicago, IL-IN"/>
    <n v="8608208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4211"/>
    <s v="PURCHASE - RAIL SUPPORT VEHICLES                            "/>
    <n v="0"/>
    <n v="2000000"/>
    <x v="206"/>
    <n v="170030"/>
    <s v="LARGE"/>
    <s v="Over 1m"/>
    <s v="Chicago, IL-IN"/>
    <n v="8608208"/>
    <s v="12400"/>
    <s v="  "/>
    <m/>
    <s v="N"/>
    <s v="1242"/>
    <x v="4"/>
    <n v="12"/>
    <s v="Fixed Guideway"/>
    <s v="42"/>
    <s v="124"/>
    <s v="Acquisition"/>
    <s v="11"/>
    <s v="Support Vehicles"/>
    <m/>
    <m/>
    <n v="1"/>
    <s v="Capital"/>
    <s v="2"/>
    <m/>
    <s v="4"/>
    <m/>
    <s v="2"/>
    <s v="1"/>
    <s v="1"/>
  </r>
  <r>
    <s v="IL540006"/>
    <n v="54"/>
    <x v="26"/>
    <s v="49 USC 5337 - State of Good Repair Formula Grants"/>
    <x v="5"/>
    <x v="5"/>
    <s v="CAPITAL"/>
    <s v="00      "/>
    <s v="METRA                "/>
    <s v="COMMUTER RAIL DIV OF REGIONAL TRANSP AUTHORITY"/>
    <n v="5005"/>
    <n v="78500"/>
    <m/>
    <n v="62260650"/>
    <m/>
    <d v="2015-09-19T00:00:00"/>
    <s v="121423"/>
    <s v="COMMUTER RAIL CAR TRAILER                                   "/>
    <n v="0"/>
    <n v="4296462"/>
    <x v="2208"/>
    <n v="170030"/>
    <s v="LARGE"/>
    <s v="Over 1m"/>
    <s v="Chicago, IL-IN"/>
    <n v="8608208"/>
    <s v="12100"/>
    <s v="  "/>
    <m/>
    <s v="N"/>
    <s v="1214"/>
    <x v="4"/>
    <n v="12"/>
    <s v="Fixed Guideway"/>
    <s v="14"/>
    <s v="121"/>
    <s v="Rehabilitation / Rebuild"/>
    <s v="23"/>
    <s v="Commuter Rail Car Trailer"/>
    <s v="Commuter Rail Car Trailer"/>
    <m/>
    <n v="1"/>
    <s v="Capital"/>
    <s v="2"/>
    <m/>
    <s v="1"/>
    <m/>
    <s v="4"/>
    <s v="2"/>
    <s v="3"/>
  </r>
  <r>
    <s v="IL647001"/>
    <n v="64"/>
    <x v="26"/>
    <s v="National Center for Mobility Management"/>
    <x v="11"/>
    <x v="12"/>
    <m/>
    <s v="00      "/>
    <s v="CTA                  "/>
    <s v="CHICAGO TRANSIT AUTHORITY"/>
    <n v="1182"/>
    <n v="67000"/>
    <m/>
    <n v="750000"/>
    <m/>
    <d v="2015-09-18T00:00:00"/>
    <s v="551000"/>
    <s v="PERSONNEL                                                   "/>
    <n v="0"/>
    <n v="6289246"/>
    <x v="2209"/>
    <n v="170030"/>
    <s v="LARGE"/>
    <s v="Over 1m"/>
    <s v="Chicago, IL-IN"/>
    <n v="8608208"/>
    <s v="55000"/>
    <s v="  "/>
    <m/>
    <s v="N"/>
    <s v="5510"/>
    <x v="8"/>
    <n v="55"/>
    <s v="Research Projects"/>
    <s v="10"/>
    <s v="551"/>
    <s v="Research Projects"/>
    <s v="00"/>
    <s v="Research Projects"/>
    <m/>
    <m/>
    <n v="5"/>
    <s v="Research Projects"/>
    <s v="5"/>
    <m/>
    <s v="1"/>
    <m/>
    <s v="0"/>
    <s v="0"/>
    <s v="0"/>
  </r>
  <r>
    <s v="IL647001"/>
    <n v="64"/>
    <x v="26"/>
    <s v="National Center for Mobility Management"/>
    <x v="11"/>
    <x v="12"/>
    <m/>
    <s v="00      "/>
    <s v="CTA                  "/>
    <s v="CHICAGO TRANSIT AUTHORITY"/>
    <n v="1182"/>
    <n v="67000"/>
    <m/>
    <n v="750000"/>
    <m/>
    <d v="2015-09-18T00:00:00"/>
    <s v="551400"/>
    <s v="MANAGERIAL,TECHNICAL &amp; PROFESSIONAL                         "/>
    <n v="0"/>
    <n v="336100"/>
    <x v="50"/>
    <n v="170030"/>
    <s v="LARGE"/>
    <s v="Over 1m"/>
    <s v="Chicago, IL-IN"/>
    <n v="8608208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IL647001"/>
    <n v="64"/>
    <x v="26"/>
    <s v="National Center for Mobility Management"/>
    <x v="11"/>
    <x v="12"/>
    <m/>
    <s v="00      "/>
    <s v="CTA                  "/>
    <s v="CHICAGO TRANSIT AUTHORITY"/>
    <n v="1182"/>
    <n v="67000"/>
    <m/>
    <n v="750000"/>
    <m/>
    <d v="2015-09-18T00:00:00"/>
    <s v="554900"/>
    <s v="SUPPLIES                                                    "/>
    <n v="0"/>
    <n v="3739"/>
    <x v="2210"/>
    <n v="170030"/>
    <s v="LARGE"/>
    <s v="Over 1m"/>
    <s v="Chicago, IL-IN"/>
    <n v="8608208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IL647001"/>
    <n v="64"/>
    <x v="26"/>
    <s v="National Center for Mobility Management"/>
    <x v="11"/>
    <x v="12"/>
    <m/>
    <s v="00      "/>
    <s v="CTA                  "/>
    <s v="CHICAGO TRANSIT AUTHORITY"/>
    <n v="1182"/>
    <n v="67000"/>
    <m/>
    <n v="750000"/>
    <m/>
    <d v="2015-09-18T00:00:00"/>
    <s v="555200"/>
    <s v="CONSULTANT SERVICES                                         "/>
    <n v="0"/>
    <n v="390000"/>
    <x v="2211"/>
    <n v="170030"/>
    <s v="LARGE"/>
    <s v="Over 1m"/>
    <s v="Chicago, IL-IN"/>
    <n v="8608208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IL800012"/>
    <n v="80"/>
    <x v="26"/>
    <s v="49 USC 5305 - Planning Programs/5303/5313(b)"/>
    <x v="13"/>
    <x v="14"/>
    <m/>
    <s v="01      "/>
    <s v="ILLINOIS DOT         "/>
    <s v=" ILLINOIS DEPARTMENT OF TRANSPORTATION"/>
    <n v="1177"/>
    <n v="78500"/>
    <m/>
    <n v="2015797"/>
    <m/>
    <d v="2015-09-18T00:00:00"/>
    <s v="442100"/>
    <s v="PROGRAM SUPPORT ADMINISTRATION                              "/>
    <n v="0"/>
    <n v="450000"/>
    <x v="2212"/>
    <n v="170000"/>
    <s v="STATE"/>
    <s v="Under 50k"/>
    <s v="ILLINOIS GOV APP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IL800012"/>
    <n v="80"/>
    <x v="26"/>
    <s v="49 USC 5305 - Planning Programs/5303/5313(b)"/>
    <x v="13"/>
    <x v="14"/>
    <m/>
    <s v="01      "/>
    <s v="ILLINOIS DOT         "/>
    <s v=" ILLINOIS DEPARTMENT OF TRANSPORTATION"/>
    <n v="1177"/>
    <n v="78500"/>
    <m/>
    <n v="2015797"/>
    <m/>
    <d v="2015-09-18T00:00:00"/>
    <s v="442200"/>
    <s v="GENERAL DEVELOPMENT/COMPREHENSIVE PLANNING                  "/>
    <n v="0"/>
    <n v="687500"/>
    <x v="582"/>
    <n v="170000"/>
    <s v="STATE"/>
    <s v="Under 50k"/>
    <s v="ILLINOIS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IL800012"/>
    <n v="80"/>
    <x v="26"/>
    <s v="49 USC 5305 - Planning Programs/5303/5313(b)"/>
    <x v="13"/>
    <x v="14"/>
    <m/>
    <s v="01      "/>
    <s v="ILLINOIS DOT         "/>
    <s v=" ILLINOIS DEPARTMENT OF TRANSPORTATION"/>
    <n v="1177"/>
    <n v="78500"/>
    <m/>
    <n v="2015797"/>
    <m/>
    <d v="2015-09-18T00:00:00"/>
    <s v="442301"/>
    <s v="LONGTERM TRANS PLAN - SYSTEM LEVEL                          "/>
    <n v="0"/>
    <n v="1031250"/>
    <x v="1560"/>
    <n v="170000"/>
    <s v="STATE"/>
    <s v="Under 50k"/>
    <s v="ILLINOIS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IL800012"/>
    <n v="80"/>
    <x v="26"/>
    <s v="49 USC 5305 - Planning Programs/5303/5313(b)"/>
    <x v="13"/>
    <x v="14"/>
    <m/>
    <s v="01      "/>
    <s v="ILLINOIS DOT         "/>
    <s v=" ILLINOIS DEPARTMENT OF TRANSPORTATION"/>
    <n v="1177"/>
    <n v="78500"/>
    <m/>
    <n v="2015797"/>
    <m/>
    <d v="2015-09-18T00:00:00"/>
    <s v="442302"/>
    <s v="LONGTERM TRANS PLAN - PROJECT LEVEL                         "/>
    <n v="0"/>
    <n v="1559115"/>
    <x v="2213"/>
    <n v="170000"/>
    <s v="STATE"/>
    <s v="Under 50k"/>
    <s v="ILLINOIS GOV APP"/>
    <n v="0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IL800012"/>
    <n v="80"/>
    <x v="26"/>
    <s v="49 USC 5305 - Planning Programs/5303/5313(b)"/>
    <x v="13"/>
    <x v="14"/>
    <m/>
    <s v="01      "/>
    <s v="ILLINOIS DOT         "/>
    <s v=" ILLINOIS DEPARTMENT OF TRANSPORTATION"/>
    <n v="1177"/>
    <n v="78500"/>
    <m/>
    <n v="2015797"/>
    <m/>
    <d v="2015-09-18T00:00:00"/>
    <s v="442400"/>
    <s v="SHORT RANGE TRANSIT PLANNING                                "/>
    <n v="0"/>
    <n v="687500"/>
    <x v="582"/>
    <n v="170000"/>
    <s v="STATE"/>
    <s v="Under 50k"/>
    <s v="ILLINOIS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L800012"/>
    <n v="80"/>
    <x v="26"/>
    <s v="49 USC 5305 - Planning Programs/5303/5313(b)"/>
    <x v="13"/>
    <x v="14"/>
    <m/>
    <s v="01      "/>
    <s v="ILLINOIS DOT         "/>
    <s v=" ILLINOIS DEPARTMENT OF TRANSPORTATION"/>
    <n v="1177"/>
    <n v="78500"/>
    <m/>
    <n v="2015797"/>
    <m/>
    <d v="2015-09-18T00:00:00"/>
    <s v="442500"/>
    <s v="TRANSPORTATION IMPROVEMENT PROGRAM                          "/>
    <n v="0"/>
    <n v="468750"/>
    <x v="283"/>
    <n v="170000"/>
    <s v="STATE"/>
    <s v="Under 50k"/>
    <s v="ILLINOIS GOV APP"/>
    <n v="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IL800012"/>
    <n v="80"/>
    <x v="26"/>
    <s v="49 USC 5305 - Planning Programs/5303/5313(b)"/>
    <x v="13"/>
    <x v="14"/>
    <m/>
    <s v="01      "/>
    <s v="ILLINOIS DOT         "/>
    <s v=" ILLINOIS DEPARTMENT OF TRANSPORTATION"/>
    <n v="1177"/>
    <n v="78500"/>
    <m/>
    <n v="2015797"/>
    <m/>
    <d v="2015-09-18T00:00:00"/>
    <s v="442613"/>
    <s v="PARTICIPATION OF TRANSIT OPERATORS IN METRO &amp; STATEWIDE PLAN"/>
    <n v="0"/>
    <n v="562500"/>
    <x v="583"/>
    <n v="170000"/>
    <s v="STATE"/>
    <s v="Under 50k"/>
    <s v="ILLINOIS GOV APP"/>
    <n v="0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IL800012"/>
    <n v="80"/>
    <x v="26"/>
    <s v="49 USC 5305 - Planning Programs/5303/5313(b)"/>
    <x v="13"/>
    <x v="14"/>
    <m/>
    <s v="01      "/>
    <s v="ILLINOIS DOT         "/>
    <s v=" ILLINOIS DEPARTMENT OF TRANSPORTATION"/>
    <n v="1177"/>
    <n v="78500"/>
    <m/>
    <n v="2015797"/>
    <m/>
    <d v="2015-09-18T00:00:00"/>
    <s v="442614"/>
    <s v="PLANNING FOR TRANSIT SYS MANAGEMENT / OPERATIONS TO INCREASE"/>
    <n v="0"/>
    <n v="1217012"/>
    <x v="2214"/>
    <n v="170000"/>
    <s v="STATE"/>
    <s v="Under 50k"/>
    <s v="ILLINOIS GOV APP"/>
    <n v="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IL800012"/>
    <n v="80"/>
    <x v="26"/>
    <s v="49 USC 5305 - Planning Programs/5303/5313(b)"/>
    <x v="13"/>
    <x v="14"/>
    <m/>
    <s v="01      "/>
    <s v="ILLINOIS DOT         "/>
    <s v=" ILLINOIS DEPARTMENT OF TRANSPORTATION"/>
    <n v="1177"/>
    <n v="78500"/>
    <m/>
    <n v="2015797"/>
    <m/>
    <d v="2015-09-18T00:00:00"/>
    <s v="442616"/>
    <s v="INCORPORATING SAFETY &amp; SECURITY IN TRANSPORTATION PLANNING  "/>
    <n v="0"/>
    <n v="875000"/>
    <x v="736"/>
    <n v="170000"/>
    <s v="STATE"/>
    <s v="Under 50k"/>
    <s v="ILLINOIS GOV APP"/>
    <n v="0"/>
    <s v="44200"/>
    <s v="  "/>
    <m/>
    <s v="N"/>
    <s v="4426"/>
    <x v="6"/>
    <n v="44"/>
    <s v="Planning"/>
    <s v="26"/>
    <s v="442"/>
    <s v="Planning Emphasis Area"/>
    <s v="16"/>
    <s v="Incorporating Safety and Security"/>
    <m/>
    <m/>
    <n v="4"/>
    <s v="Planning"/>
    <s v="4"/>
    <m/>
    <s v="2"/>
    <m/>
    <s v="6"/>
    <s v="1"/>
    <s v="6"/>
  </r>
  <r>
    <s v="IL90X596"/>
    <n v="90"/>
    <x v="26"/>
    <s v="49 USC 5307 - Urbanized Area Formula (FY2006 forward)"/>
    <x v="6"/>
    <x v="6"/>
    <m/>
    <s v="08      "/>
    <s v="SMTD                 "/>
    <s v="STATELINE MASS TRANSIT DISTRICT"/>
    <n v="6754"/>
    <n v="78500"/>
    <m/>
    <n v="303754"/>
    <m/>
    <d v="2015-09-22T00:00:00"/>
    <s v="119202"/>
    <s v="PURCHASE BUS SHELTER*                                       "/>
    <n v="0"/>
    <n v="0"/>
    <x v="50"/>
    <n v="173070"/>
    <s v="SMALL"/>
    <s v="50k - 200k"/>
    <s v="Beloit, WI-IL"/>
    <n v="63835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IL90X596"/>
    <n v="90"/>
    <x v="26"/>
    <s v="49 USC 5307 - Urbanized Area Formula (FY2006 forward)"/>
    <x v="6"/>
    <x v="6"/>
    <m/>
    <s v="08      "/>
    <s v="SMTD                 "/>
    <s v="STATELINE MASS TRANSIT DISTRICT"/>
    <n v="6754"/>
    <n v="78500"/>
    <m/>
    <n v="303754"/>
    <m/>
    <d v="2015-09-22T00:00:00"/>
    <s v="300901"/>
    <s v="Operating Assistance                                        "/>
    <n v="0"/>
    <n v="607508"/>
    <x v="2201"/>
    <n v="173070"/>
    <s v="SMALL"/>
    <s v="50k - 200k"/>
    <s v="Beloit, WI-IL"/>
    <n v="6383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90X596"/>
    <n v="90"/>
    <x v="26"/>
    <s v="49 USC 5307 - Urbanized Area Formula (FY2006 forward)"/>
    <x v="6"/>
    <x v="6"/>
    <m/>
    <s v="08      "/>
    <s v="SMTD                 "/>
    <s v="STATELINE MASS TRANSIT DISTRICT"/>
    <n v="6754"/>
    <n v="78500"/>
    <m/>
    <n v="303754"/>
    <m/>
    <d v="2015-09-22T00:00:00"/>
    <s v="114209"/>
    <s v="ACQUIRE - MOBILE SURV/SECURITY EQUIP*                       "/>
    <n v="0"/>
    <n v="0"/>
    <x v="50"/>
    <n v="173070"/>
    <s v="SMALL"/>
    <s v="50k - 200k"/>
    <s v="Beloit, WI-IL"/>
    <n v="6383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L90X716"/>
    <n v="90"/>
    <x v="26"/>
    <s v="49 USC 5307 - Urbanized Area Formula (FY2006 forward)"/>
    <x v="6"/>
    <x v="6"/>
    <m/>
    <s v="02      "/>
    <s v="B-NPTS               "/>
    <s v="BLOOMINGTON-NORMAL PUBLIC TRANSIT SYSTEM"/>
    <n v="1181"/>
    <n v="78500"/>
    <m/>
    <n v="2560311"/>
    <m/>
    <d v="2015-09-24T00:00:00"/>
    <s v="111204"/>
    <s v="BUY REPLACEMENT &lt;30 FT BUS                                  "/>
    <n v="1"/>
    <n v="70000"/>
    <x v="26"/>
    <n v="172410"/>
    <s v="SMALL"/>
    <s v="50k - 200k"/>
    <s v="Bloomington-Normal, IL"/>
    <n v="132600"/>
    <s v="11400"/>
    <s v="LN"/>
    <s v="LIQUEFI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L90X716"/>
    <n v="90"/>
    <x v="26"/>
    <s v="49 USC 5307 - Urbanized Area Formula (FY2006 forward)"/>
    <x v="6"/>
    <x v="6"/>
    <m/>
    <s v="02      "/>
    <s v="B-NPTS               "/>
    <s v="BLOOMINGTON-NORMAL PUBLIC TRANSIT SYSTEM"/>
    <n v="1181"/>
    <n v="78500"/>
    <m/>
    <n v="2560311"/>
    <m/>
    <d v="2015-09-24T00:00:00"/>
    <s v="111402"/>
    <s v="REHAB/REBUILD 35-FT BUS                                     "/>
    <n v="0"/>
    <n v="1802538"/>
    <x v="2215"/>
    <n v="172410"/>
    <s v="SMALL"/>
    <s v="50k - 200k"/>
    <s v="Bloomington-Normal, IL"/>
    <n v="132600"/>
    <s v="11400"/>
    <s v="BD"/>
    <s v="BIODIESEL"/>
    <s v="N"/>
    <s v="1114"/>
    <x v="0"/>
    <n v="11"/>
    <s v="Bus"/>
    <s v="14"/>
    <s v="111"/>
    <s v="Rehabilitation / Rebuild"/>
    <s v="02"/>
    <s v="35 ft Bus"/>
    <m/>
    <s v="35 ft Bus"/>
    <n v="1"/>
    <s v="Capital"/>
    <s v="1"/>
    <m/>
    <s v="1"/>
    <m/>
    <s v="4"/>
    <s v="0"/>
    <s v="2"/>
  </r>
  <r>
    <s v="IL90X716"/>
    <n v="90"/>
    <x v="26"/>
    <s v="49 USC 5307 - Urbanized Area Formula (FY2006 forward)"/>
    <x v="6"/>
    <x v="6"/>
    <m/>
    <s v="02      "/>
    <s v="B-NPTS               "/>
    <s v="BLOOMINGTON-NORMAL PUBLIC TRANSIT SYSTEM"/>
    <n v="1181"/>
    <n v="78500"/>
    <m/>
    <n v="2560311"/>
    <m/>
    <d v="2015-09-24T00:00:00"/>
    <s v="114101"/>
    <s v="ENG/DESIGN - ADMIN FACILITY                                 "/>
    <n v="0"/>
    <n v="0"/>
    <x v="50"/>
    <n v="172410"/>
    <s v="SMALL"/>
    <s v="50k - 200k"/>
    <s v="Bloomington-Normal, IL"/>
    <n v="132600"/>
    <s v="11400"/>
    <s v="  "/>
    <m/>
    <s v="N"/>
    <s v="1141"/>
    <x v="5"/>
    <n v="11"/>
    <s v="Bus"/>
    <s v="41"/>
    <s v="114"/>
    <s v="Engineering and Design"/>
    <s v="01"/>
    <s v="Admin/Maint Facility"/>
    <m/>
    <m/>
    <n v="1"/>
    <s v="Capital"/>
    <s v="1"/>
    <m/>
    <s v="4"/>
    <m/>
    <s v="1"/>
    <s v="0"/>
    <s v="1"/>
  </r>
  <r>
    <s v="IL90X716"/>
    <n v="90"/>
    <x v="26"/>
    <s v="49 USC 5307 - Urbanized Area Formula (FY2006 forward)"/>
    <x v="6"/>
    <x v="6"/>
    <m/>
    <s v="02      "/>
    <s v="B-NPTS               "/>
    <s v="BLOOMINGTON-NORMAL PUBLIC TRANSIT SYSTEM"/>
    <n v="1181"/>
    <n v="78500"/>
    <m/>
    <n v="2560311"/>
    <m/>
    <d v="2015-09-24T00:00:00"/>
    <s v="114401"/>
    <s v="REHAB/RENOVATE - ADMINISTRATIVE FACILITY                    "/>
    <n v="0"/>
    <n v="0"/>
    <x v="50"/>
    <n v="172410"/>
    <s v="SMALL"/>
    <s v="50k - 200k"/>
    <s v="Bloomington-Normal, IL"/>
    <n v="132600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IL90X716"/>
    <n v="90"/>
    <x v="26"/>
    <s v="49 USC 5307 - Urbanized Area Formula (FY2006 forward)"/>
    <x v="6"/>
    <x v="6"/>
    <m/>
    <s v="02      "/>
    <s v="B-NPTS               "/>
    <s v="BLOOMINGTON-NORMAL PUBLIC TRANSIT SYSTEM"/>
    <n v="1181"/>
    <n v="78500"/>
    <m/>
    <n v="2560311"/>
    <m/>
    <d v="2015-09-24T00:00:00"/>
    <s v="300901"/>
    <s v="OPERATING ASSISTANCE UP TO 50% FEDERAL SHARE                "/>
    <n v="0"/>
    <n v="4296462"/>
    <x v="2208"/>
    <n v="172410"/>
    <s v="SMALL"/>
    <s v="50k - 200k"/>
    <s v="Bloomington-Normal, IL"/>
    <n v="13260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90X716"/>
    <n v="90"/>
    <x v="26"/>
    <s v="49 USC 5307 - Urbanized Area Formula (FY2006 forward)"/>
    <x v="6"/>
    <x v="6"/>
    <m/>
    <s v="02      "/>
    <s v="B-NPTS               "/>
    <s v="BLOOMINGTON-NORMAL PUBLIC TRANSIT SYSTEM"/>
    <n v="1181"/>
    <n v="78500"/>
    <m/>
    <n v="2560311"/>
    <m/>
    <d v="2015-09-24T00:00:00"/>
    <s v="114210"/>
    <s v="ACQUIRE - MOBILE FARE COLL EQUIP                            "/>
    <n v="0"/>
    <n v="580000"/>
    <x v="2216"/>
    <n v="172410"/>
    <s v="SMALL"/>
    <s v="50k - 200k"/>
    <s v="Bloomington-Normal, IL"/>
    <n v="13260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IL90X716"/>
    <n v="90"/>
    <x v="26"/>
    <s v="49 USC 5307 - Urbanized Area Formula (FY2006 forward)"/>
    <x v="6"/>
    <x v="6"/>
    <m/>
    <s v="02      "/>
    <s v="B-NPTS               "/>
    <s v="BLOOMINGTON-NORMAL PUBLIC TRANSIT SYSTEM"/>
    <n v="1181"/>
    <n v="78500"/>
    <m/>
    <n v="2560311"/>
    <m/>
    <d v="2015-09-24T00:00:00"/>
    <s v="114206"/>
    <s v="ACQUIRE - SHOP EQUIPMENT                                    "/>
    <n v="0"/>
    <n v="0"/>
    <x v="50"/>
    <n v="172410"/>
    <s v="SMALL"/>
    <s v="50k - 200k"/>
    <s v="Bloomington-Normal, IL"/>
    <n v="13260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IL90X720"/>
    <n v="90"/>
    <x v="26"/>
    <s v="49 USC 5307 - Urbanized Area Formula (FY2006 forward)"/>
    <x v="6"/>
    <x v="6"/>
    <m/>
    <s v="02      "/>
    <s v="RVMMTD               "/>
    <s v="RIVER VALLEY METRO MASS TRANSIT DISTRICT"/>
    <n v="5809"/>
    <n v="78500"/>
    <m/>
    <n v="1337925"/>
    <m/>
    <d v="2015-07-31T00:00:00"/>
    <s v="300901"/>
    <s v="OPERATING ASSISTANCE UP TO 50% FEDERAL SHARE                "/>
    <n v="0"/>
    <n v="0"/>
    <x v="50"/>
    <n v="173490"/>
    <s v="SMALL"/>
    <s v="50k - 200k"/>
    <s v="Kankakee, IL"/>
    <n v="8192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90X720"/>
    <n v="90"/>
    <x v="26"/>
    <s v="49 USC 5307 - Urbanized Area Formula (FY2006 forward)"/>
    <x v="6"/>
    <x v="6"/>
    <m/>
    <s v="02      "/>
    <s v="RVMMTD               "/>
    <s v="RIVER VALLEY METRO MASS TRANSIT DISTRICT"/>
    <n v="5809"/>
    <n v="78500"/>
    <m/>
    <n v="1337925"/>
    <m/>
    <d v="2015-07-31T00:00:00"/>
    <s v="300901"/>
    <s v="OPERATING ASSISTANCE UP TO 50% FEDERAL SHARE                "/>
    <n v="0"/>
    <n v="6807182"/>
    <x v="2200"/>
    <n v="173490"/>
    <s v="SMALL"/>
    <s v="50k - 200k"/>
    <s v="Kankakee, IL"/>
    <n v="8192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90X722"/>
    <n v="90"/>
    <x v="26"/>
    <s v="49 USC 5307 - Urbanized Area Formula (FY2006 forward)"/>
    <x v="6"/>
    <x v="6"/>
    <m/>
    <s v="02      "/>
    <s v="RMTD                 "/>
    <s v="ROCKFORD MASS TRANSIT DISTRICT"/>
    <n v="1186"/>
    <n v="78500"/>
    <m/>
    <n v="2281358"/>
    <m/>
    <d v="2015-04-15T00:00:00"/>
    <s v="119202"/>
    <s v="PURCHASE BUS SHELTERS*                                      "/>
    <n v="0"/>
    <n v="31000"/>
    <x v="2217"/>
    <n v="171020"/>
    <s v="MEDIUM"/>
    <s v="200k - 1m"/>
    <s v="Rockford, IL"/>
    <n v="296863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IL90X722"/>
    <n v="90"/>
    <x v="26"/>
    <s v="49 USC 5307 - Urbanized Area Formula (FY2006 forward)"/>
    <x v="6"/>
    <x v="6"/>
    <m/>
    <s v="02      "/>
    <s v="RMTD                 "/>
    <s v="ROCKFORD MASS TRANSIT DISTRICT"/>
    <n v="1186"/>
    <n v="78500"/>
    <m/>
    <n v="2281358"/>
    <m/>
    <d v="2015-04-15T00:00:00"/>
    <s v="113301"/>
    <s v="CONSTRUCT - BUS TERMINAL*                                   "/>
    <n v="0"/>
    <n v="2700000"/>
    <x v="1949"/>
    <n v="171020"/>
    <s v="MEDIUM"/>
    <s v="200k - 1m"/>
    <s v="Rockford, IL"/>
    <n v="296863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IL90X722"/>
    <n v="90"/>
    <x v="26"/>
    <s v="49 USC 5307 - Urbanized Area Formula (FY2006 forward)"/>
    <x v="6"/>
    <x v="6"/>
    <m/>
    <s v="02      "/>
    <s v="RMTD                 "/>
    <s v="ROCKFORD MASS TRANSIT DISTRICT"/>
    <n v="1186"/>
    <n v="78500"/>
    <m/>
    <n v="2281358"/>
    <m/>
    <d v="2015-04-15T00:00:00"/>
    <s v="117A00"/>
    <s v="PREVENTIVE MAINTENANCE                                      "/>
    <n v="0"/>
    <n v="1619328"/>
    <x v="2218"/>
    <n v="171020"/>
    <s v="MEDIUM"/>
    <s v="200k - 1m"/>
    <s v="Rockford, IL"/>
    <n v="29686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L90X722"/>
    <n v="90"/>
    <x v="26"/>
    <s v="49 USC 5307 - Urbanized Area Formula (FY2006 forward)"/>
    <x v="6"/>
    <x v="6"/>
    <m/>
    <s v="02      "/>
    <s v="RMTD                 "/>
    <s v="ROCKFORD MASS TRANSIT DISTRICT"/>
    <n v="1186"/>
    <n v="78500"/>
    <m/>
    <n v="2281358"/>
    <m/>
    <d v="2015-04-15T00:00:00"/>
    <s v="117C00"/>
    <s v="NON FIXED ROUTE ADA PARATRANSIT SERVICE                     "/>
    <n v="0"/>
    <n v="325000"/>
    <x v="30"/>
    <n v="171020"/>
    <s v="MEDIUM"/>
    <s v="200k - 1m"/>
    <s v="Rockford, IL"/>
    <n v="29686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L90X722"/>
    <n v="90"/>
    <x v="26"/>
    <s v="49 USC 5307 - Urbanized Area Formula (FY2006 forward)"/>
    <x v="6"/>
    <x v="6"/>
    <m/>
    <s v="02      "/>
    <s v="RMTD                 "/>
    <s v="ROCKFORD MASS TRANSIT DISTRICT"/>
    <n v="1186"/>
    <n v="78500"/>
    <m/>
    <n v="2281358"/>
    <m/>
    <d v="2015-04-15T00:00:00"/>
    <s v="119403"/>
    <s v="REHAB/RENOV LANDSCAPING / SCENIC BEAUTIFICATION*            "/>
    <n v="0"/>
    <n v="0"/>
    <x v="50"/>
    <n v="171020"/>
    <s v="MEDIUM"/>
    <s v="200k - 1m"/>
    <s v="Rockford, IL"/>
    <n v="296863"/>
    <s v="11900"/>
    <s v="  "/>
    <m/>
    <s v="N"/>
    <s v="1194"/>
    <x v="0"/>
    <n v="11"/>
    <s v="Bus"/>
    <s v="94"/>
    <s v="119"/>
    <s v="Rehab / Renovation"/>
    <s v="03"/>
    <s v="Landscaping/Scenic Beautification"/>
    <m/>
    <m/>
    <n v="1"/>
    <s v="Capital"/>
    <s v="1"/>
    <m/>
    <s v="9"/>
    <m/>
    <s v="4"/>
    <s v="0"/>
    <s v="3"/>
  </r>
  <r>
    <s v="IL90X722"/>
    <n v="90"/>
    <x v="26"/>
    <s v="49 USC 5307 - Urbanized Area Formula (FY2006 forward)"/>
    <x v="6"/>
    <x v="6"/>
    <m/>
    <s v="02      "/>
    <s v="RMTD                 "/>
    <s v="ROCKFORD MASS TRANSIT DISTRICT"/>
    <n v="1186"/>
    <n v="78500"/>
    <m/>
    <n v="2281358"/>
    <m/>
    <d v="2015-04-15T00:00:00"/>
    <s v="300905"/>
    <s v="JOB ACCESS AND REVERSE COMMUTE OPERATING ASSISTANCE         "/>
    <n v="0"/>
    <n v="327792"/>
    <x v="2219"/>
    <n v="171020"/>
    <s v="MEDIUM"/>
    <s v="200k - 1m"/>
    <s v="Rockford, IL"/>
    <n v="296863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IL90X722"/>
    <n v="90"/>
    <x v="26"/>
    <s v="49 USC 5307 - Urbanized Area Formula (FY2006 forward)"/>
    <x v="6"/>
    <x v="6"/>
    <m/>
    <s v="02      "/>
    <s v="RMTD                 "/>
    <s v="ROCKFORD MASS TRANSIT DISTRICT"/>
    <n v="1186"/>
    <n v="78500"/>
    <m/>
    <n v="2281358"/>
    <m/>
    <d v="2015-04-15T00:00:00"/>
    <s v="114220"/>
    <s v="ACQUIRE - MISC SUPPORT EQUIPMENT*                           "/>
    <n v="0"/>
    <n v="4550000"/>
    <x v="2220"/>
    <n v="171020"/>
    <s v="MEDIUM"/>
    <s v="200k - 1m"/>
    <s v="Rockford, IL"/>
    <n v="29686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L90X722"/>
    <n v="90"/>
    <x v="26"/>
    <s v="49 USC 5307 - Urbanized Area Formula (FY2006 forward)"/>
    <x v="6"/>
    <x v="6"/>
    <m/>
    <s v="02      "/>
    <s v="RMTD                 "/>
    <s v="ROCKFORD MASS TRANSIT DISTRICT"/>
    <n v="1186"/>
    <n v="78500"/>
    <m/>
    <n v="2281358"/>
    <m/>
    <d v="2015-04-15T00:00:00"/>
    <s v="114209"/>
    <s v="ACQUIRE - MOBILE SURV/SECURITY EQUIP*                       "/>
    <n v="0"/>
    <n v="150000"/>
    <x v="613"/>
    <n v="171020"/>
    <s v="MEDIUM"/>
    <s v="200k - 1m"/>
    <s v="Rockford, IL"/>
    <n v="296863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L90X723"/>
    <n v="90"/>
    <x v="26"/>
    <s v="49 USC 5307 - Urbanized Area Formula (FY2006 forward)"/>
    <x v="6"/>
    <x v="6"/>
    <m/>
    <s v="01      "/>
    <s v="CHAMPAIGN-URBANA MTD "/>
    <s v="CHAMPAIGN-URBANA MASS TRANSIT DISTRICT"/>
    <n v="1188"/>
    <n v="78500"/>
    <m/>
    <n v="-4954009"/>
    <m/>
    <d v="2015-06-04T00:00:00"/>
    <s v="114302"/>
    <s v="CONSTRUCT - MAINTENANCE FACILITY                            "/>
    <n v="0"/>
    <n v="-5241509"/>
    <x v="2221"/>
    <n v="171800"/>
    <s v="STATE"/>
    <s v="Under 50k"/>
    <s v="ILLINOIS GOV APP"/>
    <n v="0"/>
    <s v="11400"/>
    <s v="  "/>
    <m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IL90X731"/>
    <n v="90"/>
    <x v="26"/>
    <s v="49 USC 5307 - Urbanized Area Formula (FY2006 forward)"/>
    <x v="6"/>
    <x v="6"/>
    <m/>
    <s v="01      "/>
    <s v="JCMTD                "/>
    <s v="JACKSON COUNTY MASS TRANSIT DISTRICT"/>
    <n v="7208"/>
    <n v="78500"/>
    <m/>
    <n v="303580"/>
    <m/>
    <d v="2015-09-18T00:00:00"/>
    <s v="300901"/>
    <s v="Operating Assistance                                        "/>
    <n v="0"/>
    <n v="575338.37"/>
    <x v="2222"/>
    <n v="175910"/>
    <s v="STATE"/>
    <s v="Under 50k"/>
    <s v="ILLINOI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90X733"/>
    <n v="90"/>
    <x v="26"/>
    <s v="49 USC 5307 - Urbanized Area Formula (FY2006 forward)"/>
    <x v="6"/>
    <x v="6"/>
    <m/>
    <s v="01      "/>
    <s v="MCTD                 "/>
    <s v="MADISON COUNTY TRANSIT DISTRICT"/>
    <n v="5622"/>
    <n v="78500"/>
    <m/>
    <n v="3973238"/>
    <m/>
    <d v="2015-09-18T00:00:00"/>
    <s v="114301"/>
    <s v="CONSTRUCT - ADMINISTRATIVE BUILDING                         "/>
    <n v="0"/>
    <n v="14879200"/>
    <x v="2223"/>
    <n v="170100"/>
    <s v="LARGE"/>
    <s v="Over 1m"/>
    <s v="St. Louis, MO-IL"/>
    <n v="2150706"/>
    <s v="11400"/>
    <s v="  "/>
    <m/>
    <s v="N"/>
    <s v="1143"/>
    <x v="5"/>
    <n v="11"/>
    <s v="Bus"/>
    <s v="43"/>
    <s v="114"/>
    <s v="Construction"/>
    <s v="01"/>
    <s v="Admin/Maint Facility"/>
    <m/>
    <m/>
    <n v="1"/>
    <s v="Capital"/>
    <s v="1"/>
    <m/>
    <s v="4"/>
    <m/>
    <s v="3"/>
    <s v="0"/>
    <s v="1"/>
  </r>
  <r>
    <s v="IL90X733"/>
    <n v="90"/>
    <x v="26"/>
    <s v="49 USC 5307 - Urbanized Area Formula (FY2006 forward)"/>
    <x v="6"/>
    <x v="6"/>
    <m/>
    <s v="01      "/>
    <s v="MCTD                 "/>
    <s v="MADISON COUNTY TRANSIT DISTRICT"/>
    <n v="5622"/>
    <n v="78500"/>
    <m/>
    <n v="3973238"/>
    <m/>
    <d v="2015-09-18T00:00:00"/>
    <s v="117900"/>
    <s v="PROJECT ADMINISTRATION                                      "/>
    <n v="0"/>
    <n v="50000"/>
    <x v="234"/>
    <n v="171860"/>
    <s v="SMALL"/>
    <s v="50k - 200k"/>
    <s v="Alton, IL - MO"/>
    <n v="8389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90X733"/>
    <n v="90"/>
    <x v="26"/>
    <s v="49 USC 5307 - Urbanized Area Formula (FY2006 forward)"/>
    <x v="6"/>
    <x v="6"/>
    <m/>
    <s v="01      "/>
    <s v="MCTD                 "/>
    <s v="MADISON COUNTY TRANSIT DISTRICT"/>
    <n v="5622"/>
    <n v="78500"/>
    <m/>
    <n v="3973238"/>
    <m/>
    <d v="2015-09-18T00:00:00"/>
    <s v="117A00"/>
    <s v="PREVENTIVE MAINTENANCE                                      "/>
    <n v="0"/>
    <n v="0"/>
    <x v="50"/>
    <n v="171860"/>
    <s v="SMALL"/>
    <s v="50k - 200k"/>
    <s v="Alton, IL - MO"/>
    <n v="8389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L90X733"/>
    <n v="90"/>
    <x v="26"/>
    <s v="49 USC 5307 - Urbanized Area Formula (FY2006 forward)"/>
    <x v="6"/>
    <x v="6"/>
    <m/>
    <s v="01      "/>
    <s v="MCTD                 "/>
    <s v="MADISON COUNTY TRANSIT DISTRICT"/>
    <n v="5622"/>
    <n v="78500"/>
    <m/>
    <n v="3973238"/>
    <m/>
    <d v="2015-09-18T00:00:00"/>
    <s v="114241"/>
    <s v="ACQUIRE - EXCLUSIVE BICYCLE EQUIP                           "/>
    <n v="0"/>
    <n v="899063"/>
    <x v="2224"/>
    <n v="171860"/>
    <s v="SMALL"/>
    <s v="50k - 200k"/>
    <s v="Alton, IL - MO"/>
    <n v="83890"/>
    <s v="11400"/>
    <s v="  "/>
    <m/>
    <s v="N"/>
    <s v="1142"/>
    <x v="5"/>
    <n v="11"/>
    <s v="Bus"/>
    <s v="42"/>
    <s v="114"/>
    <s v="Acquisition"/>
    <s v="41"/>
    <s v="Excl Bicycles Equipment"/>
    <m/>
    <m/>
    <n v="1"/>
    <s v="Capital"/>
    <s v="1"/>
    <m/>
    <s v="4"/>
    <m/>
    <s v="2"/>
    <s v="4"/>
    <s v="1"/>
  </r>
  <r>
    <s v="IL90X733"/>
    <n v="90"/>
    <x v="26"/>
    <s v="49 USC 5307 - Urbanized Area Formula (FY2006 forward)"/>
    <x v="6"/>
    <x v="6"/>
    <m/>
    <s v="01      "/>
    <s v="MCTD                 "/>
    <s v="MADISON COUNTY TRANSIT DISTRICT"/>
    <n v="5622"/>
    <n v="78500"/>
    <m/>
    <n v="3973238"/>
    <m/>
    <d v="2015-09-18T00:00:00"/>
    <s v="114209"/>
    <s v="ACQUIRE - MOBILE SURV/SECURITY EQUIP                        "/>
    <n v="12"/>
    <n v="250000"/>
    <x v="269"/>
    <n v="171860"/>
    <s v="SMALL"/>
    <s v="50k - 200k"/>
    <s v="Alton, IL - MO"/>
    <n v="8389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L90X735"/>
    <n v="90"/>
    <x v="26"/>
    <s v="49 USC 5307 - Urbanized Area Formula (FY2006 forward)"/>
    <x v="6"/>
    <x v="6"/>
    <m/>
    <s v="01      "/>
    <s v="COD                  "/>
    <s v="CITY OF DEKALB"/>
    <n v="6299"/>
    <n v="78500"/>
    <m/>
    <n v="1955879"/>
    <m/>
    <d v="2015-09-18T00:00:00"/>
    <s v="111215"/>
    <s v="BUY REPLACEMENT VANS                                        "/>
    <n v="1"/>
    <n v="175000"/>
    <x v="1718"/>
    <n v="174090"/>
    <s v="SMALL"/>
    <s v="50k - 200k"/>
    <s v="DeKalb, IL"/>
    <n v="68545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L90X735"/>
    <n v="90"/>
    <x v="26"/>
    <s v="49 USC 5307 - Urbanized Area Formula (FY2006 forward)"/>
    <x v="6"/>
    <x v="6"/>
    <m/>
    <s v="01      "/>
    <s v="COD                  "/>
    <s v="CITY OF DEKALB"/>
    <n v="6299"/>
    <n v="78500"/>
    <m/>
    <n v="1955879"/>
    <m/>
    <d v="2015-09-18T00:00:00"/>
    <s v="111203"/>
    <s v="BUY REPLACEMENT 30-FT BUS                                   "/>
    <n v="7"/>
    <n v="2450000"/>
    <x v="2225"/>
    <n v="174090"/>
    <s v="SMALL"/>
    <s v="50k - 200k"/>
    <s v="DeKalb, IL"/>
    <n v="68545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L90X735"/>
    <n v="90"/>
    <x v="26"/>
    <s v="49 USC 5307 - Urbanized Area Formula (FY2006 forward)"/>
    <x v="6"/>
    <x v="6"/>
    <m/>
    <s v="01      "/>
    <s v="COD                  "/>
    <s v="CITY OF DEKALB"/>
    <n v="6299"/>
    <n v="78500"/>
    <m/>
    <n v="1955879"/>
    <m/>
    <d v="2015-09-18T00:00:00"/>
    <s v="111204"/>
    <s v="BUY REPLACEMENT &lt;30 FT BUS                                  "/>
    <n v="1"/>
    <n v="1002194"/>
    <x v="2226"/>
    <n v="174090"/>
    <s v="SMALL"/>
    <s v="50k - 200k"/>
    <s v="DeKalb, IL"/>
    <n v="6854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L90X735"/>
    <n v="90"/>
    <x v="26"/>
    <s v="49 USC 5307 - Urbanized Area Formula (FY2006 forward)"/>
    <x v="6"/>
    <x v="6"/>
    <m/>
    <s v="01      "/>
    <s v="COD                  "/>
    <s v="CITY OF DEKALB"/>
    <n v="6299"/>
    <n v="78500"/>
    <m/>
    <n v="1955879"/>
    <m/>
    <d v="2015-09-18T00:00:00"/>
    <s v="114103"/>
    <s v="ENG/DESIGN - ADMIN/MAINTENANCE FACILITY                     "/>
    <n v="0"/>
    <n v="0"/>
    <x v="50"/>
    <n v="174090"/>
    <s v="SMALL"/>
    <s v="50k - 200k"/>
    <s v="DeKalb, IL"/>
    <n v="68545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IL90X735"/>
    <n v="90"/>
    <x v="26"/>
    <s v="49 USC 5307 - Urbanized Area Formula (FY2006 forward)"/>
    <x v="6"/>
    <x v="6"/>
    <m/>
    <s v="01      "/>
    <s v="COD                  "/>
    <s v="CITY OF DEKALB"/>
    <n v="6299"/>
    <n v="78500"/>
    <m/>
    <n v="1955879"/>
    <m/>
    <d v="2015-09-18T00:00:00"/>
    <s v="300901"/>
    <s v="OPERATING ASSISTANCE UP TO 50% FEDERAL SHARE                "/>
    <n v="0"/>
    <n v="1200000"/>
    <x v="266"/>
    <n v="174090"/>
    <s v="SMALL"/>
    <s v="50k - 200k"/>
    <s v="DeKalb, IL"/>
    <n v="6854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90X735"/>
    <n v="90"/>
    <x v="26"/>
    <s v="49 USC 5307 - Urbanized Area Formula (FY2006 forward)"/>
    <x v="6"/>
    <x v="6"/>
    <m/>
    <s v="01      "/>
    <s v="COD                  "/>
    <s v="CITY OF DEKALB"/>
    <n v="6299"/>
    <n v="78500"/>
    <m/>
    <n v="1955879"/>
    <m/>
    <d v="2015-09-18T00:00:00"/>
    <s v="116220"/>
    <s v="PURCHASE BUS CAMERAS                                        "/>
    <n v="147"/>
    <n v="64939"/>
    <x v="2227"/>
    <n v="174090"/>
    <s v="SMALL"/>
    <s v="50k - 200k"/>
    <s v="DeKalb, IL"/>
    <n v="68545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IL90X736"/>
    <n v="90"/>
    <x v="26"/>
    <s v="49 USC 5307 - Urbanized Area Formula (FY2006 forward)"/>
    <x v="6"/>
    <x v="6"/>
    <m/>
    <s v="00      "/>
    <s v="PEORIA MTD           "/>
    <s v="GREATER PEORIA MASS TRANSIT DISTRICT"/>
    <n v="1179"/>
    <n v="78500"/>
    <m/>
    <n v="4730753"/>
    <m/>
    <d v="2015-02-26T00:00:00"/>
    <s v="116202"/>
    <s v="PURCHASE COMMUNICATIONS SYSTEM                              "/>
    <n v="0"/>
    <n v="550000"/>
    <x v="1738"/>
    <n v="170850"/>
    <s v="MEDIUM"/>
    <s v="200k - 1m"/>
    <s v="Peoria, IL"/>
    <n v="266921"/>
    <s v="111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IL90X736"/>
    <n v="90"/>
    <x v="26"/>
    <s v="49 USC 5307 - Urbanized Area Formula (FY2006 forward)"/>
    <x v="6"/>
    <x v="6"/>
    <m/>
    <s v="00      "/>
    <s v="PEORIA MTD           "/>
    <s v="GREATER PEORIA MASS TRANSIT DISTRICT"/>
    <n v="1179"/>
    <n v="78500"/>
    <m/>
    <n v="4730753"/>
    <m/>
    <d v="2015-02-26T00:00:00"/>
    <s v="111201"/>
    <s v="BUY REPLACEMENT 40-FT BUS                                   "/>
    <n v="2"/>
    <n v="1210000"/>
    <x v="2228"/>
    <n v="170850"/>
    <s v="MEDIUM"/>
    <s v="200k - 1m"/>
    <s v="Peoria, IL"/>
    <n v="266921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L90X736"/>
    <n v="90"/>
    <x v="26"/>
    <s v="49 USC 5307 - Urbanized Area Formula (FY2006 forward)"/>
    <x v="6"/>
    <x v="6"/>
    <m/>
    <s v="00      "/>
    <s v="PEORIA MTD           "/>
    <s v="GREATER PEORIA MASS TRANSIT DISTRICT"/>
    <n v="1179"/>
    <n v="78500"/>
    <m/>
    <n v="4730753"/>
    <m/>
    <d v="2015-02-26T00:00:00"/>
    <s v="111640"/>
    <s v="LEASE ASSOC CAP MAINT ITEMS                                 "/>
    <n v="0"/>
    <n v="750000"/>
    <x v="782"/>
    <n v="170850"/>
    <s v="MEDIUM"/>
    <s v="200k - 1m"/>
    <s v="Peoria, IL"/>
    <n v="266921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IL90X736"/>
    <n v="90"/>
    <x v="26"/>
    <s v="49 USC 5307 - Urbanized Area Formula (FY2006 forward)"/>
    <x v="6"/>
    <x v="6"/>
    <m/>
    <s v="00      "/>
    <s v="PEORIA MTD           "/>
    <s v="GREATER PEORIA MASS TRANSIT DISTRICT"/>
    <n v="1179"/>
    <n v="78500"/>
    <m/>
    <n v="4730753"/>
    <m/>
    <d v="2015-02-26T00:00:00"/>
    <s v="113310"/>
    <s v="CONSTRUCT - BUS PASSENGER SHELTERS                          "/>
    <n v="0"/>
    <n v="0"/>
    <x v="50"/>
    <n v="170850"/>
    <s v="MEDIUM"/>
    <s v="200k - 1m"/>
    <s v="Peoria, IL"/>
    <n v="266921"/>
    <s v="111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IL90X736"/>
    <n v="90"/>
    <x v="26"/>
    <s v="49 USC 5307 - Urbanized Area Formula (FY2006 forward)"/>
    <x v="6"/>
    <x v="6"/>
    <m/>
    <s v="00      "/>
    <s v="PEORIA MTD           "/>
    <s v="GREATER PEORIA MASS TRANSIT DISTRICT"/>
    <n v="1179"/>
    <n v="78500"/>
    <m/>
    <n v="4730753"/>
    <m/>
    <d v="2015-02-26T00:00:00"/>
    <s v="117A00"/>
    <s v="PREVENTIVE MAINTENANCE                                      "/>
    <n v="1"/>
    <n v="1800000"/>
    <x v="998"/>
    <n v="170850"/>
    <s v="MEDIUM"/>
    <s v="200k - 1m"/>
    <s v="Peoria, IL"/>
    <n v="26692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L90X736"/>
    <n v="90"/>
    <x v="26"/>
    <s v="49 USC 5307 - Urbanized Area Formula (FY2006 forward)"/>
    <x v="6"/>
    <x v="6"/>
    <m/>
    <s v="00      "/>
    <s v="PEORIA MTD           "/>
    <s v="GREATER PEORIA MASS TRANSIT DISTRICT"/>
    <n v="1179"/>
    <n v="78500"/>
    <m/>
    <n v="4730753"/>
    <m/>
    <d v="2015-02-26T00:00:00"/>
    <s v="300903"/>
    <s v="SPECIAL RULE - OPERATING ASSISTANCE /1 - 75 BUSES           "/>
    <n v="0"/>
    <n v="1458306"/>
    <x v="2229"/>
    <n v="170850"/>
    <s v="MEDIUM"/>
    <s v="200k - 1m"/>
    <s v="Peoria, IL"/>
    <n v="26692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L90X736"/>
    <n v="90"/>
    <x v="26"/>
    <s v="49 USC 5307 - Urbanized Area Formula (FY2006 forward)"/>
    <x v="6"/>
    <x v="6"/>
    <m/>
    <s v="00      "/>
    <s v="PEORIA MTD           "/>
    <s v="GREATER PEORIA MASS TRANSIT DISTRICT"/>
    <n v="1179"/>
    <n v="78500"/>
    <m/>
    <n v="4730753"/>
    <m/>
    <d v="2015-02-26T00:00:00"/>
    <s v="442100"/>
    <s v="PROGRAM SUPPORT ADMINISTRATION                              "/>
    <n v="0"/>
    <n v="497500"/>
    <x v="1700"/>
    <n v="170850"/>
    <s v="MEDIUM"/>
    <s v="200k - 1m"/>
    <s v="Peoria, IL"/>
    <n v="266921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IL90X736"/>
    <n v="90"/>
    <x v="26"/>
    <s v="49 USC 5307 - Urbanized Area Formula (FY2006 forward)"/>
    <x v="6"/>
    <x v="6"/>
    <m/>
    <s v="00      "/>
    <s v="PEORIA MTD           "/>
    <s v="GREATER PEORIA MASS TRANSIT DISTRICT"/>
    <n v="1179"/>
    <n v="78500"/>
    <m/>
    <n v="4730753"/>
    <m/>
    <d v="2015-02-26T00:00:00"/>
    <s v="442400"/>
    <s v="SHORT RANGE TRANSIT PLANNING                                "/>
    <n v="0"/>
    <n v="497500"/>
    <x v="1700"/>
    <n v="170850"/>
    <s v="MEDIUM"/>
    <s v="200k - 1m"/>
    <s v="Peoria, IL"/>
    <n v="266921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L90X736"/>
    <n v="90"/>
    <x v="26"/>
    <s v="49 USC 5307 - Urbanized Area Formula (FY2006 forward)"/>
    <x v="6"/>
    <x v="6"/>
    <m/>
    <s v="00      "/>
    <s v="PEORIA MTD           "/>
    <s v="GREATER PEORIA MASS TRANSIT DISTRICT"/>
    <n v="1179"/>
    <n v="78500"/>
    <m/>
    <n v="4730753"/>
    <m/>
    <d v="2015-02-26T00:00:00"/>
    <s v="114211"/>
    <s v="ACQUIRE - SUPPORT VEHICLES                                  "/>
    <n v="0"/>
    <n v="200000"/>
    <x v="59"/>
    <n v="170850"/>
    <s v="MEDIUM"/>
    <s v="200k - 1m"/>
    <s v="Peoria, IL"/>
    <n v="266921"/>
    <s v="111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IL90X736"/>
    <n v="90"/>
    <x v="26"/>
    <s v="49 USC 5307 - Urbanized Area Formula (FY2006 forward)"/>
    <x v="6"/>
    <x v="6"/>
    <m/>
    <s v="00      "/>
    <s v="PEORIA MTD           "/>
    <s v="GREATER PEORIA MASS TRANSIT DISTRICT"/>
    <n v="1179"/>
    <n v="78500"/>
    <m/>
    <n v="4730753"/>
    <m/>
    <d v="2015-02-26T00:00:00"/>
    <s v="114206"/>
    <s v="ACQUIRE - SHOP EQUIPMENT                                    "/>
    <n v="0"/>
    <n v="50000"/>
    <x v="151"/>
    <n v="170850"/>
    <s v="MEDIUM"/>
    <s v="200k - 1m"/>
    <s v="Peoria, IL"/>
    <n v="266921"/>
    <s v="111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IL90X737"/>
    <n v="90"/>
    <x v="26"/>
    <s v="49 USC 5307 - Urbanized Area Formula (FY2006 forward)"/>
    <x v="6"/>
    <x v="6"/>
    <m/>
    <s v="00      "/>
    <s v="CHAMPAIGN-URBANA MTD "/>
    <s v="CHAMPAIGN-URBANA MASS TRANSIT DISTRICT"/>
    <n v="1188"/>
    <n v="78500"/>
    <m/>
    <n v="8160000"/>
    <m/>
    <d v="2015-06-13T00:00:00"/>
    <s v="111201"/>
    <s v="BUY REPLACEMENT 40-FT BUS                                   "/>
    <n v="3"/>
    <n v="2040000"/>
    <x v="2162"/>
    <n v="171800"/>
    <s v="SMALL"/>
    <s v="50k - 200k"/>
    <s v="Champaign, IL"/>
    <n v="145361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L90X737"/>
    <n v="90"/>
    <x v="26"/>
    <s v="49 USC 5307 - Urbanized Area Formula (FY2006 forward)"/>
    <x v="6"/>
    <x v="6"/>
    <m/>
    <s v="00      "/>
    <s v="CHAMPAIGN-URBANA MTD "/>
    <s v="CHAMPAIGN-URBANA MASS TRANSIT DISTRICT"/>
    <n v="1188"/>
    <n v="78500"/>
    <m/>
    <n v="8160000"/>
    <m/>
    <d v="2015-06-13T00:00:00"/>
    <s v="111301"/>
    <s v="BUY 40-FT BUS FOR EXPANSION                                 "/>
    <n v="0"/>
    <n v="25000"/>
    <x v="210"/>
    <n v="171800"/>
    <s v="SMALL"/>
    <s v="50k - 200k"/>
    <s v="Champaign, IL"/>
    <n v="145361"/>
    <s v="11100"/>
    <s v="HE"/>
    <s v="HYBRID ELECTRIC - 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27102"/>
    <s v="FINAL DESIGN - 3RD PARTY                                    "/>
    <n v="0"/>
    <n v="1769295"/>
    <x v="2230"/>
    <n v="170030"/>
    <s v="LARGE"/>
    <s v="Over 1m"/>
    <s v="Chicago, IL-IN"/>
    <n v="8608208"/>
    <s v="12700"/>
    <s v="  "/>
    <m/>
    <s v="N"/>
    <s v="1271"/>
    <x v="4"/>
    <n v="12"/>
    <s v="Fixed Guideway"/>
    <s v="71"/>
    <s v="127"/>
    <s v="3rd party Contract"/>
    <s v="02"/>
    <s v="3rd party Contract"/>
    <m/>
    <m/>
    <n v="1"/>
    <s v="Capital"/>
    <s v="2"/>
    <m/>
    <s v="7"/>
    <m/>
    <s v="1"/>
    <s v="0"/>
    <s v="2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27111"/>
    <s v="OTHER  - 3RD PARTY-Bond Repayment Interest Cost             "/>
    <n v="0"/>
    <n v="44442450"/>
    <x v="2231"/>
    <n v="170030"/>
    <s v="LARGE"/>
    <s v="Over 1m"/>
    <s v="Chicago, IL-IN"/>
    <n v="8608208"/>
    <s v="12700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27111"/>
    <s v="OTHER  - 3RD PARTY                                          "/>
    <n v="0"/>
    <n v="130000"/>
    <x v="673"/>
    <n v="170030"/>
    <s v="LARGE"/>
    <s v="Over 1m"/>
    <s v="Chicago, IL-IN"/>
    <n v="8608208"/>
    <s v="12700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11201"/>
    <s v="BUY REPLACEMENT 40-FT BUS                                   "/>
    <n v="30"/>
    <n v="15552620"/>
    <x v="2232"/>
    <n v="170030"/>
    <s v="LARGE"/>
    <s v="Over 1m"/>
    <s v="Chicago, IL-IN"/>
    <n v="8608208"/>
    <s v="111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11601"/>
    <s v="LEASE 40-FT BUS                                             "/>
    <n v="0"/>
    <n v="1000000"/>
    <x v="405"/>
    <n v="170030"/>
    <s v="LARGE"/>
    <s v="Over 1m"/>
    <s v="Chicago, IL-IN"/>
    <n v="8608208"/>
    <s v="11100"/>
    <s v="DP"/>
    <s v="DIESEL (PARTICULATE TRAP)"/>
    <s v="N"/>
    <s v="1116"/>
    <x v="0"/>
    <n v="11"/>
    <s v="Bus"/>
    <s v="16"/>
    <s v="111"/>
    <s v="Lease - Replacement"/>
    <s v="01"/>
    <s v="40 ft Bus"/>
    <m/>
    <s v="40 ft Bus"/>
    <n v="1"/>
    <s v="Capital"/>
    <s v="1"/>
    <m/>
    <s v="1"/>
    <m/>
    <s v="6"/>
    <s v="0"/>
    <s v="1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24601"/>
    <s v="LEASE ADMINISTRATIVE FACILITY                               "/>
    <n v="0"/>
    <n v="6189400"/>
    <x v="2233"/>
    <n v="170030"/>
    <s v="LARGE"/>
    <s v="Over 1m"/>
    <s v="Chicago, IL-IN"/>
    <n v="8608208"/>
    <s v="12400"/>
    <s v="  "/>
    <m/>
    <s v="N"/>
    <s v="1246"/>
    <x v="4"/>
    <n v="12"/>
    <s v="Fixed Guideway"/>
    <s v="46"/>
    <s v="124"/>
    <s v="Lease"/>
    <s v="01"/>
    <s v="Admin/Maint Facility"/>
    <m/>
    <m/>
    <n v="1"/>
    <s v="Capital"/>
    <s v="2"/>
    <m/>
    <s v="4"/>
    <m/>
    <s v="6"/>
    <s v="0"/>
    <s v="1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11606"/>
    <s v="LEASE ARTICULATED BUS                                       "/>
    <n v="6"/>
    <n v="14400000"/>
    <x v="2234"/>
    <n v="170030"/>
    <s v="LARGE"/>
    <s v="Over 1m"/>
    <s v="Chicago, IL-IN"/>
    <n v="8608208"/>
    <s v="11100"/>
    <s v="DP"/>
    <s v="DIESEL (PARTICULATE TRAP)"/>
    <s v="N"/>
    <s v="1116"/>
    <x v="0"/>
    <n v="11"/>
    <s v="Bus"/>
    <s v="16"/>
    <s v="111"/>
    <s v="Lease - Replacement"/>
    <s v="06"/>
    <s v="Bus Articulated"/>
    <m/>
    <s v="Bus Articulated"/>
    <n v="1"/>
    <s v="Capital"/>
    <s v="1"/>
    <m/>
    <s v="1"/>
    <m/>
    <s v="6"/>
    <s v="0"/>
    <s v="6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17202"/>
    <s v="FORCE ACCOUNT - FINAL DESIGN                                "/>
    <n v="0"/>
    <n v="10000"/>
    <x v="614"/>
    <n v="170030"/>
    <s v="LARGE"/>
    <s v="Over 1m"/>
    <s v="Chicago, IL-IN"/>
    <n v="8608208"/>
    <s v="11700"/>
    <s v="  "/>
    <m/>
    <s v="N"/>
    <s v="1172"/>
    <x v="0"/>
    <n v="11"/>
    <s v="Bus"/>
    <s v="72"/>
    <s v="117"/>
    <s v="Force Account"/>
    <s v="02"/>
    <s v="Force Account"/>
    <m/>
    <m/>
    <n v="1"/>
    <s v="Capital"/>
    <s v="1"/>
    <m/>
    <s v="7"/>
    <m/>
    <s v="2"/>
    <s v="0"/>
    <s v="2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17211"/>
    <s v="FORCE ACCOUNT - OTHER                                       "/>
    <n v="0"/>
    <n v="250000"/>
    <x v="72"/>
    <n v="170030"/>
    <s v="LARGE"/>
    <s v="Over 1m"/>
    <s v="Chicago, IL-IN"/>
    <n v="8608208"/>
    <s v="117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27202"/>
    <s v="FORCE ACCT FINAL DESIGN                                     "/>
    <n v="0"/>
    <n v="40000"/>
    <x v="234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2"/>
    <s v="Force Account"/>
    <m/>
    <m/>
    <n v="1"/>
    <s v="Capital"/>
    <s v="2"/>
    <m/>
    <s v="7"/>
    <m/>
    <s v="2"/>
    <s v="0"/>
    <s v="2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27211"/>
    <s v="FORCE ACCT - OTHER                                          "/>
    <n v="0"/>
    <n v="150000"/>
    <x v="613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17900"/>
    <s v="PROJECT ADMINISTRATION                                      "/>
    <n v="0"/>
    <n v="237189"/>
    <x v="2235"/>
    <n v="170030"/>
    <s v="LARGE"/>
    <s v="Over 1m"/>
    <s v="Chicago, IL-IN"/>
    <n v="860820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90X738"/>
    <n v="90"/>
    <x v="26"/>
    <s v="49 USC 5307 - Urbanized Area Formula (FY2006 forward)"/>
    <x v="6"/>
    <x v="6"/>
    <m/>
    <s v="00      "/>
    <s v="CTA                  "/>
    <s v="CHICAGO TRANSIT AUTHORITY"/>
    <n v="1182"/>
    <n v="78500"/>
    <m/>
    <n v="83277791"/>
    <m/>
    <d v="2015-09-24T00:00:00"/>
    <s v="127900"/>
    <s v="PROJECT ADMINISTRATION (RAIL)                               "/>
    <n v="0"/>
    <n v="52423"/>
    <x v="2236"/>
    <n v="170030"/>
    <s v="LARGE"/>
    <s v="Over 1m"/>
    <s v="Chicago, IL-IN"/>
    <n v="8608208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IL90X739"/>
    <n v="90"/>
    <x v="26"/>
    <s v="49 USC 5307 - Urbanized Area Formula (FY2006 forward)"/>
    <x v="6"/>
    <x v="6"/>
    <m/>
    <s v="00      "/>
    <s v="DECATUR CTY          "/>
    <s v="CITY OF DECATUR"/>
    <n v="1274"/>
    <n v="78500"/>
    <m/>
    <n v="1475000"/>
    <m/>
    <d v="2015-06-04T00:00:00"/>
    <s v="300901"/>
    <s v="OPERATING ASSISTANCE UP TO 50% FEDERAL SHARE                "/>
    <n v="0"/>
    <n v="5907140"/>
    <x v="2237"/>
    <n v="171810"/>
    <s v="SMALL"/>
    <s v="50k - 200k"/>
    <s v="Decatur, IL"/>
    <n v="9386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90X740"/>
    <n v="90"/>
    <x v="26"/>
    <s v="49 USC 5307 - Urbanized Area Formula (FY2006 forward)"/>
    <x v="6"/>
    <x v="6"/>
    <m/>
    <s v="00      "/>
    <s v="DMT                  "/>
    <s v="DANVILLE MASS TRANSIT"/>
    <n v="6310"/>
    <n v="78500"/>
    <m/>
    <n v="805000"/>
    <m/>
    <d v="2015-09-18T00:00:00"/>
    <s v="116202"/>
    <s v="PURCHASE COMMUNICATIONS SYSTEM                              "/>
    <n v="16"/>
    <n v="150000"/>
    <x v="613"/>
    <n v="174260"/>
    <s v="SMALL"/>
    <s v="50k - 200k"/>
    <s v="Danville, IL-IN"/>
    <n v="50996"/>
    <s v="11600"/>
    <s v="BD"/>
    <s v="BIODIESEL"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IL90X740"/>
    <n v="90"/>
    <x v="26"/>
    <s v="49 USC 5307 - Urbanized Area Formula (FY2006 forward)"/>
    <x v="6"/>
    <x v="6"/>
    <m/>
    <s v="00      "/>
    <s v="DMT                  "/>
    <s v="DANVILLE MASS TRANSIT"/>
    <n v="6310"/>
    <n v="78500"/>
    <m/>
    <n v="805000"/>
    <m/>
    <d v="2015-09-18T00:00:00"/>
    <s v="114103"/>
    <s v="ENG/DESIGN - ADMIN/MAINTENANCE FACILITY                     "/>
    <n v="0"/>
    <n v="0"/>
    <x v="50"/>
    <n v="174260"/>
    <s v="SMALL"/>
    <s v="50k - 200k"/>
    <s v="Danville, IL-IN"/>
    <n v="50996"/>
    <s v="11400"/>
    <s v="BD"/>
    <s v="BIODIESEL"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IL90X740"/>
    <n v="90"/>
    <x v="26"/>
    <s v="49 USC 5307 - Urbanized Area Formula (FY2006 forward)"/>
    <x v="6"/>
    <x v="6"/>
    <m/>
    <s v="00      "/>
    <s v="DMT                  "/>
    <s v="DANVILLE MASS TRANSIT"/>
    <n v="6310"/>
    <n v="78500"/>
    <m/>
    <n v="805000"/>
    <m/>
    <d v="2015-09-18T00:00:00"/>
    <s v="300901"/>
    <s v="OPERATING ASSISTANCE UP TO 50% FEDERAL SHARE                "/>
    <n v="1"/>
    <n v="1120000"/>
    <x v="617"/>
    <n v="174260"/>
    <s v="SMALL"/>
    <s v="50k - 200k"/>
    <s v="Danville, IL-IN"/>
    <n v="50996"/>
    <s v="30000"/>
    <s v="BD"/>
    <s v="BIO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90X740"/>
    <n v="90"/>
    <x v="26"/>
    <s v="49 USC 5307 - Urbanized Area Formula (FY2006 forward)"/>
    <x v="6"/>
    <x v="6"/>
    <m/>
    <s v="00      "/>
    <s v="DMT                  "/>
    <s v="DANVILLE MASS TRANSIT"/>
    <n v="6310"/>
    <n v="78500"/>
    <m/>
    <n v="805000"/>
    <m/>
    <d v="2015-09-18T00:00:00"/>
    <s v="114220"/>
    <s v="ACQUIRE - MISC SUPPORT EQUIP-FURNACE                        "/>
    <n v="0"/>
    <n v="0"/>
    <x v="50"/>
    <n v="174260"/>
    <s v="SMALL"/>
    <s v="50k - 200k"/>
    <s v="Danville, IL-IN"/>
    <n v="50996"/>
    <s v="11400"/>
    <s v="BD"/>
    <s v="BIODIESEL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L90X740"/>
    <n v="90"/>
    <x v="26"/>
    <s v="49 USC 5307 - Urbanized Area Formula (FY2006 forward)"/>
    <x v="6"/>
    <x v="6"/>
    <m/>
    <s v="00      "/>
    <s v="DMT                  "/>
    <s v="DANVILLE MASS TRANSIT"/>
    <n v="6310"/>
    <n v="78500"/>
    <m/>
    <n v="805000"/>
    <m/>
    <d v="2015-09-18T00:00:00"/>
    <s v="114220"/>
    <s v="ACQUIRE - MISC SUPPORT EQUIP-GENERATOR                      "/>
    <n v="0"/>
    <n v="400000"/>
    <x v="44"/>
    <n v="174260"/>
    <s v="SMALL"/>
    <s v="50k - 200k"/>
    <s v="Danville, IL-IN"/>
    <n v="50996"/>
    <s v="11400"/>
    <s v="BD"/>
    <s v="BIODIESEL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L90X741"/>
    <n v="90"/>
    <x v="26"/>
    <s v="49 USC 5307 - Urbanized Area Formula (FY2006 forward)"/>
    <x v="6"/>
    <x v="6"/>
    <m/>
    <s v="00      "/>
    <s v="RMT                  "/>
    <s v="RIDES MASS TRANSIT DISTRICT"/>
    <n v="5829"/>
    <n v="78500"/>
    <m/>
    <n v="424304"/>
    <m/>
    <d v="2015-08-07T00:00:00"/>
    <s v="300901"/>
    <s v="OPERATING ASSISTANCE UP TO 50% FEDERAL SHARE See Attached   "/>
    <n v="0"/>
    <n v="1469475"/>
    <x v="2238"/>
    <n v="175910"/>
    <s v="STATE"/>
    <s v="Under 50k"/>
    <s v="ILLINOIS GOV APP"/>
    <n v="0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90X742"/>
    <n v="90"/>
    <x v="26"/>
    <s v="49 USC 5307 - Urbanized Area Formula (FY2006 forward)"/>
    <x v="6"/>
    <x v="6"/>
    <m/>
    <s v="00      "/>
    <s v="PACE                 "/>
    <s v="SUBURBAN BUS DIVISION - RTA"/>
    <n v="5118"/>
    <n v="78500"/>
    <m/>
    <n v="35175630"/>
    <m/>
    <d v="2015-09-18T00:00:00"/>
    <s v="114207"/>
    <s v="PURCHASE COMPUTER SYSTEMS-HARDWARE                          "/>
    <n v="0"/>
    <n v="0"/>
    <x v="50"/>
    <n v="173780"/>
    <s v="MEDIUM"/>
    <s v="200k - 1m"/>
    <s v="Round Lake Beach-McHenry-Grayslake, IL-WI"/>
    <n v="290373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IL90X742"/>
    <n v="90"/>
    <x v="26"/>
    <s v="49 USC 5307 - Urbanized Area Formula (FY2006 forward)"/>
    <x v="6"/>
    <x v="6"/>
    <m/>
    <s v="00      "/>
    <s v="PACE                 "/>
    <s v="SUBURBAN BUS DIVISION - RTA"/>
    <n v="5118"/>
    <n v="78500"/>
    <m/>
    <n v="35175630"/>
    <m/>
    <d v="2015-09-18T00:00:00"/>
    <s v="114208"/>
    <s v="PURCHASE COMPUTER SYSTEMS-SOFTWARE                          "/>
    <n v="0"/>
    <n v="4250000"/>
    <x v="2239"/>
    <n v="173780"/>
    <s v="MEDIUM"/>
    <s v="200k - 1m"/>
    <s v="Round Lake Beach-McHenry-Grayslake, IL-WI"/>
    <n v="290373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L90X742"/>
    <n v="90"/>
    <x v="26"/>
    <s v="49 USC 5307 - Urbanized Area Formula (FY2006 forward)"/>
    <x v="6"/>
    <x v="6"/>
    <m/>
    <s v="00      "/>
    <s v="PACE                 "/>
    <s v="SUBURBAN BUS DIVISION - RTA"/>
    <n v="5118"/>
    <n v="78500"/>
    <m/>
    <n v="35175630"/>
    <m/>
    <d v="2015-09-18T00:00:00"/>
    <s v="111201"/>
    <s v="BUY REPLACEMENT 40-FT BUS                                   "/>
    <s v="62"/>
    <n v="27880000"/>
    <x v="2240"/>
    <n v="173780"/>
    <s v="MEDIUM"/>
    <s v="200k - 1m"/>
    <s v="Round Lake Beach-McHenry-Grayslake, IL-WI"/>
    <n v="290373"/>
    <s v="111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L90X742"/>
    <n v="90"/>
    <x v="26"/>
    <s v="49 USC 5307 - Urbanized Area Formula (FY2006 forward)"/>
    <x v="6"/>
    <x v="6"/>
    <m/>
    <s v="00      "/>
    <s v="PACE                 "/>
    <s v="SUBURBAN BUS DIVISION - RTA"/>
    <n v="5118"/>
    <n v="78500"/>
    <m/>
    <n v="35175630"/>
    <m/>
    <d v="2015-09-18T00:00:00"/>
    <s v="111209"/>
    <s v="BUY REPLACEMENT TROLLEY BUS                                 "/>
    <n v="7"/>
    <n v="2450000"/>
    <x v="2225"/>
    <n v="173780"/>
    <s v="MEDIUM"/>
    <s v="200k - 1m"/>
    <s v="Round Lake Beach-McHenry-Grayslake, IL-WI"/>
    <n v="290373"/>
    <s v="11100"/>
    <s v="DP"/>
    <s v="DIESEL (PARTICULATE TRAP)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IL90X742"/>
    <n v="90"/>
    <x v="26"/>
    <s v="49 USC 5307 - Urbanized Area Formula (FY2006 forward)"/>
    <x v="6"/>
    <x v="6"/>
    <m/>
    <s v="00      "/>
    <s v="PACE                 "/>
    <s v="SUBURBAN BUS DIVISION - RTA"/>
    <n v="5118"/>
    <n v="78500"/>
    <m/>
    <n v="35175630"/>
    <m/>
    <d v="2015-09-18T00:00:00"/>
    <s v="114102"/>
    <s v="ENG/DESIGN - FACILITIES                                     "/>
    <n v="0"/>
    <n v="0"/>
    <x v="50"/>
    <n v="173780"/>
    <s v="MEDIUM"/>
    <s v="200k - 1m"/>
    <s v="Round Lake Beach-McHenry-Grayslake, IL-WI"/>
    <n v="290373"/>
    <s v="11400"/>
    <s v="  "/>
    <m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IL90X742"/>
    <n v="90"/>
    <x v="26"/>
    <s v="49 USC 5307 - Urbanized Area Formula (FY2006 forward)"/>
    <x v="6"/>
    <x v="6"/>
    <m/>
    <s v="00      "/>
    <s v="PACE                 "/>
    <s v="SUBURBAN BUS DIVISION - RTA"/>
    <n v="5118"/>
    <n v="78500"/>
    <m/>
    <n v="35175630"/>
    <m/>
    <d v="2015-09-18T00:00:00"/>
    <s v="114402"/>
    <s v="IMPROVEMENT TO FACILITIES                                   "/>
    <n v="0"/>
    <n v="2750000"/>
    <x v="2241"/>
    <n v="173780"/>
    <s v="MEDIUM"/>
    <s v="200k - 1m"/>
    <s v="Round Lake Beach-McHenry-Grayslake, IL-WI"/>
    <n v="290373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IL90X742"/>
    <n v="90"/>
    <x v="26"/>
    <s v="49 USC 5307 - Urbanized Area Formula (FY2006 forward)"/>
    <x v="6"/>
    <x v="6"/>
    <m/>
    <s v="00      "/>
    <s v="PACE                 "/>
    <s v="SUBURBAN BUS DIVISION - RTA"/>
    <n v="5118"/>
    <n v="78500"/>
    <m/>
    <n v="35175630"/>
    <m/>
    <d v="2015-09-18T00:00:00"/>
    <s v="117111"/>
    <s v="OTHER 3RD PARTYCONTRACTUAL SERVICES                         "/>
    <n v="0"/>
    <n v="70000"/>
    <x v="26"/>
    <n v="173780"/>
    <s v="MEDIUM"/>
    <s v="200k - 1m"/>
    <s v="Round Lake Beach-McHenry-Grayslake, IL-WI"/>
    <n v="290373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IL90X742"/>
    <n v="90"/>
    <x v="26"/>
    <s v="49 USC 5307 - Urbanized Area Formula (FY2006 forward)"/>
    <x v="6"/>
    <x v="6"/>
    <m/>
    <s v="00      "/>
    <s v="PACE                 "/>
    <s v="SUBURBAN BUS DIVISION - RTA"/>
    <n v="5118"/>
    <n v="78500"/>
    <m/>
    <n v="35175630"/>
    <m/>
    <d v="2015-09-18T00:00:00"/>
    <s v="117112"/>
    <s v="CAPITAL COST OF 3RD PARTY CONTRACTING                       "/>
    <n v="0"/>
    <n v="250000"/>
    <x v="72"/>
    <n v="173780"/>
    <s v="MEDIUM"/>
    <s v="200k - 1m"/>
    <s v="Round Lake Beach-McHenry-Grayslake, IL-WI"/>
    <n v="290373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IL90X742"/>
    <n v="90"/>
    <x v="26"/>
    <s v="49 USC 5307 - Urbanized Area Formula (FY2006 forward)"/>
    <x v="6"/>
    <x v="6"/>
    <m/>
    <s v="00      "/>
    <s v="PACE                 "/>
    <s v="SUBURBAN BUS DIVISION - RTA"/>
    <n v="5118"/>
    <n v="78500"/>
    <m/>
    <n v="35175630"/>
    <m/>
    <d v="2015-09-18T00:00:00"/>
    <s v="117900"/>
    <s v="PROJECT ADMINISTRATION                                      "/>
    <n v="0"/>
    <n v="475630"/>
    <x v="2160"/>
    <n v="173780"/>
    <s v="MEDIUM"/>
    <s v="200k - 1m"/>
    <s v="Round Lake Beach-McHenry-Grayslake, IL-WI"/>
    <n v="290373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7102"/>
    <s v="FINAL DESIGN - 3RD PARTY                                    "/>
    <n v="0"/>
    <n v="4500000"/>
    <x v="1804"/>
    <n v="170030"/>
    <s v="LARGE"/>
    <s v="Over 1m"/>
    <s v="Chicago, IL-IN"/>
    <n v="8608208"/>
    <s v="12700"/>
    <s v="  "/>
    <m/>
    <s v="N"/>
    <s v="1271"/>
    <x v="4"/>
    <n v="12"/>
    <s v="Fixed Guideway"/>
    <s v="71"/>
    <s v="127"/>
    <s v="3rd party Contract"/>
    <s v="02"/>
    <s v="3rd party Contract"/>
    <m/>
    <m/>
    <n v="1"/>
    <s v="Capital"/>
    <s v="2"/>
    <m/>
    <s v="7"/>
    <m/>
    <s v="1"/>
    <s v="0"/>
    <s v="2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7103"/>
    <s v="PROJECT MANAGEMENT - 3RD PARTY                              "/>
    <n v="0"/>
    <n v="200000"/>
    <x v="269"/>
    <n v="170030"/>
    <s v="LARGE"/>
    <s v="Over 1m"/>
    <s v="Chicago, IL-IN"/>
    <n v="8608208"/>
    <s v="12700"/>
    <s v="  "/>
    <m/>
    <s v="N"/>
    <s v="1271"/>
    <x v="4"/>
    <n v="12"/>
    <s v="Fixed Guideway"/>
    <s v="71"/>
    <s v="127"/>
    <s v="3rd party Contract"/>
    <s v="03"/>
    <s v="3rd party Contract"/>
    <m/>
    <m/>
    <n v="1"/>
    <s v="Capital"/>
    <s v="2"/>
    <m/>
    <s v="7"/>
    <m/>
    <s v="1"/>
    <s v="0"/>
    <s v="3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4401"/>
    <s v="REHAB/RENOV - ADMININISTRATIVE FACIL                        "/>
    <n v="0"/>
    <n v="750000"/>
    <x v="782"/>
    <n v="170030"/>
    <s v="LARGE"/>
    <s v="Over 1m"/>
    <s v="Chicago, IL-IN"/>
    <n v="8608208"/>
    <s v="12400"/>
    <s v="  "/>
    <m/>
    <s v="N"/>
    <s v="1244"/>
    <x v="4"/>
    <n v="12"/>
    <s v="Fixed Guideway"/>
    <s v="44"/>
    <s v="124"/>
    <s v="Rehab / Renovation"/>
    <s v="01"/>
    <s v="Admin Building"/>
    <m/>
    <m/>
    <n v="1"/>
    <s v="Capital"/>
    <s v="2"/>
    <m/>
    <s v="4"/>
    <m/>
    <s v="4"/>
    <s v="0"/>
    <s v="1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2405"/>
    <s v="REHAB/RENOV BRIDGES                                         "/>
    <n v="0"/>
    <n v="1802538"/>
    <x v="2215"/>
    <n v="170030"/>
    <s v="LARGE"/>
    <s v="Over 1m"/>
    <s v="Chicago, IL-IN"/>
    <n v="8608208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1424"/>
    <s v="COMMUTER LOCOMOTIVE DIESEL                                  "/>
    <n v="10"/>
    <n v="16000000"/>
    <x v="992"/>
    <n v="170030"/>
    <s v="LARGE"/>
    <s v="Over 1m"/>
    <s v="Chicago, IL-IN"/>
    <n v="8608208"/>
    <s v="12100"/>
    <s v="  "/>
    <m/>
    <s v="N"/>
    <s v="1214"/>
    <x v="4"/>
    <n v="12"/>
    <s v="Fixed Guideway"/>
    <s v="14"/>
    <s v="121"/>
    <s v="Rehabilitation / Rebuild"/>
    <s v="24"/>
    <s v="Commuter Locomotive Diesel"/>
    <s v="Commuter Locomotive Diesel"/>
    <m/>
    <n v="1"/>
    <s v="Capital"/>
    <s v="2"/>
    <m/>
    <s v="1"/>
    <m/>
    <s v="4"/>
    <s v="2"/>
    <s v="4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7300"/>
    <s v="CONTINGENCIES                                               "/>
    <n v="0"/>
    <n v="976987"/>
    <x v="2242"/>
    <n v="170030"/>
    <s v="LARGE"/>
    <s v="Over 1m"/>
    <s v="Chicago, IL-IN"/>
    <n v="8608208"/>
    <s v="12700"/>
    <s v="  "/>
    <m/>
    <s v="N"/>
    <s v="1273"/>
    <x v="4"/>
    <n v="12"/>
    <s v="Fixed Guideway"/>
    <s v="73"/>
    <s v="127"/>
    <s v="Contingencies"/>
    <s v="00"/>
    <s v="Contingencies"/>
    <m/>
    <m/>
    <n v="1"/>
    <s v="Capital"/>
    <s v="2"/>
    <m/>
    <s v="7"/>
    <m/>
    <s v="3"/>
    <s v="0"/>
    <s v="0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7202"/>
    <s v="FORCE ACCT FINAL DESIGN                                     "/>
    <n v="0"/>
    <n v="2700000"/>
    <x v="1949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2"/>
    <s v="Force Account"/>
    <m/>
    <m/>
    <n v="1"/>
    <s v="Capital"/>
    <s v="2"/>
    <m/>
    <s v="7"/>
    <m/>
    <s v="2"/>
    <s v="0"/>
    <s v="2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7203"/>
    <s v="FORCE ACCT PROJECT MANAGEMENT                               "/>
    <n v="0"/>
    <n v="1625000"/>
    <x v="2243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7208"/>
    <s v="FORCE ACCT CONSTRUCTION                                     "/>
    <n v="0"/>
    <n v="2481600"/>
    <x v="2244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7209"/>
    <s v="FORCE ACCT VEHICLE REHAB                                    "/>
    <n v="0"/>
    <n v="11400000"/>
    <x v="2245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9"/>
    <s v="Force Account"/>
    <m/>
    <m/>
    <n v="1"/>
    <s v="Capital"/>
    <s v="2"/>
    <m/>
    <s v="7"/>
    <m/>
    <s v="2"/>
    <s v="0"/>
    <s v="9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7900"/>
    <s v="PROJECT ADMINISTRATION (RAIL)                               "/>
    <n v="0"/>
    <n v="400000"/>
    <x v="44"/>
    <n v="170030"/>
    <s v="LARGE"/>
    <s v="Over 1m"/>
    <s v="Chicago, IL-IN"/>
    <n v="8608208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7691"/>
    <s v="REAL ESTATE ACQUISITION                                     "/>
    <n v="0"/>
    <n v="546000"/>
    <x v="2246"/>
    <n v="170030"/>
    <s v="LARGE"/>
    <s v="Over 1m"/>
    <s v="Chicago, IL-IN"/>
    <n v="8608208"/>
    <s v="12700"/>
    <s v="  "/>
    <m/>
    <s v="N"/>
    <s v="1276"/>
    <x v="4"/>
    <n v="12"/>
    <s v="Fixed Guideway"/>
    <s v="76"/>
    <s v="127"/>
    <s v="Real Estate (Other)"/>
    <s v="91"/>
    <s v="Real Estate (Other)"/>
    <m/>
    <m/>
    <n v="1"/>
    <s v="Capital"/>
    <s v="2"/>
    <m/>
    <s v="7"/>
    <m/>
    <s v="6"/>
    <s v="9"/>
    <s v="1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3402"/>
    <s v="REHAB/RENOV - RAIL STATION                                  "/>
    <n v="0"/>
    <n v="3300000"/>
    <x v="2191"/>
    <n v="170030"/>
    <s v="LARGE"/>
    <s v="Over 1m"/>
    <s v="Chicago, IL-IN"/>
    <n v="8608208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6401"/>
    <s v="REHAB TRAIN CONTROL-SIGNAL SYS                              "/>
    <n v="0"/>
    <n v="4243400"/>
    <x v="2247"/>
    <n v="170030"/>
    <s v="LARGE"/>
    <s v="Over 1m"/>
    <s v="Chicago, IL-IN"/>
    <n v="8608208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4220"/>
    <s v="PURCHASE - MISC EQUIPMENT                                   "/>
    <n v="0"/>
    <n v="14400000"/>
    <x v="2234"/>
    <n v="170030"/>
    <s v="LARGE"/>
    <s v="Over 1m"/>
    <s v="Chicago, IL-IN"/>
    <n v="8608208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4211"/>
    <s v="PURCHASE - RAIL SUPPORT VEHICLES                            "/>
    <n v="0"/>
    <n v="1000000"/>
    <x v="405"/>
    <n v="170030"/>
    <s v="LARGE"/>
    <s v="Over 1m"/>
    <s v="Chicago, IL-IN"/>
    <n v="8608208"/>
    <s v="12400"/>
    <s v="  "/>
    <m/>
    <s v="N"/>
    <s v="1242"/>
    <x v="4"/>
    <n v="12"/>
    <s v="Fixed Guideway"/>
    <s v="42"/>
    <s v="124"/>
    <s v="Acquisition"/>
    <s v="11"/>
    <s v="Support Vehicles"/>
    <m/>
    <m/>
    <n v="1"/>
    <s v="Capital"/>
    <s v="2"/>
    <m/>
    <s v="4"/>
    <m/>
    <s v="2"/>
    <s v="1"/>
    <s v="1"/>
  </r>
  <r>
    <s v="IL90X743"/>
    <n v="90"/>
    <x v="26"/>
    <s v="49 USC 5307 - Urbanized Area Formula (FY2006 forward)"/>
    <x v="6"/>
    <x v="6"/>
    <m/>
    <s v="00      "/>
    <s v="METRA                "/>
    <s v="COMMUTER RAIL DIV OF REGIONAL TRANSP AUTHORITY"/>
    <n v="5005"/>
    <n v="78500"/>
    <m/>
    <n v="76875525"/>
    <m/>
    <d v="2015-09-18T00:00:00"/>
    <s v="121423"/>
    <s v="COMMUTER RAIL CAR TRAILER                                   "/>
    <n v="50"/>
    <n v="10550000"/>
    <x v="2161"/>
    <n v="170030"/>
    <s v="LARGE"/>
    <s v="Over 1m"/>
    <s v="Chicago, IL-IN"/>
    <n v="8608208"/>
    <s v="12100"/>
    <s v="  "/>
    <m/>
    <s v="N"/>
    <s v="1214"/>
    <x v="4"/>
    <n v="12"/>
    <s v="Fixed Guideway"/>
    <s v="14"/>
    <s v="121"/>
    <s v="Rehabilitation / Rebuild"/>
    <s v="23"/>
    <s v="Commuter Rail Car Trailer"/>
    <s v="Commuter Rail Car Trailer"/>
    <m/>
    <n v="1"/>
    <s v="Capital"/>
    <s v="2"/>
    <m/>
    <s v="1"/>
    <m/>
    <s v="4"/>
    <s v="2"/>
    <s v="3"/>
  </r>
  <r>
    <s v="IL90X744"/>
    <n v="90"/>
    <x v="26"/>
    <s v="49 USC 5307 - Urbanized Area Formula (FY2006 forward)"/>
    <x v="6"/>
    <x v="6"/>
    <m/>
    <s v="00      "/>
    <s v="SPRINGFIELD  MTD     "/>
    <s v="SPRINGFIELD MASS TRANSIT DISTRICT"/>
    <n v="1187"/>
    <n v="78500"/>
    <m/>
    <n v="2377382"/>
    <m/>
    <d v="2015-09-24T00:00:00"/>
    <s v="114207"/>
    <s v="*ITS- Upgrade Radio Hardware                                "/>
    <n v="0"/>
    <n v="0"/>
    <x v="50"/>
    <n v="171620"/>
    <s v="SMALL"/>
    <s v="50k - 200k"/>
    <s v="Springfield, IL"/>
    <n v="16131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IL90X744"/>
    <n v="90"/>
    <x v="26"/>
    <s v="49 USC 5307 - Urbanized Area Formula (FY2006 forward)"/>
    <x v="6"/>
    <x v="6"/>
    <m/>
    <s v="00      "/>
    <s v="SPRINGFIELD  MTD     "/>
    <s v="SPRINGFIELD MASS TRANSIT DISTRICT"/>
    <n v="1187"/>
    <n v="78500"/>
    <m/>
    <n v="2377382"/>
    <m/>
    <d v="2015-09-24T00:00:00"/>
    <s v="114207"/>
    <s v="*ITS- Hardware CAD/AVL; AVAS; RTIS; IVR                     "/>
    <n v="0"/>
    <n v="0"/>
    <x v="50"/>
    <n v="171620"/>
    <s v="SMALL"/>
    <s v="50k - 200k"/>
    <s v="Springfield, IL"/>
    <n v="16131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IL90X744"/>
    <n v="90"/>
    <x v="26"/>
    <s v="49 USC 5307 - Urbanized Area Formula (FY2006 forward)"/>
    <x v="6"/>
    <x v="6"/>
    <m/>
    <s v="00      "/>
    <s v="SPRINGFIELD  MTD     "/>
    <s v="SPRINGFIELD MASS TRANSIT DISTRICT"/>
    <n v="1187"/>
    <n v="78500"/>
    <m/>
    <n v="2377382"/>
    <m/>
    <d v="2015-09-24T00:00:00"/>
    <s v="114208"/>
    <s v="*ITS- Upgrade Radio Software                                "/>
    <n v="0"/>
    <n v="0"/>
    <x v="50"/>
    <n v="171620"/>
    <s v="SMALL"/>
    <s v="50k - 200k"/>
    <s v="Springfield, IL"/>
    <n v="16131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L90X744"/>
    <n v="90"/>
    <x v="26"/>
    <s v="49 USC 5307 - Urbanized Area Formula (FY2006 forward)"/>
    <x v="6"/>
    <x v="6"/>
    <m/>
    <s v="00      "/>
    <s v="SPRINGFIELD  MTD     "/>
    <s v="SPRINGFIELD MASS TRANSIT DISTRICT"/>
    <n v="1187"/>
    <n v="78500"/>
    <m/>
    <n v="2377382"/>
    <m/>
    <d v="2015-09-24T00:00:00"/>
    <s v="114208"/>
    <s v="*ITS- Software CAD/AVL; AVAS; RTIS; IVR;                    "/>
    <n v="0"/>
    <n v="0"/>
    <x v="50"/>
    <n v="171620"/>
    <s v="SMALL"/>
    <s v="50k - 200k"/>
    <s v="Springfield, IL"/>
    <n v="16131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L90X744"/>
    <n v="90"/>
    <x v="26"/>
    <s v="49 USC 5307 - Urbanized Area Formula (FY2006 forward)"/>
    <x v="6"/>
    <x v="6"/>
    <m/>
    <s v="00      "/>
    <s v="SPRINGFIELD  MTD     "/>
    <s v="SPRINGFIELD MASS TRANSIT DISTRICT"/>
    <n v="1187"/>
    <n v="78500"/>
    <m/>
    <n v="2377382"/>
    <m/>
    <d v="2015-09-24T00:00:00"/>
    <s v="300901"/>
    <s v="OPERATING ASSISTANCE  UP TO 50% FEDERAL SHARE               "/>
    <n v="1"/>
    <n v="8670597"/>
    <x v="2248"/>
    <n v="171620"/>
    <s v="SMALL"/>
    <s v="50k - 200k"/>
    <s v="Springfield, IL"/>
    <n v="16131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L90X746"/>
    <n v="90"/>
    <x v="26"/>
    <s v="49 USC 5307 - Urbanized Area Formula (FY2006 forward)"/>
    <x v="6"/>
    <x v="6"/>
    <m/>
    <s v="00      "/>
    <s v="ROCK ISLAND MMTD     "/>
    <s v="ROCK ISLAND COUNTY METROPOLITAN MASS TRANSIT DISTRICT"/>
    <n v="1180"/>
    <n v="78700"/>
    <m/>
    <n v="1506000"/>
    <m/>
    <d v="2015-07-23T00:00:00"/>
    <s v="114207"/>
    <s v="ACQUIRE - ADP HARDWARE                                      "/>
    <n v="0"/>
    <n v="0"/>
    <x v="50"/>
    <n v="190780"/>
    <s v="MEDIUM"/>
    <s v="200k - 1m"/>
    <s v="Davenport, IA-IL"/>
    <n v="28005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IL90X746"/>
    <n v="90"/>
    <x v="26"/>
    <s v="49 USC 5307 - Urbanized Area Formula (FY2006 forward)"/>
    <x v="6"/>
    <x v="6"/>
    <m/>
    <s v="00      "/>
    <s v="ROCK ISLAND MMTD     "/>
    <s v="ROCK ISLAND COUNTY METROPOLITAN MASS TRANSIT DISTRICT"/>
    <n v="1180"/>
    <n v="78700"/>
    <m/>
    <n v="1506000"/>
    <m/>
    <d v="2015-07-23T00:00:00"/>
    <s v="114208"/>
    <s v="ACQUIRE - ADP SOFTWARE                                      "/>
    <n v="0"/>
    <n v="0"/>
    <x v="50"/>
    <n v="190780"/>
    <s v="MEDIUM"/>
    <s v="200k - 1m"/>
    <s v="Davenport, IA-IL"/>
    <n v="280051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L90X746"/>
    <n v="90"/>
    <x v="26"/>
    <s v="49 USC 5307 - Urbanized Area Formula (FY2006 forward)"/>
    <x v="6"/>
    <x v="6"/>
    <m/>
    <s v="00      "/>
    <s v="ROCK ISLAND MMTD     "/>
    <s v="ROCK ISLAND COUNTY METROPOLITAN MASS TRANSIT DISTRICT"/>
    <n v="1180"/>
    <n v="78700"/>
    <m/>
    <n v="1506000"/>
    <m/>
    <d v="2015-07-23T00:00:00"/>
    <s v="117A00"/>
    <s v="PREVENTIVE MAINTENANCE - ROLLING STOCK                      "/>
    <n v="0"/>
    <n v="1562500"/>
    <x v="1110"/>
    <n v="190780"/>
    <s v="MEDIUM"/>
    <s v="200k - 1m"/>
    <s v="Davenport, IA-IL"/>
    <n v="28005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L90X746"/>
    <n v="90"/>
    <x v="26"/>
    <s v="49 USC 5307 - Urbanized Area Formula (FY2006 forward)"/>
    <x v="6"/>
    <x v="6"/>
    <m/>
    <s v="00      "/>
    <s v="ROCK ISLAND MMTD     "/>
    <s v="ROCK ISLAND COUNTY METROPOLITAN MASS TRANSIT DISTRICT"/>
    <n v="1180"/>
    <n v="78700"/>
    <m/>
    <n v="1506000"/>
    <m/>
    <d v="2015-07-23T00:00:00"/>
    <s v="119208"/>
    <s v="PURCHASE SIGNAGE                                            "/>
    <n v="0"/>
    <n v="220000"/>
    <x v="2194"/>
    <n v="190780"/>
    <s v="MEDIUM"/>
    <s v="200k - 1m"/>
    <s v="Davenport, IA-IL"/>
    <n v="280051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101"/>
    <s v="PRELIMINARY ENGINEERING - 3RD PARTY                         "/>
    <n v="0"/>
    <n v="0"/>
    <x v="50"/>
    <n v="170030"/>
    <s v="LARGE"/>
    <s v="Over 1m"/>
    <s v="Chicago, IL-IN"/>
    <n v="8608208"/>
    <s v="11300"/>
    <s v="  "/>
    <m/>
    <s v="N"/>
    <s v="1171"/>
    <x v="0"/>
    <n v="11"/>
    <s v="Bus"/>
    <s v="71"/>
    <s v="117"/>
    <s v="3rd party Contract"/>
    <s v="01"/>
    <s v="3rd party Contract"/>
    <m/>
    <m/>
    <n v="1"/>
    <s v="Capital"/>
    <s v="1"/>
    <m/>
    <s v="7"/>
    <m/>
    <s v="1"/>
    <s v="0"/>
    <s v="1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101"/>
    <s v="PRELIMINARY ENGINEERING - 3RD PARTY                         "/>
    <n v="0"/>
    <n v="0"/>
    <x v="50"/>
    <n v="170030"/>
    <s v="LARGE"/>
    <s v="Over 1m"/>
    <s v="Chicago, IL-IN"/>
    <n v="8608208"/>
    <s v="11700"/>
    <s v="  "/>
    <m/>
    <s v="N"/>
    <s v="1171"/>
    <x v="0"/>
    <n v="11"/>
    <s v="Bus"/>
    <s v="71"/>
    <s v="117"/>
    <s v="3rd party Contract"/>
    <s v="01"/>
    <s v="3rd party Contract"/>
    <m/>
    <m/>
    <n v="1"/>
    <s v="Capital"/>
    <s v="1"/>
    <m/>
    <s v="7"/>
    <m/>
    <s v="1"/>
    <s v="0"/>
    <s v="1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102"/>
    <s v="FINAL DESIGN SERVICES - 3RD PARTY                           "/>
    <n v="0"/>
    <n v="0"/>
    <x v="50"/>
    <n v="170030"/>
    <s v="LARGE"/>
    <s v="Over 1m"/>
    <s v="Chicago, IL-IN"/>
    <n v="8608208"/>
    <s v="11300"/>
    <s v="  "/>
    <m/>
    <s v="N"/>
    <s v="1171"/>
    <x v="0"/>
    <n v="11"/>
    <s v="Bus"/>
    <s v="71"/>
    <s v="117"/>
    <s v="3rd party Contract"/>
    <s v="02"/>
    <s v="3rd party Contract"/>
    <m/>
    <m/>
    <n v="1"/>
    <s v="Capital"/>
    <s v="1"/>
    <m/>
    <s v="7"/>
    <m/>
    <s v="1"/>
    <s v="0"/>
    <s v="2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102"/>
    <s v="FINAL DESIGN SERVICES - 3RD PARTY                           "/>
    <n v="0"/>
    <n v="0"/>
    <x v="50"/>
    <n v="170030"/>
    <s v="LARGE"/>
    <s v="Over 1m"/>
    <s v="Chicago, IL-IN"/>
    <n v="8608208"/>
    <s v="11700"/>
    <s v="  "/>
    <m/>
    <s v="N"/>
    <s v="1171"/>
    <x v="0"/>
    <n v="11"/>
    <s v="Bus"/>
    <s v="71"/>
    <s v="117"/>
    <s v="3rd party Contract"/>
    <s v="02"/>
    <s v="3rd party Contract"/>
    <m/>
    <m/>
    <n v="1"/>
    <s v="Capital"/>
    <s v="1"/>
    <m/>
    <s v="7"/>
    <m/>
    <s v="1"/>
    <s v="0"/>
    <s v="2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104"/>
    <s v="CONSTRUCTION MANAGEMENT - 3RD PARTY                         "/>
    <n v="0"/>
    <n v="0"/>
    <x v="50"/>
    <n v="170030"/>
    <s v="LARGE"/>
    <s v="Over 1m"/>
    <s v="Chicago, IL-IN"/>
    <n v="8608208"/>
    <s v="11700"/>
    <s v="  "/>
    <m/>
    <s v="N"/>
    <s v="1171"/>
    <x v="0"/>
    <n v="11"/>
    <s v="Bus"/>
    <s v="71"/>
    <s v="117"/>
    <s v="3rd party Contract"/>
    <s v="04"/>
    <s v="3rd party Contract"/>
    <m/>
    <m/>
    <n v="1"/>
    <s v="Capital"/>
    <s v="1"/>
    <m/>
    <s v="7"/>
    <m/>
    <s v="1"/>
    <s v="0"/>
    <s v="4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591"/>
    <s v="RIGHT-OF-WAY ACQUISITION                                    "/>
    <n v="0"/>
    <n v="4250000"/>
    <x v="2239"/>
    <n v="170030"/>
    <s v="LARGE"/>
    <s v="Over 1m"/>
    <s v="Chicago, IL-IN"/>
    <n v="8608208"/>
    <s v="11700"/>
    <s v="  "/>
    <m/>
    <s v="N"/>
    <s v="1175"/>
    <x v="0"/>
    <n v="11"/>
    <s v="Bus"/>
    <s v="75"/>
    <s v="117"/>
    <s v="Real Estate (R/W)"/>
    <s v="91"/>
    <s v="Acquisition"/>
    <m/>
    <m/>
    <n v="1"/>
    <s v="Capital"/>
    <s v="1"/>
    <m/>
    <s v="7"/>
    <m/>
    <s v="5"/>
    <s v="9"/>
    <s v="1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4303"/>
    <s v="CONSTRUCT - ADMIN/MAINT FACILITY                            "/>
    <n v="0"/>
    <n v="0"/>
    <x v="50"/>
    <n v="170030"/>
    <s v="LARGE"/>
    <s v="Over 1m"/>
    <s v="Chicago, IL-IN"/>
    <n v="8608208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693"/>
    <s v="REAL ESTATE DEMOLITION                                      "/>
    <n v="0"/>
    <n v="0"/>
    <x v="50"/>
    <n v="170030"/>
    <s v="LARGE"/>
    <s v="Over 1m"/>
    <s v="Chicago, IL-IN"/>
    <n v="8608208"/>
    <s v="11700"/>
    <s v="  "/>
    <m/>
    <s v="N"/>
    <s v="1176"/>
    <x v="0"/>
    <n v="11"/>
    <s v="Bus"/>
    <s v="76"/>
    <s v="117"/>
    <s v="Real Estate (Other)"/>
    <s v="93"/>
    <s v="Demolition"/>
    <m/>
    <m/>
    <n v="1"/>
    <s v="Capital"/>
    <s v="1"/>
    <m/>
    <s v="7"/>
    <m/>
    <s v="6"/>
    <s v="9"/>
    <s v="3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201"/>
    <s v="FORCE ACCOUNT - PRELIMINARY ENG                             "/>
    <n v="0"/>
    <n v="0"/>
    <x v="50"/>
    <n v="170030"/>
    <s v="LARGE"/>
    <s v="Over 1m"/>
    <s v="Chicago, IL-IN"/>
    <n v="8608208"/>
    <s v="11300"/>
    <s v="  "/>
    <m/>
    <s v="N"/>
    <s v="1172"/>
    <x v="0"/>
    <n v="11"/>
    <s v="Bus"/>
    <s v="72"/>
    <s v="117"/>
    <s v="Force Account"/>
    <s v="01"/>
    <s v="Force Account"/>
    <m/>
    <m/>
    <n v="1"/>
    <s v="Capital"/>
    <s v="1"/>
    <m/>
    <s v="7"/>
    <m/>
    <s v="2"/>
    <s v="0"/>
    <s v="1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202"/>
    <s v="FORCE ACCOUNT - FINAL DESIGN                                "/>
    <n v="0"/>
    <n v="0"/>
    <x v="50"/>
    <n v="170030"/>
    <s v="LARGE"/>
    <s v="Over 1m"/>
    <s v="Chicago, IL-IN"/>
    <n v="8608208"/>
    <s v="11300"/>
    <s v="  "/>
    <m/>
    <s v="N"/>
    <s v="1172"/>
    <x v="0"/>
    <n v="11"/>
    <s v="Bus"/>
    <s v="72"/>
    <s v="117"/>
    <s v="Force Account"/>
    <s v="02"/>
    <s v="Force Account"/>
    <m/>
    <m/>
    <n v="1"/>
    <s v="Capital"/>
    <s v="1"/>
    <m/>
    <s v="7"/>
    <m/>
    <s v="2"/>
    <s v="0"/>
    <s v="2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202"/>
    <s v="FORCE ACCOUNT - FINAL DESIGN - CDOT                         "/>
    <n v="0"/>
    <n v="0"/>
    <x v="50"/>
    <n v="170030"/>
    <s v="LARGE"/>
    <s v="Over 1m"/>
    <s v="Chicago, IL-IN"/>
    <n v="8608208"/>
    <s v="11700"/>
    <s v="  "/>
    <m/>
    <s v="N"/>
    <s v="1172"/>
    <x v="0"/>
    <n v="11"/>
    <s v="Bus"/>
    <s v="72"/>
    <s v="117"/>
    <s v="Force Account"/>
    <s v="02"/>
    <s v="Force Account"/>
    <m/>
    <m/>
    <n v="1"/>
    <s v="Capital"/>
    <s v="1"/>
    <m/>
    <s v="7"/>
    <m/>
    <s v="2"/>
    <s v="0"/>
    <s v="2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202"/>
    <s v="FORCE ACCOUNT - FINAL DESIGN - CTA                          "/>
    <n v="0"/>
    <n v="0"/>
    <x v="50"/>
    <n v="170030"/>
    <s v="LARGE"/>
    <s v="Over 1m"/>
    <s v="Chicago, IL-IN"/>
    <n v="8608208"/>
    <s v="11700"/>
    <s v="  "/>
    <m/>
    <s v="N"/>
    <s v="1172"/>
    <x v="0"/>
    <n v="11"/>
    <s v="Bus"/>
    <s v="72"/>
    <s v="117"/>
    <s v="Force Account"/>
    <s v="02"/>
    <s v="Force Account"/>
    <m/>
    <m/>
    <n v="1"/>
    <s v="Capital"/>
    <s v="1"/>
    <m/>
    <s v="7"/>
    <m/>
    <s v="2"/>
    <s v="0"/>
    <s v="2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900"/>
    <s v="PROJECT ADMINISTRATION -CONST PHASE                         "/>
    <n v="0"/>
    <n v="0"/>
    <x v="50"/>
    <n v="170030"/>
    <s v="LARGE"/>
    <s v="Over 1m"/>
    <s v="Chicago, IL-IN"/>
    <n v="8608208"/>
    <s v="113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900"/>
    <s v="PROJECT ADMINISTRATION - DESIGN PHASE                       "/>
    <n v="0"/>
    <n v="0"/>
    <x v="50"/>
    <n v="170030"/>
    <s v="LARGE"/>
    <s v="Over 1m"/>
    <s v="Chicago, IL-IN"/>
    <n v="8608208"/>
    <s v="113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3309"/>
    <s v="CONSTRUCT - BUS ROUTE SIGNING                               "/>
    <n v="0"/>
    <n v="0"/>
    <x v="50"/>
    <n v="170030"/>
    <s v="LARGE"/>
    <s v="Over 1m"/>
    <s v="Chicago, IL-IN"/>
    <n v="8608208"/>
    <s v="11300"/>
    <s v="  "/>
    <m/>
    <s v="N"/>
    <s v="1133"/>
    <x v="0"/>
    <n v="11"/>
    <s v="Bus"/>
    <s v="33"/>
    <s v="113"/>
    <s v="Construction"/>
    <s v="09"/>
    <s v="Route Signing"/>
    <m/>
    <m/>
    <n v="1"/>
    <s v="Capital"/>
    <s v="1"/>
    <m/>
    <s v="3"/>
    <m/>
    <s v="3"/>
    <s v="0"/>
    <s v="9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3307"/>
    <s v="CONSTRUCT - BUS SURVEILL/SECURITY EQUIP                     "/>
    <n v="0"/>
    <n v="0"/>
    <x v="50"/>
    <n v="170030"/>
    <s v="LARGE"/>
    <s v="Over 1m"/>
    <s v="Chicago, IL-IN"/>
    <n v="8608208"/>
    <s v="11300"/>
    <s v="  "/>
    <m/>
    <s v="N"/>
    <s v="1133"/>
    <x v="0"/>
    <n v="11"/>
    <s v="Bus"/>
    <s v="33"/>
    <s v="113"/>
    <s v="Construction"/>
    <s v="07"/>
    <s v="Surveillance/Security "/>
    <m/>
    <m/>
    <n v="1"/>
    <s v="Capital"/>
    <s v="1"/>
    <m/>
    <s v="3"/>
    <m/>
    <s v="3"/>
    <s v="0"/>
    <s v="7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3303"/>
    <s v="TERMINAL, INTERMODAL (TRANSIT)                              "/>
    <n v="0"/>
    <n v="0"/>
    <x v="50"/>
    <n v="170030"/>
    <s v="LARGE"/>
    <s v="Over 1m"/>
    <s v="Chicago, IL-IN"/>
    <n v="8608208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IL95X013"/>
    <n v="95"/>
    <x v="26"/>
    <s v="49 USC 5307 - Urbanized Area Formula (FHWA xfer FY 2007 fwd)"/>
    <x v="6"/>
    <x v="6"/>
    <m/>
    <s v="03      "/>
    <s v="CHICAGO              "/>
    <s v="CITY OF CHICAGO"/>
    <n v="1892"/>
    <n v="78500"/>
    <m/>
    <n v="3400000"/>
    <m/>
    <d v="2015-09-25T00:00:00"/>
    <s v="117695"/>
    <s v="REAL ESTATE UTILITY RELOCATION                              "/>
    <n v="0"/>
    <n v="0"/>
    <x v="50"/>
    <n v="170030"/>
    <s v="LARGE"/>
    <s v="Over 1m"/>
    <s v="Chicago, IL-IN"/>
    <n v="8608208"/>
    <s v="11700"/>
    <s v="  "/>
    <m/>
    <s v="N"/>
    <s v="1176"/>
    <x v="0"/>
    <n v="11"/>
    <s v="Bus"/>
    <s v="76"/>
    <s v="117"/>
    <s v="Real Estate (Other)"/>
    <s v="95"/>
    <s v="Utility Relocation"/>
    <m/>
    <m/>
    <n v="1"/>
    <s v="Capital"/>
    <s v="1"/>
    <m/>
    <s v="7"/>
    <m/>
    <s v="6"/>
    <s v="9"/>
    <s v="5"/>
  </r>
  <r>
    <s v="IL95X039"/>
    <n v="95"/>
    <x v="26"/>
    <s v="49 USC 5307 - Urbanized Area Formula (FHWA xfer FY 2007 fwd)"/>
    <x v="6"/>
    <x v="6"/>
    <m/>
    <s v="02      "/>
    <s v="PACE                 "/>
    <s v="SUBURBAN BUS DIVISION - RTA"/>
    <n v="5118"/>
    <n v="78500"/>
    <m/>
    <n v="9588033"/>
    <m/>
    <d v="2015-09-25T00:00:00"/>
    <s v="111240"/>
    <s v="TRANSIT DIESEL ENGINE RETROFIT-AMENDMENT #1                 "/>
    <n v="19"/>
    <n v="2280000"/>
    <x v="2249"/>
    <n v="170030"/>
    <s v="LARGE"/>
    <s v="Over 1m"/>
    <s v="Chicago, IL-IN"/>
    <n v="8608208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IL95X039"/>
    <n v="95"/>
    <x v="26"/>
    <s v="49 USC 5307 - Urbanized Area Formula (FHWA xfer FY 2007 fwd)"/>
    <x v="6"/>
    <x v="6"/>
    <m/>
    <s v="02      "/>
    <s v="PACE                 "/>
    <s v="SUBURBAN BUS DIVISION - RTA"/>
    <n v="5118"/>
    <n v="78500"/>
    <m/>
    <n v="9588033"/>
    <m/>
    <d v="2015-09-25T00:00:00"/>
    <s v="112420"/>
    <s v="TRANSIT DIESEL ENGINE RETROFIT                              "/>
    <n v="25"/>
    <n v="0"/>
    <x v="50"/>
    <n v="170030"/>
    <s v="LARGE"/>
    <s v="Over 1m"/>
    <s v="Chicago, IL-IN"/>
    <n v="8608208"/>
    <s v="11100"/>
    <s v="DF"/>
    <s v="DIESEL"/>
    <s v="N"/>
    <s v="1124"/>
    <x v="0"/>
    <n v="11"/>
    <s v="Bus"/>
    <s v="24"/>
    <s v="112"/>
    <s v="Rehab / Renovation"/>
    <s v="20"/>
    <s v="Miscellaneous Equipment"/>
    <m/>
    <m/>
    <n v="1"/>
    <s v="Capital"/>
    <s v="1"/>
    <m/>
    <s v="2"/>
    <m/>
    <s v="4"/>
    <s v="2"/>
    <s v="0"/>
  </r>
  <r>
    <s v="IL95X039"/>
    <n v="95"/>
    <x v="26"/>
    <s v="49 USC 5307 - Urbanized Area Formula (FHWA xfer FY 2007 fwd)"/>
    <x v="6"/>
    <x v="6"/>
    <m/>
    <s v="02      "/>
    <s v="PACE                 "/>
    <s v="SUBURBAN BUS DIVISION - RTA"/>
    <n v="5118"/>
    <n v="78500"/>
    <m/>
    <n v="9588033"/>
    <m/>
    <d v="2015-09-25T00:00:00"/>
    <s v="113302"/>
    <s v="CONSTRUCT - BUS STATIONS FOR MILWAUKEE AVE ART-AMENDMENT #2 "/>
    <n v="0"/>
    <n v="9438033"/>
    <x v="2250"/>
    <n v="170030"/>
    <s v="LARGE"/>
    <s v="Over 1m"/>
    <s v="Chicago, IL-IN"/>
    <n v="8608208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IL95X039"/>
    <n v="95"/>
    <x v="26"/>
    <s v="49 USC 5307 - Urbanized Area Formula (FHWA xfer FY 2007 fwd)"/>
    <x v="6"/>
    <x v="6"/>
    <m/>
    <s v="02      "/>
    <s v="PACE                 "/>
    <s v="SUBURBAN BUS DIVISION - RTA"/>
    <n v="5118"/>
    <n v="78500"/>
    <m/>
    <n v="9588033"/>
    <m/>
    <d v="2015-09-25T00:00:00"/>
    <s v="117900"/>
    <s v="PROJECT ADMINISTRATION-AMENDMENT #2                         "/>
    <n v="0"/>
    <n v="150000"/>
    <x v="613"/>
    <n v="170030"/>
    <s v="LARGE"/>
    <s v="Over 1m"/>
    <s v="Chicago, IL-IN"/>
    <n v="860820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L95X039"/>
    <n v="95"/>
    <x v="26"/>
    <s v="49 USC 5307 - Urbanized Area Formula (FHWA xfer FY 2007 fwd)"/>
    <x v="6"/>
    <x v="6"/>
    <m/>
    <s v="02      "/>
    <s v="PACE                 "/>
    <s v="SUBURBAN BUS DIVISION - RTA"/>
    <n v="5118"/>
    <n v="78500"/>
    <m/>
    <n v="9588033"/>
    <m/>
    <d v="2015-09-25T00:00:00"/>
    <s v="308001"/>
    <s v="I-55 CORRIDOR SERVICE ENHANCEMENT                           "/>
    <n v="0"/>
    <n v="0"/>
    <x v="50"/>
    <n v="170030"/>
    <s v="LARGE"/>
    <s v="Over 1m"/>
    <s v="Chicago, IL-IN"/>
    <n v="8608208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L95X039"/>
    <n v="95"/>
    <x v="26"/>
    <s v="49 USC 5307 - Urbanized Area Formula (FHWA xfer FY 2007 fwd)"/>
    <x v="6"/>
    <x v="6"/>
    <m/>
    <s v="02      "/>
    <s v="PACE                 "/>
    <s v="SUBURBAN BUS DIVISION - RTA"/>
    <n v="5118"/>
    <n v="78500"/>
    <m/>
    <n v="9588033"/>
    <m/>
    <d v="2015-09-25T00:00:00"/>
    <s v="308001"/>
    <s v="REGIONAL RIDESHARE PROGRAM-AMENDMENT #1                     "/>
    <n v="0"/>
    <n v="400000"/>
    <x v="44"/>
    <n v="170030"/>
    <s v="LARGE"/>
    <s v="Over 1m"/>
    <s v="Chicago, IL-IN"/>
    <n v="8608208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L95X039"/>
    <n v="95"/>
    <x v="26"/>
    <s v="49 USC 5307 - Urbanized Area Formula (FHWA xfer FY 2007 fwd)"/>
    <x v="6"/>
    <x v="6"/>
    <m/>
    <s v="02      "/>
    <s v="PACE                 "/>
    <s v="SUBURBAN BUS DIVISION - RTA"/>
    <n v="5118"/>
    <n v="78500"/>
    <m/>
    <n v="9588033"/>
    <m/>
    <d v="2015-09-25T00:00:00"/>
    <s v="308001"/>
    <s v="I-55 CORRIDOR SERVICE ENHANCEMENT-AMENDMENT #1              "/>
    <n v="0"/>
    <n v="899063"/>
    <x v="2224"/>
    <n v="170030"/>
    <s v="LARGE"/>
    <s v="Over 1m"/>
    <s v="Chicago, IL-IN"/>
    <n v="8608208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L95X039"/>
    <n v="95"/>
    <x v="26"/>
    <s v="49 USC 5307 - Urbanized Area Formula (FHWA xfer FY 2007 fwd)"/>
    <x v="6"/>
    <x v="6"/>
    <m/>
    <s v="02      "/>
    <s v="PACE                 "/>
    <s v="SUBURBAN BUS DIVISION - RTA"/>
    <n v="5118"/>
    <n v="78500"/>
    <m/>
    <n v="9588033"/>
    <m/>
    <d v="2015-09-25T00:00:00"/>
    <s v="113210"/>
    <s v="BUS STOP INFRASTRUCTURE IMPROVEMENTS-AMENDMENT #1           "/>
    <n v="0"/>
    <n v="0"/>
    <x v="50"/>
    <n v="170030"/>
    <s v="LARGE"/>
    <s v="Over 1m"/>
    <s v="Chicago, IL-IN"/>
    <n v="8608208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IL95X041"/>
    <n v="95"/>
    <x v="26"/>
    <s v="49 USC 5307 - Urbanized Area Formula (FHWA xfer FY 2007 fwd)"/>
    <x v="6"/>
    <x v="6"/>
    <m/>
    <s v="00      "/>
    <s v="MCTD                 "/>
    <s v="MADISON COUNTY TRANSIT DISTRICT"/>
    <n v="5622"/>
    <n v="78500"/>
    <m/>
    <n v="1216088"/>
    <m/>
    <d v="2015-02-26T00:00:00"/>
    <s v="111215"/>
    <s v="BUY REPLACEMENT VAN                                         "/>
    <n v="43"/>
    <n v="1216088"/>
    <x v="2251"/>
    <n v="170100"/>
    <s v="LARGE"/>
    <s v="Over 1m"/>
    <s v="St. Louis, MO-IL"/>
    <n v="215070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L95X042"/>
    <n v="95"/>
    <x v="26"/>
    <s v="49 USC 5307 - Urbanized Area Formula (FHWA xfer FY 2007 fwd)"/>
    <x v="6"/>
    <x v="6"/>
    <m/>
    <s v="00      "/>
    <s v="PACE                 "/>
    <s v="SUBURBAN BUS DIVISION - RTA"/>
    <n v="5118"/>
    <n v="78500"/>
    <m/>
    <n v="32960350"/>
    <m/>
    <d v="2015-09-25T00:00:00"/>
    <s v="111301"/>
    <s v="BUY 40-FT BUS FOR EXPANSION                                 "/>
    <n v="25"/>
    <n v="12450000"/>
    <x v="2252"/>
    <n v="170030"/>
    <s v="LARGE"/>
    <s v="Over 1m"/>
    <s v="Chicago, IL-IN"/>
    <n v="8608208"/>
    <s v="11100"/>
    <s v="DP"/>
    <s v="DIESEL (PARTICULATE TRAP)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IL95X042"/>
    <n v="95"/>
    <x v="26"/>
    <s v="49 USC 5307 - Urbanized Area Formula (FHWA xfer FY 2007 fwd)"/>
    <x v="6"/>
    <x v="6"/>
    <m/>
    <s v="00      "/>
    <s v="PACE                 "/>
    <s v="SUBURBAN BUS DIVISION - RTA"/>
    <n v="5118"/>
    <n v="78500"/>
    <m/>
    <n v="32960350"/>
    <m/>
    <d v="2015-09-25T00:00:00"/>
    <s v="113304"/>
    <s v="CONSTRUCT - BUS PARK-N-RIDE  LOTS                           "/>
    <n v="3"/>
    <n v="9940000"/>
    <x v="2253"/>
    <n v="170030"/>
    <s v="LARGE"/>
    <s v="Over 1m"/>
    <s v="Chicago, IL-IN"/>
    <n v="8608208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IL95X042"/>
    <n v="95"/>
    <x v="26"/>
    <s v="49 USC 5307 - Urbanized Area Formula (FHWA xfer FY 2007 fwd)"/>
    <x v="6"/>
    <x v="6"/>
    <m/>
    <s v="00      "/>
    <s v="PACE                 "/>
    <s v="SUBURBAN BUS DIVISION - RTA"/>
    <n v="5118"/>
    <n v="78500"/>
    <m/>
    <n v="32960350"/>
    <m/>
    <d v="2015-09-25T00:00:00"/>
    <s v="117111"/>
    <s v="OTHER 3RD PARTY CONTRACTUAL SERVICES                        "/>
    <n v="0"/>
    <n v="50000"/>
    <x v="151"/>
    <n v="170030"/>
    <s v="LARGE"/>
    <s v="Over 1m"/>
    <s v="Chicago, IL-IN"/>
    <n v="8608208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IL95X042"/>
    <n v="95"/>
    <x v="26"/>
    <s v="49 USC 5307 - Urbanized Area Formula (FHWA xfer FY 2007 fwd)"/>
    <x v="6"/>
    <x v="6"/>
    <m/>
    <s v="00      "/>
    <s v="PACE                 "/>
    <s v="SUBURBAN BUS DIVISION - RTA"/>
    <n v="5118"/>
    <n v="78500"/>
    <m/>
    <n v="32960350"/>
    <m/>
    <d v="2015-09-25T00:00:00"/>
    <s v="308001"/>
    <s v="OPERATING ASSISTANCE - 80% CMAQ CAPITAL                     "/>
    <n v="0"/>
    <n v="10360350"/>
    <x v="2198"/>
    <n v="170030"/>
    <s v="LARGE"/>
    <s v="Over 1m"/>
    <s v="Chicago, IL-IN"/>
    <n v="8608208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L95X042"/>
    <n v="95"/>
    <x v="26"/>
    <s v="49 USC 5307 - Urbanized Area Formula (FHWA xfer FY 2007 fwd)"/>
    <x v="6"/>
    <x v="6"/>
    <m/>
    <s v="00      "/>
    <s v="PACE                 "/>
    <s v="SUBURBAN BUS DIVISION - RTA"/>
    <n v="5118"/>
    <n v="78500"/>
    <m/>
    <n v="32960350"/>
    <m/>
    <d v="2015-09-25T00:00:00"/>
    <s v="113210"/>
    <s v="ACQUIRE - BUS PASSENGER SHELTERS                            "/>
    <n v="8"/>
    <n v="160000"/>
    <x v="59"/>
    <n v="170030"/>
    <s v="LARGE"/>
    <s v="Over 1m"/>
    <s v="Chicago, IL-IN"/>
    <n v="8608208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IL95X043"/>
    <n v="95"/>
    <x v="26"/>
    <s v="49 USC 5307 - Urbanized Area Formula (FHWA xfer FY 2007 fwd)"/>
    <x v="6"/>
    <x v="6"/>
    <m/>
    <s v="00      "/>
    <s v="METRA                "/>
    <s v="COMMUTER RAIL DIV OF REGIONAL TRANSP AUTHORITY"/>
    <n v="5005"/>
    <n v="78500"/>
    <m/>
    <n v="468000"/>
    <m/>
    <d v="2015-09-25T00:00:00"/>
    <s v="127102"/>
    <s v="FINAL DESIGN - 3RD PARTY                                    "/>
    <n v="0"/>
    <n v="580000"/>
    <x v="2216"/>
    <n v="170030"/>
    <s v="LARGE"/>
    <s v="Over 1m"/>
    <s v="Chicago, IL-IN"/>
    <n v="8608208"/>
    <s v="12700"/>
    <s v="  "/>
    <m/>
    <s v="N"/>
    <s v="1271"/>
    <x v="4"/>
    <n v="12"/>
    <s v="Fixed Guideway"/>
    <s v="71"/>
    <s v="127"/>
    <s v="3rd party Contract"/>
    <s v="02"/>
    <s v="3rd party Contract"/>
    <m/>
    <m/>
    <n v="1"/>
    <s v="Capital"/>
    <s v="2"/>
    <m/>
    <s v="7"/>
    <m/>
    <s v="1"/>
    <s v="0"/>
    <s v="2"/>
  </r>
  <r>
    <s v="IL95X043"/>
    <n v="95"/>
    <x v="26"/>
    <s v="49 USC 5307 - Urbanized Area Formula (FHWA xfer FY 2007 fwd)"/>
    <x v="6"/>
    <x v="6"/>
    <m/>
    <s v="00      "/>
    <s v="METRA                "/>
    <s v="COMMUTER RAIL DIV OF REGIONAL TRANSP AUTHORITY"/>
    <n v="5005"/>
    <n v="78500"/>
    <m/>
    <n v="468000"/>
    <m/>
    <d v="2015-09-25T00:00:00"/>
    <s v="127202"/>
    <s v="FORCE ACCT FINAL DESIGN                                     "/>
    <n v="0"/>
    <n v="5000"/>
    <x v="229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2"/>
    <s v="Force Account"/>
    <m/>
    <m/>
    <n v="1"/>
    <s v="Capital"/>
    <s v="2"/>
    <m/>
    <s v="7"/>
    <m/>
    <s v="2"/>
    <s v="0"/>
    <s v="2"/>
  </r>
  <r>
    <s v="IL95X044"/>
    <n v="95"/>
    <x v="26"/>
    <s v="49 USC 5307 - Urbanized Area Formula (FHWA xfer FY 2007 fwd)"/>
    <x v="6"/>
    <x v="6"/>
    <m/>
    <s v="00      "/>
    <s v="METRA                "/>
    <s v="COMMUTER RAIL DIV OF REGIONAL TRANSP AUTHORITY"/>
    <n v="5005"/>
    <n v="78500"/>
    <m/>
    <n v="4000000"/>
    <m/>
    <d v="2015-09-22T00:00:00"/>
    <s v="121424"/>
    <s v="COMMUTER LOCOMOTIVE DIESEL                                  "/>
    <n v="12"/>
    <n v="250000"/>
    <x v="269"/>
    <n v="170030"/>
    <s v="LARGE"/>
    <s v="Over 1m"/>
    <s v="Chicago, IL-IN"/>
    <n v="8608208"/>
    <s v="12100"/>
    <s v="  "/>
    <m/>
    <s v="N"/>
    <s v="1214"/>
    <x v="4"/>
    <n v="12"/>
    <s v="Fixed Guideway"/>
    <s v="14"/>
    <s v="121"/>
    <s v="Rehabilitation / Rebuild"/>
    <s v="24"/>
    <s v="Commuter Locomotive Diesel"/>
    <s v="Commuter Locomotive Diesel"/>
    <m/>
    <n v="1"/>
    <s v="Capital"/>
    <s v="2"/>
    <m/>
    <s v="1"/>
    <m/>
    <s v="4"/>
    <s v="2"/>
    <s v="4"/>
  </r>
  <r>
    <s v="IL95X044"/>
    <n v="95"/>
    <x v="26"/>
    <s v="49 USC 5307 - Urbanized Area Formula (FHWA xfer FY 2007 fwd)"/>
    <x v="6"/>
    <x v="6"/>
    <m/>
    <s v="00      "/>
    <s v="METRA                "/>
    <s v="COMMUTER RAIL DIV OF REGIONAL TRANSP AUTHORITY"/>
    <n v="5005"/>
    <n v="78500"/>
    <m/>
    <n v="4000000"/>
    <m/>
    <d v="2015-09-22T00:00:00"/>
    <s v="127203"/>
    <s v="FORCE ACCT PROJECT MANAGEMENT                               "/>
    <n v="0"/>
    <n v="200000"/>
    <x v="59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IL95X044"/>
    <n v="95"/>
    <x v="26"/>
    <s v="49 USC 5307 - Urbanized Area Formula (FHWA xfer FY 2007 fwd)"/>
    <x v="6"/>
    <x v="6"/>
    <m/>
    <s v="00      "/>
    <s v="METRA                "/>
    <s v="COMMUTER RAIL DIV OF REGIONAL TRANSP AUTHORITY"/>
    <n v="5005"/>
    <n v="78500"/>
    <m/>
    <n v="4000000"/>
    <m/>
    <d v="2015-09-22T00:00:00"/>
    <s v="127209"/>
    <s v="FORCE ACCT VEHICLE REHAB                                    "/>
    <n v="0"/>
    <n v="4550000"/>
    <x v="2220"/>
    <n v="17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9"/>
    <s v="Force Account"/>
    <m/>
    <m/>
    <n v="1"/>
    <s v="Capital"/>
    <s v="2"/>
    <m/>
    <s v="7"/>
    <m/>
    <s v="2"/>
    <s v="0"/>
    <s v="9"/>
  </r>
  <r>
    <s v="IN040014"/>
    <n v="4"/>
    <x v="27"/>
    <s v="49 USC 5309 - Bus and Bus Facilities (FY2006 forward)"/>
    <x v="0"/>
    <x v="4"/>
    <s v="CAPITAL"/>
    <s v="03      "/>
    <s v="NICTD                "/>
    <s v="NORTHERN INDIANA COMMUTER TRANSPORTATION DISTRICT"/>
    <n v="1201"/>
    <n v="78500"/>
    <m/>
    <n v="-1491028"/>
    <m/>
    <d v="2015-05-08T00:00:00"/>
    <s v="113310"/>
    <s v="CONSTRUCT - BUS PASSENGER SHELTERS                          "/>
    <n v="0"/>
    <n v="-750000"/>
    <x v="2254"/>
    <n v="180030"/>
    <s v="LARGE"/>
    <s v="Over 1m"/>
    <s v="Chicago, IL-IN"/>
    <n v="8608208"/>
    <s v="11300"/>
    <s v="  "/>
    <m/>
    <s v="N"/>
    <s v="1133"/>
    <x v="0"/>
    <s v="11"/>
    <s v="Bus"/>
    <s v="33"/>
    <s v="113"/>
    <s v="Construction"/>
    <s v="10"/>
    <s v="Passenger Shelters"/>
    <m/>
    <m/>
    <s v="1"/>
    <s v="Capital"/>
    <s v="1"/>
    <m/>
    <s v="3"/>
    <m/>
    <s v="3"/>
    <s v="1"/>
    <s v="0"/>
  </r>
  <r>
    <s v="IN040014"/>
    <n v="4"/>
    <x v="27"/>
    <s v="49 USC 5309 - Bus and Bus Facilities (FY2006 forward)"/>
    <x v="0"/>
    <x v="4"/>
    <s v="CAPITAL"/>
    <s v="03      "/>
    <s v="NICTD                "/>
    <s v="NORTHERN INDIANA COMMUTER TRANSPORTATION DISTRICT"/>
    <n v="1201"/>
    <n v="78500"/>
    <m/>
    <n v="-1491028"/>
    <m/>
    <d v="2015-05-08T00:00:00"/>
    <s v="113403"/>
    <s v="REHAB/RENOVATION TERMINAL, INTERMODAL (TRANSIT)             "/>
    <n v="0"/>
    <n v="-1070625"/>
    <x v="2255"/>
    <n v="180030"/>
    <s v="LARGE"/>
    <s v="Over 1m"/>
    <s v="Chicago, IL-IN"/>
    <n v="8608208"/>
    <s v="11300"/>
    <s v="  "/>
    <m/>
    <s v="N"/>
    <s v="1134"/>
    <x v="0"/>
    <s v="11"/>
    <s v="Bus"/>
    <s v="34"/>
    <s v="113"/>
    <s v="Rehab / Renovation"/>
    <s v="03"/>
    <s v="Terminal, Intermodal (Transit)"/>
    <m/>
    <m/>
    <s v="1"/>
    <s v="Capital"/>
    <s v="1"/>
    <m/>
    <s v="3"/>
    <m/>
    <s v="4"/>
    <s v="0"/>
    <s v="3"/>
  </r>
  <r>
    <s v="IN040014"/>
    <n v="4"/>
    <x v="27"/>
    <s v="49 USC 5309 - Bus and Bus Facilities (FY2006 forward)"/>
    <x v="0"/>
    <x v="4"/>
    <s v="CAPITAL"/>
    <s v="03      "/>
    <s v="NICTD                "/>
    <s v="NORTHERN INDIANA COMMUTER TRANSPORTATION DISTRICT"/>
    <n v="1201"/>
    <n v="78500"/>
    <m/>
    <n v="-1491028"/>
    <m/>
    <d v="2015-05-08T00:00:00"/>
    <s v="113103"/>
    <s v="TERMINAL, INTERMODAL (TRANSIT)                              "/>
    <n v="0"/>
    <n v="-43160"/>
    <x v="929"/>
    <n v="180030"/>
    <s v="LARGE"/>
    <s v="Over 1m"/>
    <s v="Chicago, IL-IN"/>
    <n v="8608208"/>
    <s v="11300"/>
    <s v="  "/>
    <m/>
    <s v="N"/>
    <s v="1131"/>
    <x v="0"/>
    <n v="11"/>
    <s v="Bus"/>
    <s v="31"/>
    <s v="113"/>
    <s v="Engineering and Design"/>
    <s v="03"/>
    <s v="Terminal, Intermodal (Transit)"/>
    <m/>
    <m/>
    <n v="1"/>
    <s v="Capital"/>
    <s v="1"/>
    <m/>
    <s v="3"/>
    <m/>
    <s v="1"/>
    <s v="0"/>
    <s v="3"/>
  </r>
  <r>
    <s v="IN16X007"/>
    <n v="16"/>
    <x v="27"/>
    <s v="49 USC 5310 - Elderly and Individuals with Disabilities"/>
    <x v="1"/>
    <x v="1"/>
    <m/>
    <s v="01      "/>
    <s v="INDIANAPOLIS PTC     "/>
    <s v="INDIANAPOLIS PUBLIC TRANSPORTATION CORPORATION"/>
    <n v="1202"/>
    <n v="78500"/>
    <m/>
    <n v="1124982"/>
    <m/>
    <d v="2014-12-19T00:00:00"/>
    <s v="111204"/>
    <s v="BUY REPLACEMENT &lt;30 FT BUS                                  "/>
    <n v="0"/>
    <n v="0"/>
    <x v="50"/>
    <n v="180300"/>
    <s v="LARGE"/>
    <s v="Over 1m"/>
    <s v="Indianapolis, IN"/>
    <n v="1487483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16X007"/>
    <n v="16"/>
    <x v="27"/>
    <s v="49 USC 5310 - Elderly and Individuals with Disabilities"/>
    <x v="1"/>
    <x v="1"/>
    <m/>
    <s v="01      "/>
    <s v="INDIANAPOLIS PTC     "/>
    <s v="INDIANAPOLIS PUBLIC TRANSPORTATION CORPORATION"/>
    <n v="1202"/>
    <n v="78500"/>
    <m/>
    <n v="1124982"/>
    <m/>
    <d v="2014-12-19T00:00:00"/>
    <s v="111204"/>
    <s v="BUY REPLACEMENT &lt;30 FT BUS                                  "/>
    <n v="0"/>
    <n v="0"/>
    <x v="50"/>
    <n v="180300"/>
    <s v="LARGE"/>
    <s v="Over 1m"/>
    <s v="Indianapolis, IN"/>
    <n v="1487483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16X007"/>
    <n v="16"/>
    <x v="27"/>
    <s v="49 USC 5310 - Elderly and Individuals with Disabilities"/>
    <x v="1"/>
    <x v="1"/>
    <m/>
    <s v="01      "/>
    <s v="INDIANAPOLIS PTC     "/>
    <s v="INDIANAPOLIS PUBLIC TRANSPORTATION CORPORATION"/>
    <n v="1202"/>
    <n v="78500"/>
    <m/>
    <n v="1124982"/>
    <m/>
    <d v="2014-12-19T00:00:00"/>
    <s v="111204"/>
    <s v="BUY REPLACEMENT &lt;30 FT BUS                                  "/>
    <n v="0"/>
    <n v="0"/>
    <x v="50"/>
    <n v="180300"/>
    <s v="LARGE"/>
    <s v="Over 1m"/>
    <s v="Indianapolis, IN"/>
    <n v="1487483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16X007"/>
    <n v="16"/>
    <x v="27"/>
    <s v="49 USC 5310 - Elderly and Individuals with Disabilities"/>
    <x v="1"/>
    <x v="1"/>
    <m/>
    <s v="01      "/>
    <s v="INDIANAPOLIS PTC     "/>
    <s v="INDIANAPOLIS PUBLIC TRANSPORTATION CORPORATION"/>
    <n v="1202"/>
    <n v="78500"/>
    <m/>
    <n v="1124982"/>
    <m/>
    <d v="2014-12-19T00:00:00"/>
    <s v="111204"/>
    <s v="BUY REPLACEMENT &lt;30 FT BUS                                  "/>
    <n v="0"/>
    <n v="0"/>
    <x v="50"/>
    <n v="180300"/>
    <s v="LARGE"/>
    <s v="Over 1m"/>
    <s v="Indianapolis, IN"/>
    <n v="1487483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16X007"/>
    <n v="16"/>
    <x v="27"/>
    <s v="49 USC 5310 - Elderly and Individuals with Disabilities"/>
    <x v="1"/>
    <x v="1"/>
    <m/>
    <s v="01      "/>
    <s v="INDIANAPOLIS PTC     "/>
    <s v="INDIANAPOLIS PUBLIC TRANSPORTATION CORPORATION"/>
    <n v="1202"/>
    <n v="78500"/>
    <m/>
    <n v="1124982"/>
    <m/>
    <d v="2014-12-19T00:00:00"/>
    <s v="111204"/>
    <s v="BUY REPLACEMENT &lt;30 FT BUS                                  "/>
    <n v="0"/>
    <n v="0"/>
    <x v="50"/>
    <n v="180300"/>
    <s v="LARGE"/>
    <s v="Over 1m"/>
    <s v="Indianapolis, IN"/>
    <n v="1487483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16X007"/>
    <n v="16"/>
    <x v="27"/>
    <s v="49 USC 5310 - Elderly and Individuals with Disabilities"/>
    <x v="1"/>
    <x v="1"/>
    <m/>
    <s v="01      "/>
    <s v="INDIANAPOLIS PTC     "/>
    <s v="INDIANAPOLIS PUBLIC TRANSPORTATION CORPORATION"/>
    <n v="1202"/>
    <n v="78500"/>
    <m/>
    <n v="1124982"/>
    <m/>
    <d v="2014-12-19T00:00:00"/>
    <s v="111204"/>
    <s v="BUY REPLACEMENT &lt;30 FT BUS                                  "/>
    <n v="14"/>
    <n v="805015"/>
    <x v="2256"/>
    <n v="180300"/>
    <s v="LARGE"/>
    <s v="Over 1m"/>
    <s v="Indianapolis, IN"/>
    <n v="1487483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16X007"/>
    <n v="16"/>
    <x v="27"/>
    <s v="49 USC 5310 - Elderly and Individuals with Disabilities"/>
    <x v="1"/>
    <x v="1"/>
    <m/>
    <s v="01      "/>
    <s v="INDIANAPOLIS PTC     "/>
    <s v="INDIANAPOLIS PUBLIC TRANSPORTATION CORPORATION"/>
    <n v="1202"/>
    <n v="78500"/>
    <m/>
    <n v="1124982"/>
    <m/>
    <d v="2014-12-19T00:00:00"/>
    <s v="118000"/>
    <s v="STATE OR PROGRAM ADMINISTRATION                             "/>
    <n v="0"/>
    <n v="112460"/>
    <x v="2257"/>
    <n v="180300"/>
    <s v="LARGE"/>
    <s v="Over 1m"/>
    <s v="Indianapolis, IN"/>
    <n v="1487483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N16X007"/>
    <n v="16"/>
    <x v="27"/>
    <s v="49 USC 5310 - Elderly and Individuals with Disabilities"/>
    <x v="1"/>
    <x v="1"/>
    <m/>
    <s v="01      "/>
    <s v="INDIANAPOLIS PTC     "/>
    <s v="INDIANAPOLIS PUBLIC TRANSPORTATION CORPORATION"/>
    <n v="1202"/>
    <n v="78500"/>
    <m/>
    <n v="1124982"/>
    <m/>
    <d v="2014-12-19T00:00:00"/>
    <s v="300901"/>
    <s v="OPERATING ASSISTANCE UP TO 50% FEDERAL SHARE                "/>
    <n v="0"/>
    <n v="0"/>
    <x v="50"/>
    <n v="180300"/>
    <s v="LARGE"/>
    <s v="Over 1m"/>
    <s v="Indianapolis, IN"/>
    <n v="148748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16X007"/>
    <n v="16"/>
    <x v="27"/>
    <s v="49 USC 5310 - Elderly and Individuals with Disabilities"/>
    <x v="1"/>
    <x v="1"/>
    <m/>
    <s v="01      "/>
    <s v="INDIANAPOLIS PTC     "/>
    <s v="INDIANAPOLIS PUBLIC TRANSPORTATION CORPORATION"/>
    <n v="1202"/>
    <n v="78500"/>
    <m/>
    <n v="1124982"/>
    <m/>
    <d v="2014-12-19T00:00:00"/>
    <s v="300901"/>
    <s v="OPERATING ASSISTANCE UP TO 50% FEDERAL SHARE                "/>
    <n v="0"/>
    <n v="737020"/>
    <x v="2258"/>
    <n v="180300"/>
    <s v="LARGE"/>
    <s v="Over 1m"/>
    <s v="Indianapolis, IN"/>
    <n v="148748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16X009"/>
    <n v="16"/>
    <x v="27"/>
    <s v="49 USC 5310 - Elderly and Individuals with Disabilities"/>
    <x v="1"/>
    <x v="1"/>
    <m/>
    <s v="00      "/>
    <s v="EVANSVILLE MPO       "/>
    <s v="EVANSVILLE METROPOLITAN PLANNING ORGANZIATION"/>
    <n v="6853"/>
    <n v="78500"/>
    <m/>
    <n v="110617"/>
    <m/>
    <d v="2015-01-07T00:00:00"/>
    <s v="111215"/>
    <s v="BUY REPLACEMENT VAN                                         "/>
    <n v="3"/>
    <n v="138271"/>
    <x v="2259"/>
    <n v="181420"/>
    <s v="MEDIUM"/>
    <s v="200k - 1m"/>
    <s v="Evansville, IN-KY"/>
    <n v="229351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N16X011"/>
    <n v="16"/>
    <x v="27"/>
    <s v="49 USC 5310 - Elderly and Individuals with Disabilities"/>
    <x v="1"/>
    <x v="1"/>
    <m/>
    <s v="01      "/>
    <s v="FORT WAYNE   PTC     "/>
    <s v="FORT WAYNE PUBLIC TRANSPORTATION CORP."/>
    <n v="1191"/>
    <n v="78500"/>
    <m/>
    <n v="389000"/>
    <m/>
    <d v="2015-09-25T00:00:00"/>
    <s v="111204"/>
    <s v="BUY REPLACEMENT &lt;30 FT BUS                                  "/>
    <n v="4"/>
    <n v="182000"/>
    <x v="2260"/>
    <n v="180960"/>
    <s v="MEDIUM"/>
    <s v="200k - 1m"/>
    <s v="Fort Wayne, IN"/>
    <n v="313492"/>
    <s v="11100"/>
    <s v="BD"/>
    <s v="BIO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16X011"/>
    <n v="16"/>
    <x v="27"/>
    <s v="49 USC 5310 - Elderly and Individuals with Disabilities"/>
    <x v="1"/>
    <x v="1"/>
    <m/>
    <s v="01      "/>
    <s v="FORT WAYNE   PTC     "/>
    <s v="FORT WAYNE PUBLIC TRANSPORTATION CORP."/>
    <n v="1191"/>
    <n v="78500"/>
    <m/>
    <n v="389000"/>
    <m/>
    <d v="2015-09-25T00:00:00"/>
    <s v="118000"/>
    <s v="STATE OR PROGRAM ADMINISTRATION                             "/>
    <n v="0"/>
    <n v="38900"/>
    <x v="2261"/>
    <n v="180960"/>
    <s v="MEDIUM"/>
    <s v="200k - 1m"/>
    <s v="Fort Wayne, IN"/>
    <n v="313492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N16X011"/>
    <n v="16"/>
    <x v="27"/>
    <s v="49 USC 5310 - Elderly and Individuals with Disabilities"/>
    <x v="1"/>
    <x v="1"/>
    <m/>
    <s v="01      "/>
    <s v="FORT WAYNE   PTC     "/>
    <s v="FORT WAYNE PUBLIC TRANSPORTATION CORP."/>
    <n v="1191"/>
    <n v="78500"/>
    <m/>
    <n v="389000"/>
    <m/>
    <d v="2015-09-25T00:00:00"/>
    <s v="300901"/>
    <s v="OPERATING ASSISTANCE UP TO 50% FEDERAL SHARE                "/>
    <n v="1"/>
    <n v="409000"/>
    <x v="2262"/>
    <n v="180960"/>
    <s v="MEDIUM"/>
    <s v="200k - 1m"/>
    <s v="Fort Wayne, IN"/>
    <n v="31349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16X012"/>
    <n v="16"/>
    <x v="27"/>
    <s v="49 USC 5310 - Elderly and Individuals with Disabilities"/>
    <x v="1"/>
    <x v="1"/>
    <m/>
    <s v="01      "/>
    <s v="NIRPC                "/>
    <s v="NORTHWESTERN INDIANA REGIONAL PLANNING COMMISSION"/>
    <n v="1193"/>
    <n v="78500"/>
    <m/>
    <n v="207936"/>
    <m/>
    <d v="2015-09-21T00:00:00"/>
    <s v="300901"/>
    <s v="OPERATING ASISTANCE UP TO 50% FEDERAL SHARE                 "/>
    <n v="2"/>
    <n v="552136"/>
    <x v="2263"/>
    <n v="180030"/>
    <s v="LARGE"/>
    <s v="Over 1m"/>
    <s v="Chicago, IL-IN"/>
    <n v="8608208"/>
    <s v="64700"/>
    <s v="DM"/>
    <s v="DUAL MODE (DIESEL / ELEC)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16X013"/>
    <n v="16"/>
    <x v="27"/>
    <s v="49 USC 5310 - Elderly and Individuals with Disabilities"/>
    <x v="1"/>
    <x v="1"/>
    <m/>
    <s v="00      "/>
    <s v="EVANSVILLE MPO       "/>
    <s v="EVANSVILLE METROPOLITAN PLANNING ORGANZIATION"/>
    <n v="6853"/>
    <n v="78500"/>
    <m/>
    <n v="21768"/>
    <m/>
    <d v="2015-01-29T00:00:00"/>
    <s v="118000"/>
    <s v="STATE OR PROGRAM ADMINISTRATION                             "/>
    <n v="1"/>
    <n v="21768"/>
    <x v="2264"/>
    <n v="181420"/>
    <s v="MEDIUM"/>
    <s v="200k - 1m"/>
    <s v="Evansville, IN-KY"/>
    <n v="229351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N16X015"/>
    <n v="16"/>
    <x v="27"/>
    <s v="49 USC 5310 - Elderly and Individuals with Disabilities"/>
    <x v="1"/>
    <x v="1"/>
    <m/>
    <s v="00      "/>
    <s v="INDIANA      DOT     "/>
    <s v="INDIANA DEPARTMENT OF TRANSPORTATION"/>
    <n v="1189"/>
    <n v="78500"/>
    <m/>
    <n v="2384781"/>
    <m/>
    <d v="2015-08-14T00:00:00"/>
    <s v="111204"/>
    <s v="BUY REPLACEMENT VEHICLES                                    "/>
    <n v="70"/>
    <n v="2802863"/>
    <x v="2265"/>
    <n v="180000"/>
    <s v="STATE"/>
    <s v="Under 50k"/>
    <s v="INDIA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16X015"/>
    <n v="16"/>
    <x v="27"/>
    <s v="49 USC 5310 - Elderly and Individuals with Disabilities"/>
    <x v="1"/>
    <x v="1"/>
    <m/>
    <s v="00      "/>
    <s v="INDIANA      DOT     "/>
    <s v="INDIANA DEPARTMENT OF TRANSPORTATION"/>
    <n v="1189"/>
    <n v="78500"/>
    <m/>
    <n v="2384781"/>
    <m/>
    <d v="2015-08-14T00:00:00"/>
    <s v="118000"/>
    <s v="STATE ADMINISTRATION                                        "/>
    <n v="0"/>
    <n v="142491"/>
    <x v="2266"/>
    <n v="182000"/>
    <s v="STATE"/>
    <s v="Under 50k"/>
    <s v="INDI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N16X016"/>
    <n v="16"/>
    <x v="27"/>
    <s v="49 USC 5310 - Elderly and Individuals with Disabilities"/>
    <x v="1"/>
    <x v="1"/>
    <m/>
    <s v="02      "/>
    <s v="METS                 "/>
    <s v="CITY OF EVANSVILLE"/>
    <n v="2565"/>
    <n v="78500"/>
    <m/>
    <n v="14155"/>
    <m/>
    <d v="2015-09-25T00:00:00"/>
    <s v="111204"/>
    <s v="BUY REPLACEMENT &lt;30 FT BUS                                  "/>
    <n v="2"/>
    <n v="185000"/>
    <x v="951"/>
    <n v="181420"/>
    <s v="MEDIUM"/>
    <s v="200k - 1m"/>
    <s v="Evansville, IN-KY"/>
    <n v="229351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18X033"/>
    <n v="18"/>
    <x v="27"/>
    <s v="49 USC 5311 - Nonurbanized Area Programs"/>
    <x v="2"/>
    <x v="2"/>
    <m/>
    <s v="00      "/>
    <s v="INDIANA      DOT     "/>
    <s v="INDIANA DEPARTMENT OF TRANSPORTATION"/>
    <n v="1189"/>
    <n v="78500"/>
    <m/>
    <n v="16178178"/>
    <m/>
    <d v="2014-12-19T00:00:00"/>
    <s v="117900"/>
    <s v="PROJECT ADMINISTRATION                                      "/>
    <n v="0"/>
    <n v="12000"/>
    <x v="192"/>
    <n v="180000"/>
    <s v="STATE"/>
    <s v="Under 50k"/>
    <s v="INDIANA GOV APP"/>
    <n v="0"/>
    <s v="63401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N18X033"/>
    <n v="18"/>
    <x v="27"/>
    <s v="49 USC 5311 - Nonurbanized Area Programs"/>
    <x v="2"/>
    <x v="2"/>
    <m/>
    <s v="00      "/>
    <s v="INDIANA      DOT     "/>
    <s v="INDIANA DEPARTMENT OF TRANSPORTATION"/>
    <n v="1189"/>
    <n v="78500"/>
    <m/>
    <n v="16178178"/>
    <m/>
    <d v="2014-12-19T00:00:00"/>
    <s v="118000"/>
    <s v="STATE ADMINISTRATION                                        "/>
    <n v="0"/>
    <n v="287000"/>
    <x v="285"/>
    <n v="180000"/>
    <s v="STATE"/>
    <s v="Under 50k"/>
    <s v="INDIANA GOV APP"/>
    <n v="0"/>
    <s v="60001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N18X033"/>
    <n v="18"/>
    <x v="27"/>
    <s v="49 USC 5311 - Nonurbanized Area Programs"/>
    <x v="2"/>
    <x v="2"/>
    <m/>
    <s v="00      "/>
    <s v="INDIANA      DOT     "/>
    <s v="INDIANA DEPARTMENT OF TRANSPORTATION"/>
    <n v="1189"/>
    <n v="78500"/>
    <m/>
    <n v="16178178"/>
    <m/>
    <d v="2014-12-19T00:00:00"/>
    <s v="300900"/>
    <s v="OPERATING ASSISTANCE - 50% Federal Share                    "/>
    <n v="0"/>
    <n v="26452628"/>
    <x v="2267"/>
    <n v="180000"/>
    <s v="STATE"/>
    <s v="Under 50k"/>
    <s v="INDIANA GOV APP"/>
    <n v="0"/>
    <s v="30001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IN18X033"/>
    <n v="18"/>
    <x v="27"/>
    <s v="49 USC 5311 - Nonurbanized Area Programs"/>
    <x v="2"/>
    <x v="2"/>
    <m/>
    <s v="00      "/>
    <s v="INDIANA      DOT     "/>
    <s v="INDIANA DEPARTMENT OF TRANSPORTATION"/>
    <n v="1189"/>
    <n v="78500"/>
    <m/>
    <n v="16178178"/>
    <m/>
    <d v="2014-12-19T00:00:00"/>
    <s v="300900"/>
    <s v="OPERATING ASSISTANCE - 50% Federal Share                    "/>
    <n v="0"/>
    <n v="4750206"/>
    <x v="2268"/>
    <n v="180000"/>
    <s v="STATE"/>
    <s v="Under 50k"/>
    <s v="INDIANA GOV APP"/>
    <n v="0"/>
    <s v="63401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IN18X033"/>
    <n v="18"/>
    <x v="27"/>
    <s v="49 USC 5311 - Nonurbanized Area Programs"/>
    <x v="2"/>
    <x v="2"/>
    <m/>
    <s v="00      "/>
    <s v="INDIANA      DOT     "/>
    <s v="INDIANA DEPARTMENT OF TRANSPORTATION"/>
    <n v="1189"/>
    <n v="78500"/>
    <m/>
    <n v="16178178"/>
    <m/>
    <d v="2014-12-19T00:00:00"/>
    <s v="435002"/>
    <s v="TECHNICAL ASSISTANCE                                        "/>
    <n v="0"/>
    <n v="280161"/>
    <x v="2269"/>
    <n v="180000"/>
    <s v="STATE"/>
    <s v="Under 50k"/>
    <s v="INDIANA GOV APP"/>
    <n v="0"/>
    <s v="63501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IN18X034"/>
    <n v="18"/>
    <x v="27"/>
    <s v="49 USC 5311 - Nonurbanized Area Programs"/>
    <x v="2"/>
    <x v="2"/>
    <m/>
    <s v="00      "/>
    <s v="INDIANA      DOT     "/>
    <s v="INDIANA DEPARTMENT OF TRANSPORTATION"/>
    <n v="1189"/>
    <n v="78500"/>
    <m/>
    <n v="16111186"/>
    <m/>
    <d v="2015-09-21T00:00:00"/>
    <s v="117900"/>
    <s v="PROJECT ADMINISTRATION                                      "/>
    <n v="0"/>
    <n v="12000"/>
    <x v="192"/>
    <n v="180000"/>
    <s v="STATE"/>
    <s v="Under 50k"/>
    <s v="INDIANA GOV APP"/>
    <n v="0"/>
    <s v="63401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IN18X034"/>
    <n v="18"/>
    <x v="27"/>
    <s v="49 USC 5311 - Nonurbanized Area Programs"/>
    <x v="2"/>
    <x v="2"/>
    <m/>
    <s v="00      "/>
    <s v="INDIANA      DOT     "/>
    <s v="INDIANA DEPARTMENT OF TRANSPORTATION"/>
    <n v="1189"/>
    <n v="78500"/>
    <m/>
    <n v="16111186"/>
    <m/>
    <d v="2015-09-21T00:00:00"/>
    <s v="118000"/>
    <s v="STATE ADMINISTRATION                                        "/>
    <n v="0"/>
    <n v="282989"/>
    <x v="2270"/>
    <n v="180000"/>
    <s v="STATE"/>
    <s v="Under 50k"/>
    <s v="INDIANA GOV APP"/>
    <n v="0"/>
    <s v="60001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IN18X034"/>
    <n v="18"/>
    <x v="27"/>
    <s v="49 USC 5311 - Nonurbanized Area Programs"/>
    <x v="2"/>
    <x v="2"/>
    <m/>
    <s v="00      "/>
    <s v="INDIANA      DOT     "/>
    <s v="INDIANA DEPARTMENT OF TRANSPORTATION"/>
    <n v="1189"/>
    <n v="78500"/>
    <m/>
    <n v="16111186"/>
    <m/>
    <d v="2015-09-21T00:00:00"/>
    <s v="300900"/>
    <s v="OPERATING ASSISTANCE - 50% Federal Share                    "/>
    <n v="0"/>
    <n v="26452628"/>
    <x v="2271"/>
    <n v="180000"/>
    <s v="STATE"/>
    <s v="Under 50k"/>
    <s v="INDIANA GOV APP"/>
    <n v="0"/>
    <s v="30001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IN18X034"/>
    <n v="18"/>
    <x v="27"/>
    <s v="49 USC 5311 - Nonurbanized Area Programs"/>
    <x v="2"/>
    <x v="2"/>
    <m/>
    <s v="00      "/>
    <s v="INDIANA      DOT     "/>
    <s v="INDIANA DEPARTMENT OF TRANSPORTATION"/>
    <n v="1189"/>
    <n v="78500"/>
    <m/>
    <n v="16111186"/>
    <m/>
    <d v="2015-09-21T00:00:00"/>
    <s v="300900"/>
    <s v="OPERATING ASSISTANCE - 50% Federal Share                    "/>
    <n v="0"/>
    <n v="4732610"/>
    <x v="2272"/>
    <n v="180000"/>
    <s v="STATE"/>
    <s v="Under 50k"/>
    <s v="INDIANA GOV APP"/>
    <n v="0"/>
    <s v="63401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IN18X034"/>
    <n v="18"/>
    <x v="27"/>
    <s v="49 USC 5311 - Nonurbanized Area Programs"/>
    <x v="2"/>
    <x v="2"/>
    <m/>
    <s v="00      "/>
    <s v="INDIANA      DOT     "/>
    <s v="INDIANA DEPARTMENT OF TRANSPORTATION"/>
    <n v="1189"/>
    <n v="78500"/>
    <m/>
    <n v="16111186"/>
    <m/>
    <d v="2015-09-21T00:00:00"/>
    <s v="435002"/>
    <s v="TECHNICAL ASSISTANCE                                        "/>
    <n v="0"/>
    <n v="271822"/>
    <x v="2273"/>
    <n v="180000"/>
    <s v="STATE"/>
    <s v="Under 50k"/>
    <s v="INDIANA GOV APP"/>
    <n v="0"/>
    <s v="63501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IN340003"/>
    <n v="34"/>
    <x v="27"/>
    <s v="49 USC 5339 - Bus and Bus Facilities Formula (FY2013 and forward)"/>
    <x v="4"/>
    <x v="4"/>
    <s v="CAPITAL"/>
    <s v="02      "/>
    <s v="INDIANAPOLIS PTC     "/>
    <s v="INDIANAPOLIS PUBLIC TRANSPORTATION CORPORATION"/>
    <n v="1202"/>
    <n v="78500"/>
    <m/>
    <n v="1469671"/>
    <m/>
    <d v="2015-09-23T00:00:00"/>
    <s v="111201"/>
    <s v="BUY REPLACEMENT 40-FT BUS                                   "/>
    <n v="0"/>
    <n v="0"/>
    <x v="50"/>
    <n v="180300"/>
    <s v="LARGE"/>
    <s v="Over 1m"/>
    <s v="Indianapolis, IN"/>
    <n v="148748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N340003"/>
    <n v="34"/>
    <x v="27"/>
    <s v="49 USC 5339 - Bus and Bus Facilities Formula (FY2013 and forward)"/>
    <x v="4"/>
    <x v="4"/>
    <s v="CAPITAL"/>
    <s v="02      "/>
    <s v="INDIANAPOLIS PTC     "/>
    <s v="INDIANAPOLIS PUBLIC TRANSPORTATION CORPORATION"/>
    <n v="1202"/>
    <n v="78500"/>
    <m/>
    <n v="1469671"/>
    <m/>
    <d v="2015-09-23T00:00:00"/>
    <s v="111204"/>
    <s v="BUY REPLACEMENT &lt;30 FT BUS                                  "/>
    <n v="0"/>
    <n v="0"/>
    <x v="50"/>
    <n v="180300"/>
    <s v="LARGE"/>
    <s v="Over 1m"/>
    <s v="Indianapolis, IN"/>
    <n v="1487483"/>
    <s v="1112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340003"/>
    <n v="34"/>
    <x v="27"/>
    <s v="49 USC 5339 - Bus and Bus Facilities Formula (FY2013 and forward)"/>
    <x v="4"/>
    <x v="4"/>
    <s v="CAPITAL"/>
    <s v="02      "/>
    <s v="INDIANAPOLIS PTC     "/>
    <s v="INDIANAPOLIS PUBLIC TRANSPORTATION CORPORATION"/>
    <n v="1202"/>
    <n v="78500"/>
    <m/>
    <n v="1469671"/>
    <m/>
    <d v="2015-09-23T00:00:00"/>
    <s v="111204"/>
    <s v="BUY REPLACEMENT &lt;30 FT BUS                                  "/>
    <n v="29"/>
    <n v="1837089"/>
    <x v="2274"/>
    <n v="180300"/>
    <s v="LARGE"/>
    <s v="Over 1m"/>
    <s v="Indianapolis, IN"/>
    <n v="1487483"/>
    <s v="1112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340003"/>
    <n v="34"/>
    <x v="27"/>
    <s v="49 USC 5339 - Bus and Bus Facilities Formula (FY2013 and forward)"/>
    <x v="4"/>
    <x v="4"/>
    <s v="CAPITAL"/>
    <s v="02      "/>
    <s v="INDIANAPOLIS PTC     "/>
    <s v="INDIANAPOLIS PUBLIC TRANSPORTATION CORPORATION"/>
    <n v="1202"/>
    <n v="78500"/>
    <m/>
    <n v="1469671"/>
    <m/>
    <d v="2015-09-23T00:00:00"/>
    <s v="114403"/>
    <s v="REHAB/RENOVATE - ADMIN/MAINT FACILITY                       "/>
    <n v="0"/>
    <n v="0"/>
    <x v="50"/>
    <n v="180300"/>
    <s v="LARGE"/>
    <s v="Over 1m"/>
    <s v="Indianapolis, IN"/>
    <n v="1487483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IN340006"/>
    <n v="34"/>
    <x v="27"/>
    <s v="49 USC 5339 - Bus and Bus Facilities Formula (FY2013 and forward)"/>
    <x v="4"/>
    <x v="4"/>
    <s v="CAPITAL"/>
    <s v="02      "/>
    <s v="CITYBUS              "/>
    <s v="GREATER LAFAYETTE PUBLIC TRANSPORTATION CORPORATION"/>
    <n v="1194"/>
    <n v="78500"/>
    <m/>
    <n v="0"/>
    <m/>
    <s v="           "/>
    <s v="111201"/>
    <s v="BUY REPLACEMENT 40-FT BUS                                   "/>
    <n v="0"/>
    <n v="-1691775"/>
    <x v="2275"/>
    <n v="182120"/>
    <s v="SMALL"/>
    <s v="50k - 200k"/>
    <s v="Lafayette, IN"/>
    <n v="147725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N340006"/>
    <n v="34"/>
    <x v="27"/>
    <s v="49 USC 5339 - Bus and Bus Facilities Formula (FY2013 and forward)"/>
    <x v="4"/>
    <x v="4"/>
    <s v="CAPITAL"/>
    <s v="02      "/>
    <s v="CITYBUS              "/>
    <s v="GREATER LAFAYETTE PUBLIC TRANSPORTATION CORPORATION"/>
    <n v="1194"/>
    <n v="78500"/>
    <m/>
    <n v="0"/>
    <m/>
    <s v="           "/>
    <s v="111204"/>
    <s v="BUY REPLACEMENT &lt;30 FT BUS                                  "/>
    <n v="0"/>
    <n v="-380000"/>
    <x v="2276"/>
    <n v="182120"/>
    <s v="SMALL"/>
    <s v="50k - 200k"/>
    <s v="Lafayette, IN"/>
    <n v="147725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340008"/>
    <n v="34"/>
    <x v="27"/>
    <s v="49 USC 5339 - Bus and Bus Facilities Formula (FY2013 and forward)"/>
    <x v="4"/>
    <x v="4"/>
    <s v="CAPITAL"/>
    <s v="00      "/>
    <s v="INDIANA      DOT     "/>
    <s v="INDIANA DEPARTMENT OF TRANSPORTATION"/>
    <n v="1189"/>
    <n v="78500"/>
    <m/>
    <n v="2328361"/>
    <m/>
    <d v="2015-01-29T00:00:00"/>
    <s v="111215"/>
    <s v="BUY REPLACEMENT VAN                                         "/>
    <n v="73"/>
    <n v="2910451"/>
    <x v="2277"/>
    <n v="180000"/>
    <s v="STATE"/>
    <s v="Under 50k"/>
    <s v="IND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N340011"/>
    <n v="34"/>
    <x v="27"/>
    <s v="49 USC 5339 - Bus and Bus Facilities Formula (FY2013 and forward)"/>
    <x v="4"/>
    <x v="4"/>
    <s v="CAPITAL"/>
    <s v="00      "/>
    <s v="INDIANA      DOT     "/>
    <s v="INDIANA DEPARTMENT OF TRANSPORTATION"/>
    <n v="1189"/>
    <n v="78500"/>
    <m/>
    <n v="1403200"/>
    <m/>
    <d v="2015-09-21T00:00:00"/>
    <s v="111215"/>
    <s v="BUY REPLACEMENT VAN                                         "/>
    <n v="14"/>
    <n v="539000"/>
    <x v="2278"/>
    <n v="180000"/>
    <s v="STATE"/>
    <s v="Under 50k"/>
    <s v="IND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N340011"/>
    <n v="34"/>
    <x v="27"/>
    <s v="49 USC 5339 - Bus and Bus Facilities Formula (FY2013 and forward)"/>
    <x v="4"/>
    <x v="4"/>
    <s v="CAPITAL"/>
    <s v="00      "/>
    <s v="INDIANA      DOT     "/>
    <s v="INDIANA DEPARTMENT OF TRANSPORTATION"/>
    <n v="1189"/>
    <n v="78500"/>
    <m/>
    <n v="1403200"/>
    <m/>
    <d v="2015-09-21T00:00:00"/>
    <s v="111204"/>
    <s v="BUY REPLACEMENT &lt;30 FT BUS                                  "/>
    <n v="23"/>
    <n v="1215000"/>
    <x v="2279"/>
    <n v="180000"/>
    <s v="STATE"/>
    <s v="Under 50k"/>
    <s v="INDIA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380022"/>
    <n v="38"/>
    <x v="27"/>
    <s v="TEA-21 3038 - Over-the-Road Bus"/>
    <x v="7"/>
    <x v="8"/>
    <m/>
    <s v="00      "/>
    <s v="FESI                 "/>
    <s v="FREE ENTERPRISE SYSTEM, INC"/>
    <n v="6671"/>
    <n v="78500"/>
    <m/>
    <n v="125130"/>
    <m/>
    <d v="2015-02-27T00:00:00"/>
    <s v="114243"/>
    <s v="ACQUIRE - ADA VEHICLE EQUIPMENT                             "/>
    <n v="4"/>
    <n v="137643"/>
    <x v="2280"/>
    <n v="180000"/>
    <s v="STATE"/>
    <s v="Under 50k"/>
    <s v="INDIANA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IN380023"/>
    <n v="38"/>
    <x v="27"/>
    <s v="TEA-21 3038 - Over-the-Road Bus"/>
    <x v="7"/>
    <x v="8"/>
    <m/>
    <s v="00      "/>
    <s v="SOA                  "/>
    <s v="STAR OF AMERICA LLC"/>
    <n v="7146"/>
    <n v="78500"/>
    <m/>
    <n v="31950"/>
    <m/>
    <d v="2015-02-27T00:00:00"/>
    <s v="114243"/>
    <s v="ACQUIRE - ADA VEHICLE EQUIPMENT                             "/>
    <n v="1"/>
    <n v="35145"/>
    <x v="2281"/>
    <n v="180000"/>
    <s v="STATE"/>
    <s v="Under 50k"/>
    <s v="INDIANA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IN380024"/>
    <n v="38"/>
    <x v="27"/>
    <s v="TEA-21 3038 - Over-the-Road Bus"/>
    <x v="7"/>
    <x v="8"/>
    <m/>
    <s v="00      "/>
    <s v="CUSAI                "/>
    <s v="COACH USA INDIANA"/>
    <n v="6542"/>
    <n v="78500"/>
    <m/>
    <n v="29644"/>
    <m/>
    <d v="2015-09-22T00:00:00"/>
    <s v="114243"/>
    <s v="ACQUIRE - ADA VEHICLE EQUIPMENT                             "/>
    <n v="2"/>
    <n v="32608"/>
    <x v="2282"/>
    <n v="180000"/>
    <s v="STATE"/>
    <s v="Under 50k"/>
    <s v="INDIANA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IN380026"/>
    <n v="38"/>
    <x v="27"/>
    <s v="TEA-21 3038 - Over-the-Road Bus"/>
    <x v="7"/>
    <x v="8"/>
    <m/>
    <s v="00      "/>
    <s v="ROYAL EXCURSION      "/>
    <s v="KASER ENTERPRISES INC / DBA = ROYAL EXCURSIONS CHAUFFEUR"/>
    <n v="7099"/>
    <n v="78500"/>
    <m/>
    <n v="29127"/>
    <m/>
    <d v="2015-02-27T00:00:00"/>
    <s v="114243"/>
    <s v="ACQUIRE - ADA VEHICLE EQUIPMENT                             "/>
    <n v="1"/>
    <n v="32363"/>
    <x v="2283"/>
    <n v="180000"/>
    <s v="STATE"/>
    <s v="Under 50k"/>
    <s v="INDIANA GOV APP"/>
    <n v="0"/>
    <s v="11400"/>
    <s v="DF"/>
    <s v="DIESEL"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7103"/>
    <s v="PROJECT MANAGEMENT - 3RD PARTY                              "/>
    <n v="0"/>
    <n v="1250000"/>
    <x v="405"/>
    <n v="180030"/>
    <s v="LARGE"/>
    <s v="Over 1m"/>
    <s v="Chicago, IL-IN"/>
    <n v="8608208"/>
    <s v="12700"/>
    <s v="  "/>
    <m/>
    <s v="N"/>
    <s v="1271"/>
    <x v="4"/>
    <n v="12"/>
    <s v="Fixed Guideway"/>
    <s v="71"/>
    <s v="127"/>
    <s v="3rd party Contract"/>
    <s v="03"/>
    <s v="3rd party Contract"/>
    <m/>
    <m/>
    <n v="1"/>
    <s v="Capital"/>
    <s v="2"/>
    <m/>
    <s v="7"/>
    <m/>
    <s v="1"/>
    <s v="0"/>
    <s v="3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4403"/>
    <s v="REHAB/RENOV - ADMIN/MAINT FACILITY                          "/>
    <n v="0"/>
    <n v="725000"/>
    <x v="2284"/>
    <n v="180030"/>
    <s v="LARGE"/>
    <s v="Over 1m"/>
    <s v="Chicago, IL-IN"/>
    <n v="8608208"/>
    <s v="12400"/>
    <s v="  "/>
    <m/>
    <s v="N"/>
    <s v="1244"/>
    <x v="4"/>
    <n v="12"/>
    <s v="Fixed Guideway"/>
    <s v="44"/>
    <s v="124"/>
    <s v="Rehab / Renovation"/>
    <s v="03"/>
    <s v="Admin/Maint Facility"/>
    <m/>
    <m/>
    <n v="1"/>
    <s v="Capital"/>
    <s v="2"/>
    <m/>
    <s v="4"/>
    <m/>
    <s v="4"/>
    <s v="0"/>
    <s v="3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2405"/>
    <s v="REHAB/RENOV BRIDGES                                         "/>
    <n v="0"/>
    <n v="1500000"/>
    <x v="271"/>
    <n v="180030"/>
    <s v="LARGE"/>
    <s v="Over 1m"/>
    <s v="Chicago, IL-IN"/>
    <n v="8608208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1422"/>
    <s v="COMMUTER RAIL SELF PROPELLED - ELEC                         "/>
    <n v="4"/>
    <n v="425000"/>
    <x v="849"/>
    <n v="180030"/>
    <s v="LARGE"/>
    <s v="Over 1m"/>
    <s v="Chicago, IL-IN"/>
    <n v="8608208"/>
    <s v="12100"/>
    <s v="  "/>
    <m/>
    <s v="N"/>
    <s v="1214"/>
    <x v="4"/>
    <n v="12"/>
    <s v="Fixed Guideway"/>
    <s v="14"/>
    <s v="121"/>
    <s v="Rehabilitation / Rebuild"/>
    <s v="22"/>
    <s v="Commuter Rail Self Propelled - Elec."/>
    <s v="Commuter Rail Self Propelled - Elec."/>
    <m/>
    <n v="1"/>
    <s v="Capital"/>
    <s v="2"/>
    <m/>
    <s v="1"/>
    <m/>
    <s v="4"/>
    <s v="2"/>
    <s v="2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1522"/>
    <s v="COMMUTER RAIL SELF PROPELLED - ELEC                         "/>
    <n v="4"/>
    <n v="625000"/>
    <x v="42"/>
    <n v="180030"/>
    <s v="LARGE"/>
    <s v="Over 1m"/>
    <s v="Chicago, IL-IN"/>
    <n v="8608208"/>
    <s v="12100"/>
    <s v="  "/>
    <m/>
    <s v="N"/>
    <s v="1215"/>
    <x v="4"/>
    <n v="12"/>
    <s v="Fixed Guideway"/>
    <s v="15"/>
    <s v="121"/>
    <s v="Mid Life Rebuild (Rail)"/>
    <s v="22"/>
    <s v="Commuter Rail Self Propelled - Elec."/>
    <s v="Commuter Rail Self Propelled - Elec."/>
    <m/>
    <n v="1"/>
    <s v="Capital"/>
    <s v="2"/>
    <m/>
    <s v="1"/>
    <m/>
    <s v="5"/>
    <s v="2"/>
    <s v="2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7208"/>
    <s v="FORCE ACCT CONSTRUCTION                                     "/>
    <n v="0"/>
    <n v="1450000"/>
    <x v="1760"/>
    <n v="18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7209"/>
    <s v="FORCE ACCT VEHICLE REHAB                                    "/>
    <n v="0"/>
    <n v="525000"/>
    <x v="773"/>
    <n v="180030"/>
    <s v="LARGE"/>
    <s v="Over 1m"/>
    <s v="Chicago, IL-IN"/>
    <n v="8608208"/>
    <s v="12700"/>
    <s v="  "/>
    <m/>
    <s v="N"/>
    <s v="1272"/>
    <x v="4"/>
    <n v="12"/>
    <s v="Fixed Guideway"/>
    <s v="72"/>
    <s v="127"/>
    <s v="Force Account"/>
    <s v="09"/>
    <s v="Force Account"/>
    <m/>
    <m/>
    <n v="1"/>
    <s v="Capital"/>
    <s v="2"/>
    <m/>
    <s v="7"/>
    <m/>
    <s v="2"/>
    <s v="0"/>
    <s v="9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2303"/>
    <s v="CONSTRUCT LINE EQUIP/STRUCTURE                              "/>
    <n v="0"/>
    <n v="2525000"/>
    <x v="2285"/>
    <n v="180030"/>
    <s v="LARGE"/>
    <s v="Over 1m"/>
    <s v="Chicago, IL-IN"/>
    <n v="8608208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2403"/>
    <s v="REHAB/RENOV LINE EQUIP/STRUCTURES                           "/>
    <n v="0"/>
    <n v="440000"/>
    <x v="2286"/>
    <n v="180030"/>
    <s v="LARGE"/>
    <s v="Over 1m"/>
    <s v="Chicago, IL-IN"/>
    <n v="8608208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4102"/>
    <s v="ENG/DESIGN - MAINT FACILITY                                 "/>
    <n v="0"/>
    <n v="500000"/>
    <x v="44"/>
    <n v="180030"/>
    <s v="LARGE"/>
    <s v="Over 1m"/>
    <s v="Chicago, IL-IN"/>
    <n v="8608208"/>
    <s v="12400"/>
    <s v="  "/>
    <m/>
    <s v="N"/>
    <s v="1241"/>
    <x v="4"/>
    <n v="12"/>
    <s v="Fixed Guideway"/>
    <s v="41"/>
    <s v="124"/>
    <s v="Engineering and Design"/>
    <s v="02"/>
    <s v="Maintenance Facility"/>
    <m/>
    <m/>
    <n v="1"/>
    <s v="Capital"/>
    <s v="2"/>
    <m/>
    <s v="4"/>
    <m/>
    <s v="1"/>
    <s v="0"/>
    <s v="2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5103"/>
    <s v="ENG/DESIGN - POWER DISTRIB SUBSTATION                       "/>
    <n v="0"/>
    <n v="1250000"/>
    <x v="405"/>
    <n v="180030"/>
    <s v="LARGE"/>
    <s v="Over 1m"/>
    <s v="Chicago, IL-IN"/>
    <n v="8608208"/>
    <s v="12500"/>
    <s v="  "/>
    <m/>
    <s v="N"/>
    <s v="1251"/>
    <x v="4"/>
    <n v="12"/>
    <s v="Fixed Guideway"/>
    <s v="51"/>
    <s v="125"/>
    <s v="Engineering and Design"/>
    <s v="03"/>
    <s v="Power Distribution Substation"/>
    <m/>
    <m/>
    <n v="1"/>
    <s v="Capital"/>
    <s v="2"/>
    <m/>
    <s v="5"/>
    <m/>
    <s v="1"/>
    <s v="0"/>
    <s v="3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5303"/>
    <s v="CONSTRUCT POWER DISTRIB SUBSTATION                          "/>
    <n v="0"/>
    <n v="475000"/>
    <x v="2287"/>
    <n v="180030"/>
    <s v="LARGE"/>
    <s v="Over 1m"/>
    <s v="Chicago, IL-IN"/>
    <n v="8608208"/>
    <s v="12500"/>
    <s v="  "/>
    <m/>
    <s v="N"/>
    <s v="1253"/>
    <x v="4"/>
    <n v="12"/>
    <s v="Fixed Guideway"/>
    <s v="53"/>
    <s v="125"/>
    <s v="Construction"/>
    <s v="03"/>
    <s v="Power Distribution Substation"/>
    <m/>
    <m/>
    <n v="1"/>
    <s v="Capital"/>
    <s v="2"/>
    <m/>
    <s v="5"/>
    <m/>
    <s v="3"/>
    <s v="0"/>
    <s v="3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7900"/>
    <s v="PROJECT ADMINISTRATION (RAIL)                               "/>
    <n v="0"/>
    <n v="605000"/>
    <x v="2288"/>
    <n v="180030"/>
    <s v="LARGE"/>
    <s v="Over 1m"/>
    <s v="Chicago, IL-IN"/>
    <n v="8608208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3402"/>
    <s v="REHAB/RENOV - RAIL STATION                                  "/>
    <n v="0"/>
    <n v="850000"/>
    <x v="596"/>
    <n v="180030"/>
    <s v="LARGE"/>
    <s v="Over 1m"/>
    <s v="Chicago, IL-IN"/>
    <n v="8608208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5401"/>
    <s v="REHAB/RENOV TRACTION POWER EQUIPMENT                        "/>
    <n v="0"/>
    <n v="1550000"/>
    <x v="2289"/>
    <n v="180030"/>
    <s v="LARGE"/>
    <s v="Over 1m"/>
    <s v="Chicago, IL-IN"/>
    <n v="8608208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6301"/>
    <s v="CONSTRUCT TRAIN CONTROL-SIGNAL SYS                          "/>
    <n v="0"/>
    <n v="2250000"/>
    <x v="407"/>
    <n v="180030"/>
    <s v="LARGE"/>
    <s v="Over 1m"/>
    <s v="Chicago, IL-IN"/>
    <n v="8608208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4220"/>
    <s v="PURCHASE - MISC EQUIPMENT                                   "/>
    <n v="3"/>
    <n v="586063"/>
    <x v="2290"/>
    <n v="180030"/>
    <s v="LARGE"/>
    <s v="Over 1m"/>
    <s v="Chicago, IL-IN"/>
    <n v="8608208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4105"/>
    <s v="ENG/DESIGN - YARDS &amp; SHOPS                                  "/>
    <n v="0"/>
    <n v="900000"/>
    <x v="1867"/>
    <n v="180030"/>
    <s v="LARGE"/>
    <s v="Over 1m"/>
    <s v="Chicago, IL-IN"/>
    <n v="8608208"/>
    <s v="12400"/>
    <s v="  "/>
    <m/>
    <s v="N"/>
    <s v="1241"/>
    <x v="4"/>
    <n v="12"/>
    <s v="Fixed Guideway"/>
    <s v="41"/>
    <s v="124"/>
    <s v="Engineering and Design"/>
    <s v="05"/>
    <s v="Yards &amp; Shops"/>
    <m/>
    <m/>
    <n v="1"/>
    <s v="Capital"/>
    <s v="2"/>
    <m/>
    <s v="4"/>
    <m/>
    <s v="1"/>
    <s v="0"/>
    <s v="5"/>
  </r>
  <r>
    <s v="IN540003"/>
    <n v="54"/>
    <x v="27"/>
    <s v="49 USC 5337 - State of Good Repair Formula Grants"/>
    <x v="5"/>
    <x v="5"/>
    <s v="CAPITAL"/>
    <s v="00      "/>
    <s v="NICTD                "/>
    <s v="NORTHERN INDIANA COMMUTER TRANSPORTATION DISTRICT"/>
    <n v="1201"/>
    <n v="78500"/>
    <m/>
    <n v="14989614"/>
    <m/>
    <d v="2015-09-21T00:00:00"/>
    <s v="124211"/>
    <s v="PURCHASE - RAIL SUPPORT VEHICLES                            "/>
    <n v="7"/>
    <n v="305955"/>
    <x v="2291"/>
    <n v="180030"/>
    <s v="LARGE"/>
    <s v="Over 1m"/>
    <s v="Chicago, IL-IN"/>
    <n v="8608208"/>
    <s v="12400"/>
    <s v="  "/>
    <m/>
    <s v="N"/>
    <s v="1242"/>
    <x v="4"/>
    <n v="12"/>
    <s v="Fixed Guideway"/>
    <s v="42"/>
    <s v="124"/>
    <s v="Acquisition"/>
    <s v="11"/>
    <s v="Support Vehicles"/>
    <m/>
    <m/>
    <n v="1"/>
    <s v="Capital"/>
    <s v="2"/>
    <m/>
    <s v="4"/>
    <m/>
    <s v="2"/>
    <s v="1"/>
    <s v="1"/>
  </r>
  <r>
    <s v="IN791001"/>
    <n v="79"/>
    <x v="27"/>
    <s v="TIGER"/>
    <x v="8"/>
    <x v="9"/>
    <m/>
    <s v="00      "/>
    <s v="INDIANAPOLIS PTC     "/>
    <s v="INDIANAPOLIS PUBLIC TRANSPORTATION CORPORATION"/>
    <n v="1202"/>
    <n v="78500"/>
    <m/>
    <n v="2073200"/>
    <m/>
    <d v="2015-05-21T00:00:00"/>
    <s v="122101"/>
    <s v="BUSWAY                                                      "/>
    <n v="0"/>
    <n v="2344320"/>
    <x v="2292"/>
    <n v="180300"/>
    <s v="LARGE"/>
    <s v="Over 1m"/>
    <s v="Indianapolis, IN"/>
    <n v="1487483"/>
    <s v="12200"/>
    <s v="  "/>
    <m/>
    <s v="N"/>
    <s v="1221"/>
    <x v="4"/>
    <n v="12"/>
    <s v="Fixed Guideway"/>
    <s v="21"/>
    <s v="122"/>
    <s v="Engineering and Design"/>
    <s v="01"/>
    <s v="Busway"/>
    <m/>
    <m/>
    <n v="1"/>
    <s v="Capital"/>
    <s v="2"/>
    <m/>
    <s v="2"/>
    <m/>
    <s v="1"/>
    <s v="0"/>
    <s v="1"/>
  </r>
  <r>
    <s v="IN791001"/>
    <n v="79"/>
    <x v="27"/>
    <s v="TIGER"/>
    <x v="8"/>
    <x v="9"/>
    <m/>
    <s v="00      "/>
    <s v="INDIANAPOLIS PTC     "/>
    <s v="INDIANAPOLIS PUBLIC TRANSPORTATION CORPORATION"/>
    <n v="1202"/>
    <n v="78500"/>
    <m/>
    <n v="2073200"/>
    <m/>
    <d v="2015-05-21T00:00:00"/>
    <s v="442302"/>
    <s v="LONGTERM TRANS PLAN - PROJECT LEVEL                         "/>
    <n v="0"/>
    <n v="823680"/>
    <x v="2293"/>
    <n v="180300"/>
    <s v="LARGE"/>
    <s v="Over 1m"/>
    <s v="Indianapolis, IN"/>
    <n v="1487483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4207"/>
    <s v="ACQUIRE - ADP HARDWARE                                      "/>
    <n v="0"/>
    <n v="25000"/>
    <x v="29"/>
    <n v="180030"/>
    <s v="LARGE"/>
    <s v="Over 1m"/>
    <s v="Chicago, IL-IN"/>
    <n v="8608208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1202"/>
    <s v="BUY REPLACEMENT 35-FT BUS                                   "/>
    <n v="0"/>
    <n v="0"/>
    <x v="50"/>
    <n v="180030"/>
    <s v="LARGE"/>
    <s v="Over 1m"/>
    <s v="Chicago, IL-IN"/>
    <n v="8608208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300901"/>
    <s v="OPERATING ASSISTANCE UP TO 50% FEDERAL SHARE                "/>
    <n v="0"/>
    <n v="0"/>
    <x v="50"/>
    <n v="180030"/>
    <s v="LARGE"/>
    <s v="Over 1m"/>
    <s v="Chicago, IL-IN"/>
    <n v="860820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4101"/>
    <s v="ENG/DESIGN - ADMIN FACILITY                                 "/>
    <n v="0"/>
    <n v="125000"/>
    <x v="152"/>
    <n v="180030"/>
    <s v="LARGE"/>
    <s v="Over 1m"/>
    <s v="Chicago, IL-IN"/>
    <n v="8608208"/>
    <s v="11400"/>
    <s v="  "/>
    <m/>
    <s v="N"/>
    <s v="1141"/>
    <x v="5"/>
    <n v="11"/>
    <s v="Bus"/>
    <s v="41"/>
    <s v="114"/>
    <s v="Engineering and Design"/>
    <s v="01"/>
    <s v="Admin/Maint Facility"/>
    <m/>
    <m/>
    <n v="1"/>
    <s v="Capital"/>
    <s v="1"/>
    <m/>
    <s v="4"/>
    <m/>
    <s v="1"/>
    <s v="0"/>
    <s v="1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4401"/>
    <s v="REHAB/RENOVATE - ADMINISTRATIVE FACILITY                    "/>
    <n v="0"/>
    <n v="420455"/>
    <x v="2294"/>
    <n v="180030"/>
    <s v="LARGE"/>
    <s v="Over 1m"/>
    <s v="Chicago, IL-IN"/>
    <n v="8608208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9102"/>
    <s v="BUS SHELTERS                                                "/>
    <n v="0"/>
    <n v="62500"/>
    <x v="151"/>
    <n v="180030"/>
    <s v="LARGE"/>
    <s v="Over 1m"/>
    <s v="Chicago, IL-IN"/>
    <n v="8608208"/>
    <s v="11900"/>
    <s v="  "/>
    <m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4208"/>
    <s v="ACQUIRE - ADP SOFTWARE                                      "/>
    <n v="0"/>
    <n v="100000"/>
    <x v="63"/>
    <n v="180030"/>
    <s v="LARGE"/>
    <s v="Over 1m"/>
    <s v="Chicago, IL-IN"/>
    <n v="8608208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7C00"/>
    <s v="NON FIXED ROUTE ADA PARATRANSIT SERVICE                     "/>
    <n v="0"/>
    <n v="801249"/>
    <x v="2295"/>
    <n v="180030"/>
    <s v="LARGE"/>
    <s v="Over 1m"/>
    <s v="Chicago, IL-IN"/>
    <n v="860820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300903"/>
    <s v="SPECIAL RULE - OPERATING ASSISTANCE /1 - 75 BUSES           "/>
    <n v="0"/>
    <n v="1422956"/>
    <x v="2296"/>
    <n v="180030"/>
    <s v="LARGE"/>
    <s v="Over 1m"/>
    <s v="Chicago, IL-IN"/>
    <n v="860820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300905"/>
    <s v="JOB ACCESS AND REVERSE COMMUTE OPERATING ASSISTANCE         "/>
    <n v="0"/>
    <n v="1365543"/>
    <x v="2297"/>
    <n v="180030"/>
    <s v="LARGE"/>
    <s v="Over 1m"/>
    <s v="Chicago, IL-IN"/>
    <n v="8608208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7A00"/>
    <s v="PREVENTIVE MAINTENANCE                                      "/>
    <n v="0"/>
    <n v="10739549"/>
    <x v="2298"/>
    <n v="180030"/>
    <s v="LARGE"/>
    <s v="Over 1m"/>
    <s v="Chicago, IL-IN"/>
    <n v="860820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7109"/>
    <s v="ROLLING STOCK REHAB (FA) - 3RD PARTY                        "/>
    <n v="0"/>
    <n v="1537500"/>
    <x v="2299"/>
    <n v="180030"/>
    <s v="LARGE"/>
    <s v="Over 1m"/>
    <s v="Chicago, IL-IN"/>
    <n v="8608208"/>
    <s v="11700"/>
    <s v="  "/>
    <m/>
    <s v="N"/>
    <s v="1171"/>
    <x v="0"/>
    <n v="11"/>
    <s v="Bus"/>
    <s v="71"/>
    <s v="117"/>
    <s v="3rd party Contract"/>
    <s v="09"/>
    <s v="Rolling Stock Rehab (FA)"/>
    <m/>
    <m/>
    <n v="1"/>
    <s v="Capital"/>
    <s v="1"/>
    <m/>
    <s v="7"/>
    <m/>
    <s v="1"/>
    <s v="0"/>
    <s v="9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442400"/>
    <s v="SHORT RANGE TRANSIT PLANNING                                "/>
    <n v="0"/>
    <n v="200000"/>
    <x v="59"/>
    <n v="180030"/>
    <s v="LARGE"/>
    <s v="Over 1m"/>
    <s v="Chicago, IL-IN"/>
    <n v="8608208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3401"/>
    <s v="REHAB/RENOVATE - BUS TERMINAL                               "/>
    <n v="0"/>
    <n v="0"/>
    <x v="50"/>
    <n v="180030"/>
    <s v="LARGE"/>
    <s v="Over 1m"/>
    <s v="Chicago, IL-IN"/>
    <n v="8608208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4220"/>
    <s v="ACQUIRE - MISC SUPPORT EQUIPMENT                            "/>
    <n v="0"/>
    <n v="0"/>
    <x v="50"/>
    <n v="180030"/>
    <s v="LARGE"/>
    <s v="Over 1m"/>
    <s v="Chicago, IL-IN"/>
    <n v="8608208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9208"/>
    <s v="PURCHASE SIGNAGE                                            "/>
    <n v="0"/>
    <n v="62500"/>
    <x v="151"/>
    <n v="180030"/>
    <s v="LARGE"/>
    <s v="Over 1m"/>
    <s v="Chicago, IL-IN"/>
    <n v="8608208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4211"/>
    <s v="ACQUIRE - SUPPORT VEHICLES                                  "/>
    <n v="0"/>
    <n v="0"/>
    <x v="50"/>
    <n v="180030"/>
    <s v="LARGE"/>
    <s v="Over 1m"/>
    <s v="Chicago, IL-IN"/>
    <n v="8608208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3207"/>
    <s v="ACQUIRE - SURVEIL/SECURITY EQUIP                            "/>
    <n v="0"/>
    <n v="0"/>
    <x v="50"/>
    <n v="180030"/>
    <s v="LARGE"/>
    <s v="Over 1m"/>
    <s v="Chicago, IL-IN"/>
    <n v="8608208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IN90X652"/>
    <n v="90"/>
    <x v="27"/>
    <s v="49 USC 5307 - Urbanized Area Formula (FY2006 forward)"/>
    <x v="6"/>
    <x v="6"/>
    <m/>
    <s v="02      "/>
    <s v="GARY PTC             "/>
    <s v="GARY PUBLIC TRANSPORTATION CORPORATION"/>
    <n v="1200"/>
    <n v="78500"/>
    <m/>
    <n v="12653252"/>
    <m/>
    <d v="2015-09-25T00:00:00"/>
    <s v="114206"/>
    <s v="ACQUIRE - SHOP EQUIPMENT                                    "/>
    <n v="0"/>
    <n v="0"/>
    <x v="50"/>
    <n v="180030"/>
    <s v="LARGE"/>
    <s v="Over 1m"/>
    <s v="Chicago, IL-IN"/>
    <n v="8608208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IN90X667"/>
    <n v="90"/>
    <x v="27"/>
    <s v="49 USC 5307 - Urbanized Area Formula (FY2006 forward)"/>
    <x v="6"/>
    <x v="6"/>
    <m/>
    <s v="01      "/>
    <s v="NIRPC                "/>
    <s v="NORTHWESTERN INDIANA REGIONAL PLANNING COMMISSION"/>
    <n v="1193"/>
    <n v="78500"/>
    <m/>
    <n v="662584"/>
    <m/>
    <d v="2015-07-18T00:00:00"/>
    <s v="117112"/>
    <s v="CAPITAL COST OF 3RD PARTY CONTRACTING                       "/>
    <n v="0"/>
    <n v="0"/>
    <x v="50"/>
    <n v="180030"/>
    <s v="LARGE"/>
    <s v="Over 1m"/>
    <s v="Chicago, IL-IN"/>
    <n v="8608208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IN90X667"/>
    <n v="90"/>
    <x v="27"/>
    <s v="49 USC 5307 - Urbanized Area Formula (FY2006 forward)"/>
    <x v="6"/>
    <x v="6"/>
    <m/>
    <s v="01      "/>
    <s v="NIRPC                "/>
    <s v="NORTHWESTERN INDIANA REGIONAL PLANNING COMMISSION"/>
    <n v="1193"/>
    <n v="78500"/>
    <m/>
    <n v="662584"/>
    <m/>
    <d v="2015-07-18T00:00:00"/>
    <s v="300901"/>
    <s v="OPERATING ASSITANCE UP TO 50% FEDERAL SHARE                 "/>
    <n v="1"/>
    <n v="236368"/>
    <x v="2300"/>
    <n v="180030"/>
    <s v="LARGE"/>
    <s v="Over 1m"/>
    <s v="Chicago, IL-IN"/>
    <n v="8608208"/>
    <s v="111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0X667"/>
    <n v="90"/>
    <x v="27"/>
    <s v="49 USC 5307 - Urbanized Area Formula (FY2006 forward)"/>
    <x v="6"/>
    <x v="6"/>
    <m/>
    <s v="01      "/>
    <s v="NIRPC                "/>
    <s v="NORTHWESTERN INDIANA REGIONAL PLANNING COMMISSION"/>
    <n v="1193"/>
    <n v="78500"/>
    <m/>
    <n v="662584"/>
    <m/>
    <d v="2015-07-18T00:00:00"/>
    <s v="117C00"/>
    <s v="NON FIXED ROUTE ADA PARATRANSIT SERVICE                     "/>
    <n v="0"/>
    <n v="0"/>
    <x v="50"/>
    <n v="180030"/>
    <s v="LARGE"/>
    <s v="Over 1m"/>
    <s v="Chicago, IL-IN"/>
    <n v="860820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N90X667"/>
    <n v="90"/>
    <x v="27"/>
    <s v="49 USC 5307 - Urbanized Area Formula (FY2006 forward)"/>
    <x v="6"/>
    <x v="6"/>
    <m/>
    <s v="01      "/>
    <s v="NIRPC                "/>
    <s v="NORTHWESTERN INDIANA REGIONAL PLANNING COMMISSION"/>
    <n v="1193"/>
    <n v="78500"/>
    <m/>
    <n v="662584"/>
    <m/>
    <d v="2015-07-18T00:00:00"/>
    <s v="442614"/>
    <s v="PLANNING FOR TRANSIT SYSTEM MANAGMENT                       "/>
    <n v="0"/>
    <n v="0"/>
    <x v="50"/>
    <n v="180030"/>
    <s v="LARGE"/>
    <s v="Over 1m"/>
    <s v="Chicago, IL-IN"/>
    <n v="8608208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IN90X667"/>
    <n v="90"/>
    <x v="27"/>
    <s v="49 USC 5307 - Urbanized Area Formula (FY2006 forward)"/>
    <x v="6"/>
    <x v="6"/>
    <m/>
    <s v="01      "/>
    <s v="NIRPC                "/>
    <s v="NORTHWESTERN INDIANA REGIONAL PLANNING COMMISSION"/>
    <n v="1193"/>
    <n v="78500"/>
    <m/>
    <n v="662584"/>
    <m/>
    <d v="2015-07-18T00:00:00"/>
    <s v="117A00"/>
    <s v="PREVENTIVE MAINTENANCE                                      "/>
    <n v="1"/>
    <n v="350000"/>
    <x v="200"/>
    <n v="180030"/>
    <s v="LARGE"/>
    <s v="Over 1m"/>
    <s v="Chicago, IL-IN"/>
    <n v="8608208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N90X667"/>
    <n v="90"/>
    <x v="27"/>
    <s v="49 USC 5307 - Urbanized Area Formula (FY2006 forward)"/>
    <x v="6"/>
    <x v="6"/>
    <m/>
    <s v="01      "/>
    <s v="NIRPC                "/>
    <s v="NORTHWESTERN INDIANA REGIONAL PLANNING COMMISSION"/>
    <n v="1193"/>
    <n v="78500"/>
    <m/>
    <n v="662584"/>
    <m/>
    <d v="2015-07-18T00:00:00"/>
    <s v="442100"/>
    <s v="PROGRAM SUPPORT ADMINISTRATION                              "/>
    <n v="0"/>
    <n v="0"/>
    <x v="50"/>
    <n v="180030"/>
    <s v="LARGE"/>
    <s v="Over 1m"/>
    <s v="Chicago, IL-IN"/>
    <n v="8608208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IN90X667"/>
    <n v="90"/>
    <x v="27"/>
    <s v="49 USC 5307 - Urbanized Area Formula (FY2006 forward)"/>
    <x v="6"/>
    <x v="6"/>
    <m/>
    <s v="01      "/>
    <s v="NIRPC                "/>
    <s v="NORTHWESTERN INDIANA REGIONAL PLANNING COMMISSION"/>
    <n v="1193"/>
    <n v="78500"/>
    <m/>
    <n v="662584"/>
    <m/>
    <d v="2015-07-18T00:00:00"/>
    <s v="442400"/>
    <s v="SHORT RANGE TRANSIT PLANNING                                "/>
    <n v="2"/>
    <n v="300000"/>
    <x v="466"/>
    <n v="180030"/>
    <s v="LARGE"/>
    <s v="Over 1m"/>
    <s v="Chicago, IL-IN"/>
    <n v="8608208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IN90X667"/>
    <n v="90"/>
    <x v="27"/>
    <s v="49 USC 5307 - Urbanized Area Formula (FY2006 forward)"/>
    <x v="6"/>
    <x v="6"/>
    <m/>
    <s v="01      "/>
    <s v="NIRPC                "/>
    <s v="NORTHWESTERN INDIANA REGIONAL PLANNING COMMISSION"/>
    <n v="1193"/>
    <n v="78500"/>
    <m/>
    <n v="662584"/>
    <m/>
    <d v="2015-07-18T00:00:00"/>
    <s v="114220"/>
    <s v="ACQUIRE - MISC SUPPORT EQUIPMENT                            "/>
    <n v="3"/>
    <n v="30500"/>
    <x v="2301"/>
    <n v="180030"/>
    <s v="LARGE"/>
    <s v="Over 1m"/>
    <s v="Chicago, IL-IN"/>
    <n v="8608208"/>
    <s v="117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N90X667"/>
    <n v="90"/>
    <x v="27"/>
    <s v="49 USC 5307 - Urbanized Area Formula (FY2006 forward)"/>
    <x v="6"/>
    <x v="6"/>
    <m/>
    <s v="01      "/>
    <s v="NIRPC                "/>
    <s v="NORTHWESTERN INDIANA REGIONAL PLANNING COMMISSION"/>
    <n v="1193"/>
    <n v="78500"/>
    <m/>
    <n v="662584"/>
    <m/>
    <d v="2015-07-18T00:00:00"/>
    <s v="111215"/>
    <s v="BUY REPLACEMENT VAN                                         "/>
    <n v="0"/>
    <n v="0"/>
    <x v="50"/>
    <n v="180030"/>
    <s v="LARGE"/>
    <s v="Over 1m"/>
    <s v="Chicago, IL-IN"/>
    <n v="8608208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114207"/>
    <s v="ACQUIRE - ADP HARDWARE                                      "/>
    <n v="0"/>
    <n v="15000"/>
    <x v="242"/>
    <n v="182120"/>
    <s v="SMALL"/>
    <s v="50k - 200k"/>
    <s v="Lafayette, IN"/>
    <n v="147725"/>
    <s v="11400"/>
    <s v="CN"/>
    <s v="COMPRESSED NATURAL GAS"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114208"/>
    <s v="ACQUIRE - ADP SOFTWARE                                      "/>
    <n v="0"/>
    <n v="15000"/>
    <x v="242"/>
    <n v="182120"/>
    <s v="SMALL"/>
    <s v="50k - 200k"/>
    <s v="Lafayette, IN"/>
    <n v="147725"/>
    <s v="11400"/>
    <s v="CN"/>
    <s v="COMPRESSED NATURAL GAS"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114210"/>
    <s v="ACQUIRE - MOBILE FARE COLL EQUIP                            "/>
    <n v="0"/>
    <n v="155000"/>
    <x v="2302"/>
    <n v="182120"/>
    <s v="SMALL"/>
    <s v="50k - 200k"/>
    <s v="Lafayette, IN"/>
    <n v="147725"/>
    <s v="11400"/>
    <s v="CN"/>
    <s v="COMPRESSED NATURAL GAS"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111201"/>
    <s v="BUY REPLACEMENT 40-FT BUS                                   "/>
    <n v="4"/>
    <n v="2441791"/>
    <x v="2303"/>
    <n v="182120"/>
    <s v="SMALL"/>
    <s v="50k - 200k"/>
    <s v="Lafayette, IN"/>
    <n v="147725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111240"/>
    <s v="REPLACEMENT TIRES                                           "/>
    <n v="34"/>
    <n v="60000"/>
    <x v="574"/>
    <n v="182120"/>
    <s v="SMALL"/>
    <s v="50k - 200k"/>
    <s v="Lafayette, IN"/>
    <n v="147725"/>
    <s v="11100"/>
    <s v="CN"/>
    <s v="COMPRESSED NATURAL GAS"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111240"/>
    <s v="BUS OVERHAULS                                               "/>
    <n v="4"/>
    <n v="239000"/>
    <x v="2304"/>
    <n v="182120"/>
    <s v="SMALL"/>
    <s v="50k - 200k"/>
    <s v="Lafayette, IN"/>
    <n v="147725"/>
    <s v="11100"/>
    <s v="CN"/>
    <s v="COMPRESSED NATURAL GAS"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114401"/>
    <s v="REHAB/RENOVATE - ADMINISTRATIVE FACILITY                    "/>
    <n v="0"/>
    <n v="50000"/>
    <x v="234"/>
    <n v="182120"/>
    <s v="SMALL"/>
    <s v="50k - 200k"/>
    <s v="Lafayette, IN"/>
    <n v="147725"/>
    <s v="11400"/>
    <s v="CN"/>
    <s v="COMPRESSED NATURAL GAS"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300901"/>
    <s v="OPERATING ASSISTANCE UP TO 50% FEDERAL SHARE                "/>
    <n v="1"/>
    <n v="11999159"/>
    <x v="660"/>
    <n v="182120"/>
    <s v="SMALL"/>
    <s v="50k - 200k"/>
    <s v="Lafayette, IN"/>
    <n v="147725"/>
    <s v="30000"/>
    <s v="CN"/>
    <s v="COMPRESSED NATURAL GAS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116220"/>
    <s v="PURCHASE MISC COMMUNICATIONS EQUIP                          "/>
    <n v="3"/>
    <n v="100000"/>
    <x v="63"/>
    <n v="182120"/>
    <s v="SMALL"/>
    <s v="50k - 200k"/>
    <s v="Lafayette, IN"/>
    <n v="147725"/>
    <s v="11100"/>
    <s v="CN"/>
    <s v="COMPRESSED NATURAL GAS"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113210"/>
    <s v="ACQUIRE - BUS PASSENGER SHELTERS                            "/>
    <n v="4"/>
    <n v="60000"/>
    <x v="574"/>
    <n v="182120"/>
    <s v="SMALL"/>
    <s v="50k - 200k"/>
    <s v="Lafayette, IN"/>
    <n v="147725"/>
    <s v="11100"/>
    <s v="CN"/>
    <s v="COMPRESSED NATURAL GAS"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IN90X673"/>
    <n v="90"/>
    <x v="27"/>
    <s v="49 USC 5307 - Urbanized Area Formula (FY2006 forward)"/>
    <x v="6"/>
    <x v="6"/>
    <m/>
    <s v="00      "/>
    <s v="CITYBUS              "/>
    <s v="GREATER LAFAYETTE PUBLIC TRANSPORTATION CORPORATION"/>
    <n v="1194"/>
    <n v="78500"/>
    <m/>
    <n v="3836633"/>
    <m/>
    <d v="2015-09-25T00:00:00"/>
    <s v="114211"/>
    <s v="ACQUIRE - SUPPORT VEHICLES                                  "/>
    <n v="0"/>
    <n v="35000"/>
    <x v="246"/>
    <n v="182120"/>
    <s v="SMALL"/>
    <s v="50k - 200k"/>
    <s v="Lafayette, IN"/>
    <n v="147725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IN90X674"/>
    <n v="90"/>
    <x v="27"/>
    <s v="49 USC 5307 - Urbanized Area Formula (FY2006 forward)"/>
    <x v="6"/>
    <x v="6"/>
    <m/>
    <s v="00      "/>
    <s v="COC/CT               "/>
    <s v="CITY OF COLUMBUS/COLUMBUS TRANSIT"/>
    <n v="6311"/>
    <n v="78500"/>
    <m/>
    <n v="773404"/>
    <m/>
    <d v="2015-09-25T00:00:00"/>
    <s v="111204"/>
    <s v="BUY REPLACEMENT &lt;30 FT BUS                                  "/>
    <n v="1"/>
    <n v="60000"/>
    <x v="574"/>
    <n v="184500"/>
    <s v="SMALL"/>
    <s v="50k - 200k"/>
    <s v="Columbus, IN"/>
    <n v="5493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90X674"/>
    <n v="90"/>
    <x v="27"/>
    <s v="49 USC 5307 - Urbanized Area Formula (FY2006 forward)"/>
    <x v="6"/>
    <x v="6"/>
    <m/>
    <s v="00      "/>
    <s v="COC/CT               "/>
    <s v="CITY OF COLUMBUS/COLUMBUS TRANSIT"/>
    <n v="6311"/>
    <n v="78500"/>
    <m/>
    <n v="773404"/>
    <m/>
    <d v="2015-09-25T00:00:00"/>
    <s v="300901"/>
    <s v="OPERATING ASSISTANCE UP TO 50% FEDERAL SHARE                "/>
    <n v="0"/>
    <n v="1711047"/>
    <x v="2305"/>
    <n v="184500"/>
    <s v="SMALL"/>
    <s v="50k - 200k"/>
    <s v="Columbus, IN"/>
    <n v="5493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0X674"/>
    <n v="90"/>
    <x v="27"/>
    <s v="49 USC 5307 - Urbanized Area Formula (FY2006 forward)"/>
    <x v="6"/>
    <x v="6"/>
    <m/>
    <s v="00      "/>
    <s v="COC/CT               "/>
    <s v="CITY OF COLUMBUS/COLUMBUS TRANSIT"/>
    <n v="6311"/>
    <n v="78500"/>
    <m/>
    <n v="773404"/>
    <m/>
    <d v="2015-09-25T00:00:00"/>
    <s v="114220"/>
    <s v="ACQUIRE - MISC SUPPORT EQUIPMENT                            "/>
    <n v="0"/>
    <n v="41500"/>
    <x v="2306"/>
    <n v="184500"/>
    <s v="SMALL"/>
    <s v="50k - 200k"/>
    <s v="Columbus, IN"/>
    <n v="5493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N90X675"/>
    <n v="90"/>
    <x v="27"/>
    <s v="49 USC 5307 - Urbanized Area Formula (FY2006 forward)"/>
    <x v="6"/>
    <x v="6"/>
    <m/>
    <s v="00      "/>
    <s v="CATS                 "/>
    <s v="CITY OF ANDERSON TRANSIT SYSTEM"/>
    <n v="1198"/>
    <n v="78500"/>
    <m/>
    <n v="953000"/>
    <m/>
    <d v="2015-01-29T00:00:00"/>
    <s v="300901"/>
    <s v="OPERATING ASSISTANCE UP TO 50% FEDERAL SHARE                "/>
    <n v="0"/>
    <n v="1906000"/>
    <x v="2307"/>
    <n v="182110"/>
    <s v="SMALL"/>
    <s v="50k - 200k"/>
    <s v="Anderson, IN"/>
    <n v="8813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0X676"/>
    <n v="90"/>
    <x v="27"/>
    <s v="49 USC 5307 - Urbanized Area Formula (FY2006 forward)"/>
    <x v="6"/>
    <x v="6"/>
    <m/>
    <s v="00      "/>
    <s v="MUNCIE PTC           "/>
    <s v="MUNCIE PUBLIC TRANSPORTATION CORPORATION"/>
    <n v="2053"/>
    <n v="78500"/>
    <m/>
    <n v="1896550"/>
    <m/>
    <d v="2015-09-25T00:00:00"/>
    <s v="300901"/>
    <s v="OPERATING ASSISTANCE UP TO 50% FEDERAL SHARE                "/>
    <n v="0"/>
    <n v="7893509"/>
    <x v="2308"/>
    <n v="182000"/>
    <s v="SMALL"/>
    <s v="50k - 200k"/>
    <s v="Muncie, IN"/>
    <n v="9058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0X677"/>
    <n v="90"/>
    <x v="27"/>
    <s v="49 USC 5307 - Urbanized Area Formula (FY2006 forward)"/>
    <x v="6"/>
    <x v="6"/>
    <m/>
    <s v="00      "/>
    <s v="KOKOMO               "/>
    <s v="CITY OF KOKOMO, INDIANA"/>
    <n v="5470"/>
    <n v="78500"/>
    <m/>
    <n v="1233955"/>
    <m/>
    <d v="2015-09-18T00:00:00"/>
    <s v="111302"/>
    <s v="BUY 35-FT BUS FOR EXPANSION                                 "/>
    <n v="2"/>
    <n v="749970"/>
    <x v="2295"/>
    <n v="183500"/>
    <s v="SMALL"/>
    <s v="50k - 200k"/>
    <s v="Kokomo, IN"/>
    <n v="62182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IN90X677"/>
    <n v="90"/>
    <x v="27"/>
    <s v="49 USC 5307 - Urbanized Area Formula (FY2006 forward)"/>
    <x v="6"/>
    <x v="6"/>
    <m/>
    <s v="00      "/>
    <s v="KOKOMO               "/>
    <s v="CITY OF KOKOMO, INDIANA"/>
    <n v="5470"/>
    <n v="78500"/>
    <m/>
    <n v="1233955"/>
    <m/>
    <d v="2015-09-18T00:00:00"/>
    <s v="300901"/>
    <s v="OPERATING ASSISTANCE UP TO 50% FEDERAL SHARE                "/>
    <n v="0"/>
    <n v="1185910"/>
    <x v="2309"/>
    <n v="183500"/>
    <s v="SMALL"/>
    <s v="50k - 200k"/>
    <s v="Kokomo, IN"/>
    <n v="62182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0X678"/>
    <n v="90"/>
    <x v="27"/>
    <s v="49 USC 5307 - Urbanized Area Formula (FY2006 forward)"/>
    <x v="6"/>
    <x v="6"/>
    <m/>
    <s v="01      "/>
    <s v="TERRE HAUTE  CTY     "/>
    <s v="CITY OF TERRE HAUTE"/>
    <n v="2568"/>
    <n v="78500"/>
    <m/>
    <n v="430697"/>
    <m/>
    <d v="2015-09-25T00:00:00"/>
    <s v="111204"/>
    <s v="BUY REPLACEMENT &lt;30 FT BUS                                  "/>
    <n v="1"/>
    <n v="50000"/>
    <x v="234"/>
    <n v="182100"/>
    <s v="SMALL"/>
    <s v="50k - 200k"/>
    <s v="Terre Haute, IN"/>
    <n v="9274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90X678"/>
    <n v="90"/>
    <x v="27"/>
    <s v="49 USC 5307 - Urbanized Area Formula (FY2006 forward)"/>
    <x v="6"/>
    <x v="6"/>
    <m/>
    <s v="01      "/>
    <s v="TERRE HAUTE  CTY     "/>
    <s v="CITY OF TERRE HAUTE"/>
    <n v="2568"/>
    <n v="78500"/>
    <m/>
    <n v="430697"/>
    <m/>
    <d v="2015-09-25T00:00:00"/>
    <s v="111603"/>
    <s v="LEASE 30-FT BUS                                             "/>
    <n v="6"/>
    <n v="116038"/>
    <x v="2310"/>
    <n v="182100"/>
    <s v="SMALL"/>
    <s v="50k - 200k"/>
    <s v="Terre Haute, IN"/>
    <n v="92742"/>
    <s v="11100"/>
    <s v="DF"/>
    <s v="DIESEL"/>
    <s v="N"/>
    <s v="1116"/>
    <x v="0"/>
    <n v="11"/>
    <s v="Bus"/>
    <s v="16"/>
    <s v="111"/>
    <s v="Lease - Replacement"/>
    <s v="03"/>
    <s v="30 ft Bus"/>
    <m/>
    <s v="30 ft Bus"/>
    <n v="1"/>
    <s v="Capital"/>
    <s v="1"/>
    <m/>
    <s v="1"/>
    <m/>
    <s v="6"/>
    <s v="0"/>
    <s v="3"/>
  </r>
  <r>
    <s v="IN90X678"/>
    <n v="90"/>
    <x v="27"/>
    <s v="49 USC 5307 - Urbanized Area Formula (FY2006 forward)"/>
    <x v="6"/>
    <x v="6"/>
    <m/>
    <s v="01      "/>
    <s v="TERRE HAUTE  CTY     "/>
    <s v="CITY OF TERRE HAUTE"/>
    <n v="2568"/>
    <n v="78500"/>
    <m/>
    <n v="430697"/>
    <m/>
    <d v="2015-09-25T00:00:00"/>
    <s v="117A00"/>
    <s v="PREVENTIVE MAINTENANCE                                      "/>
    <n v="0"/>
    <n v="125849"/>
    <x v="2311"/>
    <n v="182100"/>
    <s v="SMALL"/>
    <s v="50k - 200k"/>
    <s v="Terre Haute, IN"/>
    <n v="9274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N90X678"/>
    <n v="90"/>
    <x v="27"/>
    <s v="49 USC 5307 - Urbanized Area Formula (FY2006 forward)"/>
    <x v="6"/>
    <x v="6"/>
    <m/>
    <s v="01      "/>
    <s v="TERRE HAUTE  CTY     "/>
    <s v="CITY OF TERRE HAUTE"/>
    <n v="2568"/>
    <n v="78500"/>
    <m/>
    <n v="430697"/>
    <m/>
    <d v="2015-09-25T00:00:00"/>
    <s v="300901"/>
    <s v="OPERATING ASSISTANCE UP TO 50% FEDERAL SHARE                "/>
    <n v="0"/>
    <n v="2217730"/>
    <x v="2312"/>
    <n v="182100"/>
    <s v="SMALL"/>
    <s v="50k - 200k"/>
    <s v="Terre Haute, IN"/>
    <n v="927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0X680"/>
    <n v="90"/>
    <x v="27"/>
    <s v="49 USC 5307 - Urbanized Area Formula (FY2006 forward)"/>
    <x v="6"/>
    <x v="6"/>
    <m/>
    <s v="00      "/>
    <s v="NICTD                "/>
    <s v="NORTHERN INDIANA COMMUTER TRANSPORTATION DISTRICT"/>
    <n v="1201"/>
    <n v="78500"/>
    <m/>
    <n v="5064329"/>
    <m/>
    <d v="2015-09-25T00:00:00"/>
    <s v="127A00"/>
    <s v="PREVENTIVE MAINTENANCE (RAIL)                               "/>
    <n v="0"/>
    <n v="6330412"/>
    <x v="2313"/>
    <n v="180030"/>
    <s v="LARGE"/>
    <s v="Over 1m"/>
    <s v="Chicago, IL-IN"/>
    <n v="860820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IN90X681"/>
    <n v="90"/>
    <x v="27"/>
    <s v="49 USC 5307 - Urbanized Area Formula (FY2006 forward)"/>
    <x v="6"/>
    <x v="6"/>
    <m/>
    <s v="00      "/>
    <s v="MCMC                 "/>
    <s v="MICHIGAN CITY TRANSIT"/>
    <n v="6273"/>
    <n v="78500"/>
    <m/>
    <n v="608605"/>
    <m/>
    <d v="2015-09-21T00:00:00"/>
    <s v="300901"/>
    <s v="OPERATING ASSISTANCE UP TO 50% FEDERAL SHARE                "/>
    <n v="1"/>
    <n v="1316008"/>
    <x v="2314"/>
    <n v="183540"/>
    <s v="SMALL"/>
    <s v="50k - 200k"/>
    <s v="Michigan City-La Porte, IN-MI"/>
    <n v="66025"/>
    <s v="30000"/>
    <s v="BD"/>
    <s v="BIO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0X683"/>
    <n v="90"/>
    <x v="27"/>
    <s v="49 USC 5307 - Urbanized Area Formula (FY2006 forward)"/>
    <x v="6"/>
    <x v="6"/>
    <m/>
    <s v="00      "/>
    <s v="INDIANAPOLIS PTC     "/>
    <s v="INDIANAPOLIS PUBLIC TRANSPORTATION CORPORATION"/>
    <n v="1202"/>
    <n v="78500"/>
    <m/>
    <n v="13776966"/>
    <m/>
    <d v="2015-09-23T00:00:00"/>
    <s v="111201"/>
    <s v="BUY REPLACEMENT 40-FT BUS                                   "/>
    <n v="3"/>
    <n v="1290000"/>
    <x v="2315"/>
    <n v="180300"/>
    <s v="LARGE"/>
    <s v="Over 1m"/>
    <s v="Indianapolis, IN"/>
    <n v="1487483"/>
    <s v="114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N90X683"/>
    <n v="90"/>
    <x v="27"/>
    <s v="49 USC 5307 - Urbanized Area Formula (FY2006 forward)"/>
    <x v="6"/>
    <x v="6"/>
    <m/>
    <s v="00      "/>
    <s v="INDIANAPOLIS PTC     "/>
    <s v="INDIANAPOLIS PUBLIC TRANSPORTATION CORPORATION"/>
    <n v="1202"/>
    <n v="78500"/>
    <m/>
    <n v="13776966"/>
    <m/>
    <d v="2015-09-23T00:00:00"/>
    <s v="114103"/>
    <s v="ENG/DESIGN - ADMIN/MAINTENANCE FACILITY                     "/>
    <n v="0"/>
    <n v="300000"/>
    <x v="466"/>
    <n v="180300"/>
    <s v="LARGE"/>
    <s v="Over 1m"/>
    <s v="Indianapolis, IN"/>
    <n v="1487483"/>
    <s v="1144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IN90X683"/>
    <n v="90"/>
    <x v="27"/>
    <s v="49 USC 5307 - Urbanized Area Formula (FY2006 forward)"/>
    <x v="6"/>
    <x v="6"/>
    <m/>
    <s v="00      "/>
    <s v="INDIANAPOLIS PTC     "/>
    <s v="INDIANAPOLIS PUBLIC TRANSPORTATION CORPORATION"/>
    <n v="1202"/>
    <n v="78500"/>
    <m/>
    <n v="13776966"/>
    <m/>
    <d v="2015-09-23T00:00:00"/>
    <s v="114403"/>
    <s v="REHAB/RENOVATE - ADMIN/MAINT FACILITY                       "/>
    <n v="0"/>
    <n v="2451684"/>
    <x v="2316"/>
    <n v="180300"/>
    <s v="LARGE"/>
    <s v="Over 1m"/>
    <s v="Indianapolis, IN"/>
    <n v="1487483"/>
    <s v="1144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IN90X683"/>
    <n v="90"/>
    <x v="27"/>
    <s v="49 USC 5307 - Urbanized Area Formula (FY2006 forward)"/>
    <x v="6"/>
    <x v="6"/>
    <m/>
    <s v="00      "/>
    <s v="INDIANAPOLIS PTC     "/>
    <s v="INDIANAPOLIS PUBLIC TRANSPORTATION CORPORATION"/>
    <n v="1202"/>
    <n v="78500"/>
    <m/>
    <n v="13776966"/>
    <m/>
    <d v="2015-09-23T00:00:00"/>
    <s v="117107"/>
    <s v="AUDIT SERVICES - 3RD PARTY                                  "/>
    <n v="0"/>
    <n v="125000"/>
    <x v="152"/>
    <n v="180300"/>
    <s v="LARGE"/>
    <s v="Over 1m"/>
    <s v="Indianapolis, IN"/>
    <n v="1487483"/>
    <s v="11710"/>
    <s v="  "/>
    <m/>
    <s v="N"/>
    <s v="1171"/>
    <x v="0"/>
    <n v="11"/>
    <s v="Bus"/>
    <s v="71"/>
    <s v="117"/>
    <s v="3rd party Contract"/>
    <s v="07"/>
    <s v="3rd party Contract"/>
    <m/>
    <m/>
    <n v="1"/>
    <s v="Capital"/>
    <s v="1"/>
    <m/>
    <s v="7"/>
    <m/>
    <s v="1"/>
    <s v="0"/>
    <s v="7"/>
  </r>
  <r>
    <s v="IN90X683"/>
    <n v="90"/>
    <x v="27"/>
    <s v="49 USC 5307 - Urbanized Area Formula (FY2006 forward)"/>
    <x v="6"/>
    <x v="6"/>
    <m/>
    <s v="00      "/>
    <s v="INDIANAPOLIS PTC     "/>
    <s v="INDIANAPOLIS PUBLIC TRANSPORTATION CORPORATION"/>
    <n v="1202"/>
    <n v="78500"/>
    <m/>
    <n v="13776966"/>
    <m/>
    <d v="2015-09-23T00:00:00"/>
    <s v="117A00"/>
    <s v="PREVENTIVE MAINTENANCE                                      "/>
    <n v="0"/>
    <n v="10429762"/>
    <x v="2317"/>
    <n v="180300"/>
    <s v="LARGE"/>
    <s v="Over 1m"/>
    <s v="Indianapolis, IN"/>
    <n v="148748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N90X683"/>
    <n v="90"/>
    <x v="27"/>
    <s v="49 USC 5307 - Urbanized Area Formula (FY2006 forward)"/>
    <x v="6"/>
    <x v="6"/>
    <m/>
    <s v="00      "/>
    <s v="INDIANAPOLIS PTC     "/>
    <s v="INDIANAPOLIS PUBLIC TRANSPORTATION CORPORATION"/>
    <n v="1202"/>
    <n v="78500"/>
    <m/>
    <n v="13776966"/>
    <m/>
    <d v="2015-09-23T00:00:00"/>
    <s v="117C00"/>
    <s v="NON FIXED ROUTE ADA PARATRANSIT SERVICE                     "/>
    <n v="0"/>
    <n v="1719761"/>
    <x v="2318"/>
    <n v="180300"/>
    <s v="LARGE"/>
    <s v="Over 1m"/>
    <s v="Indianapolis, IN"/>
    <n v="148748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N90X683"/>
    <n v="90"/>
    <x v="27"/>
    <s v="49 USC 5307 - Urbanized Area Formula (FY2006 forward)"/>
    <x v="6"/>
    <x v="6"/>
    <m/>
    <s v="00      "/>
    <s v="INDIANAPOLIS PTC     "/>
    <s v="INDIANAPOLIS PUBLIC TRANSPORTATION CORPORATION"/>
    <n v="1202"/>
    <n v="78500"/>
    <m/>
    <n v="13776966"/>
    <m/>
    <d v="2015-09-23T00:00:00"/>
    <s v="119208"/>
    <s v="PURCHASE SIGNAGE                                            "/>
    <n v="10"/>
    <n v="175000"/>
    <x v="267"/>
    <n v="180300"/>
    <s v="LARGE"/>
    <s v="Over 1m"/>
    <s v="Indianapolis, IN"/>
    <n v="1487483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IN90X683"/>
    <n v="90"/>
    <x v="27"/>
    <s v="49 USC 5307 - Urbanized Area Formula (FY2006 forward)"/>
    <x v="6"/>
    <x v="6"/>
    <m/>
    <s v="00      "/>
    <s v="INDIANAPOLIS PTC     "/>
    <s v="INDIANAPOLIS PUBLIC TRANSPORTATION CORPORATION"/>
    <n v="1202"/>
    <n v="78500"/>
    <m/>
    <n v="13776966"/>
    <m/>
    <d v="2015-09-23T00:00:00"/>
    <s v="114211"/>
    <s v="ACQUIRE - SUPPORT VEHICLES                                  "/>
    <n v="4"/>
    <n v="220000"/>
    <x v="2319"/>
    <n v="180300"/>
    <s v="LARGE"/>
    <s v="Over 1m"/>
    <s v="Indianapolis, IN"/>
    <n v="1487483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IN90X683"/>
    <n v="90"/>
    <x v="27"/>
    <s v="49 USC 5307 - Urbanized Area Formula (FY2006 forward)"/>
    <x v="6"/>
    <x v="6"/>
    <m/>
    <s v="00      "/>
    <s v="INDIANAPOLIS PTC     "/>
    <s v="INDIANAPOLIS PUBLIC TRANSPORTATION CORPORATION"/>
    <n v="1202"/>
    <n v="78500"/>
    <m/>
    <n v="13776966"/>
    <m/>
    <d v="2015-09-23T00:00:00"/>
    <s v="114209"/>
    <s v="ACQUIRE - MOBILE SURV/SECURITY EQUIP                        "/>
    <n v="0"/>
    <n v="210000"/>
    <x v="2320"/>
    <n v="180300"/>
    <s v="LARGE"/>
    <s v="Over 1m"/>
    <s v="Indianapolis, IN"/>
    <n v="1487483"/>
    <s v="1142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N90X683"/>
    <n v="90"/>
    <x v="27"/>
    <s v="49 USC 5307 - Urbanized Area Formula (FY2006 forward)"/>
    <x v="6"/>
    <x v="6"/>
    <m/>
    <s v="00      "/>
    <s v="INDIANAPOLIS PTC     "/>
    <s v="INDIANAPOLIS PUBLIC TRANSPORTATION CORPORATION"/>
    <n v="1202"/>
    <n v="78500"/>
    <m/>
    <n v="13776966"/>
    <m/>
    <d v="2015-09-23T00:00:00"/>
    <s v="114206"/>
    <s v="ACQUIRE - SHOP EQUIPMENT                                    "/>
    <n v="0"/>
    <n v="300000"/>
    <x v="466"/>
    <n v="180300"/>
    <s v="LARGE"/>
    <s v="Over 1m"/>
    <s v="Indianapolis, IN"/>
    <n v="1487483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IN90X685"/>
    <n v="90"/>
    <x v="27"/>
    <s v="49 USC 5307 - Urbanized Area Formula (FY2006 forward)"/>
    <x v="6"/>
    <x v="6"/>
    <m/>
    <s v="00      "/>
    <s v="SOUTH BEND   PTC     "/>
    <s v="SOUTH BEND PUBLIC TRANSPORTATION CORPORATION"/>
    <n v="1197"/>
    <n v="78500"/>
    <m/>
    <n v="2484937"/>
    <m/>
    <d v="2015-09-25T00:00:00"/>
    <s v="114208"/>
    <s v="ACQUIRE - ADP SOFTWARE                                      "/>
    <n v="0"/>
    <n v="50000"/>
    <x v="234"/>
    <n v="180730"/>
    <s v="MEDIUM"/>
    <s v="200k - 1m"/>
    <s v="South Bend, IN-MI"/>
    <n v="278165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N90X685"/>
    <n v="90"/>
    <x v="27"/>
    <s v="49 USC 5307 - Urbanized Area Formula (FY2006 forward)"/>
    <x v="6"/>
    <x v="6"/>
    <m/>
    <s v="00      "/>
    <s v="SOUTH BEND   PTC     "/>
    <s v="SOUTH BEND PUBLIC TRANSPORTATION CORPORATION"/>
    <n v="1197"/>
    <n v="78500"/>
    <m/>
    <n v="2484937"/>
    <m/>
    <d v="2015-09-25T00:00:00"/>
    <s v="111240"/>
    <s v="BUY ASSOC CAP MAINT ITEMS                                   "/>
    <n v="0"/>
    <n v="100000"/>
    <x v="63"/>
    <n v="180730"/>
    <s v="MEDIUM"/>
    <s v="200k - 1m"/>
    <s v="South Bend, IN-MI"/>
    <n v="278165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IN90X685"/>
    <n v="90"/>
    <x v="27"/>
    <s v="49 USC 5307 - Urbanized Area Formula (FY2006 forward)"/>
    <x v="6"/>
    <x v="6"/>
    <m/>
    <s v="00      "/>
    <s v="SOUTH BEND   PTC     "/>
    <s v="SOUTH BEND PUBLIC TRANSPORTATION CORPORATION"/>
    <n v="1197"/>
    <n v="78500"/>
    <m/>
    <n v="2484937"/>
    <m/>
    <d v="2015-09-25T00:00:00"/>
    <s v="111402"/>
    <s v="REHAB/REBUILD 35-FT BUS                                     "/>
    <n v="10"/>
    <n v="62500"/>
    <x v="151"/>
    <n v="180730"/>
    <s v="MEDIUM"/>
    <s v="200k - 1m"/>
    <s v="South Bend, IN-MI"/>
    <n v="278165"/>
    <s v="11100"/>
    <s v="BD"/>
    <s v="BIODIESEL"/>
    <s v="N"/>
    <s v="1114"/>
    <x v="0"/>
    <n v="11"/>
    <s v="Bus"/>
    <s v="14"/>
    <s v="111"/>
    <s v="Rehabilitation / Rebuild"/>
    <s v="02"/>
    <s v="35 ft Bus"/>
    <m/>
    <s v="35 ft Bus"/>
    <n v="1"/>
    <s v="Capital"/>
    <s v="1"/>
    <m/>
    <s v="1"/>
    <m/>
    <s v="4"/>
    <s v="0"/>
    <s v="2"/>
  </r>
  <r>
    <s v="IN90X685"/>
    <n v="90"/>
    <x v="27"/>
    <s v="49 USC 5307 - Urbanized Area Formula (FY2006 forward)"/>
    <x v="6"/>
    <x v="6"/>
    <m/>
    <s v="00      "/>
    <s v="SOUTH BEND   PTC     "/>
    <s v="SOUTH BEND PUBLIC TRANSPORTATION CORPORATION"/>
    <n v="1197"/>
    <n v="78500"/>
    <m/>
    <n v="2484937"/>
    <m/>
    <d v="2015-09-25T00:00:00"/>
    <s v="111640"/>
    <s v="LEASE ASSOC CAP MAINT ITEMS                                 "/>
    <n v="0"/>
    <n v="200000"/>
    <x v="59"/>
    <n v="180730"/>
    <s v="MEDIUM"/>
    <s v="200k - 1m"/>
    <s v="South Bend, IN-MI"/>
    <n v="278165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IN90X685"/>
    <n v="90"/>
    <x v="27"/>
    <s v="49 USC 5307 - Urbanized Area Formula (FY2006 forward)"/>
    <x v="6"/>
    <x v="6"/>
    <m/>
    <s v="00      "/>
    <s v="SOUTH BEND   PTC     "/>
    <s v="SOUTH BEND PUBLIC TRANSPORTATION CORPORATION"/>
    <n v="1197"/>
    <n v="78500"/>
    <m/>
    <n v="2484937"/>
    <m/>
    <d v="2015-09-25T00:00:00"/>
    <s v="117A00"/>
    <s v="PREVENTIVE MAINTENANCE                                      "/>
    <n v="0"/>
    <n v="1708671"/>
    <x v="2321"/>
    <n v="180730"/>
    <s v="MEDIUM"/>
    <s v="200k - 1m"/>
    <s v="South Bend, IN-MI"/>
    <n v="27816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N90X685"/>
    <n v="90"/>
    <x v="27"/>
    <s v="49 USC 5307 - Urbanized Area Formula (FY2006 forward)"/>
    <x v="6"/>
    <x v="6"/>
    <m/>
    <s v="00      "/>
    <s v="SOUTH BEND   PTC     "/>
    <s v="SOUTH BEND PUBLIC TRANSPORTATION CORPORATION"/>
    <n v="1197"/>
    <n v="78500"/>
    <m/>
    <n v="2484937"/>
    <m/>
    <d v="2015-09-25T00:00:00"/>
    <s v="117C00"/>
    <s v="NON FIXED ROUTE ADA PARATRANSIT SERVICE                     "/>
    <n v="0"/>
    <n v="150000"/>
    <x v="156"/>
    <n v="180730"/>
    <s v="MEDIUM"/>
    <s v="200k - 1m"/>
    <s v="South Bend, IN-MI"/>
    <n v="27816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N90X685"/>
    <n v="90"/>
    <x v="27"/>
    <s v="49 USC 5307 - Urbanized Area Formula (FY2006 forward)"/>
    <x v="6"/>
    <x v="6"/>
    <m/>
    <s v="00      "/>
    <s v="SOUTH BEND   PTC     "/>
    <s v="SOUTH BEND PUBLIC TRANSPORTATION CORPORATION"/>
    <n v="1197"/>
    <n v="78500"/>
    <m/>
    <n v="2484937"/>
    <m/>
    <d v="2015-09-25T00:00:00"/>
    <s v="300903"/>
    <s v="SPECIAL RULE - OPERATING ASSISTANCE /1 - 75 BUSES           "/>
    <n v="0"/>
    <n v="2600000"/>
    <x v="266"/>
    <n v="180730"/>
    <s v="MEDIUM"/>
    <s v="200k - 1m"/>
    <s v="South Bend, IN-MI"/>
    <n v="278165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IN90X685"/>
    <n v="90"/>
    <x v="27"/>
    <s v="49 USC 5307 - Urbanized Area Formula (FY2006 forward)"/>
    <x v="6"/>
    <x v="6"/>
    <m/>
    <s v="00      "/>
    <s v="SOUTH BEND   PTC     "/>
    <s v="SOUTH BEND PUBLIC TRANSPORTATION CORPORATION"/>
    <n v="1197"/>
    <n v="78500"/>
    <m/>
    <n v="2484937"/>
    <m/>
    <d v="2015-09-25T00:00:00"/>
    <s v="114220"/>
    <s v="ACQUIRE - MISC SUPPORT EQUIPMENT                            "/>
    <n v="0"/>
    <n v="35000"/>
    <x v="246"/>
    <n v="180730"/>
    <s v="MEDIUM"/>
    <s v="200k - 1m"/>
    <s v="South Bend, IN-MI"/>
    <n v="27816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N90X685"/>
    <n v="90"/>
    <x v="27"/>
    <s v="49 USC 5307 - Urbanized Area Formula (FY2006 forward)"/>
    <x v="6"/>
    <x v="6"/>
    <m/>
    <s v="00      "/>
    <s v="SOUTH BEND   PTC     "/>
    <s v="SOUTH BEND PUBLIC TRANSPORTATION CORPORATION"/>
    <n v="1197"/>
    <n v="78500"/>
    <m/>
    <n v="2484937"/>
    <m/>
    <d v="2015-09-25T00:00:00"/>
    <s v="114211"/>
    <s v="ACQUIRE - SUPPORT VEHICLES                                  "/>
    <n v="2"/>
    <n v="50000"/>
    <x v="234"/>
    <n v="180730"/>
    <s v="MEDIUM"/>
    <s v="200k - 1m"/>
    <s v="South Bend, IN-MI"/>
    <n v="278165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IN90X686"/>
    <n v="90"/>
    <x v="27"/>
    <s v="49 USC 5307 - Urbanized Area Formula (FY2006 forward)"/>
    <x v="6"/>
    <x v="6"/>
    <m/>
    <s v="00      "/>
    <s v="BLOOMINGTON PTC      "/>
    <s v="BLOOMINGTON PUBLIC TRANSPORTATION CORPORATION"/>
    <n v="1909"/>
    <n v="78500"/>
    <m/>
    <n v="3086737"/>
    <m/>
    <d v="2015-09-25T00:00:00"/>
    <s v="114243"/>
    <s v="ACQUIRE - ADA VEHICLE EQUIPMENT                             "/>
    <n v="1"/>
    <n v="150000"/>
    <x v="156"/>
    <n v="189490"/>
    <s v="SMALL"/>
    <s v="50k - 200k"/>
    <s v="Bloomington, IN"/>
    <n v="108657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IN90X686"/>
    <n v="90"/>
    <x v="27"/>
    <s v="49 USC 5307 - Urbanized Area Formula (FY2006 forward)"/>
    <x v="6"/>
    <x v="6"/>
    <m/>
    <s v="00      "/>
    <s v="BLOOMINGTON PTC      "/>
    <s v="BLOOMINGTON PUBLIC TRANSPORTATION CORPORATION"/>
    <n v="1909"/>
    <n v="78500"/>
    <m/>
    <n v="3086737"/>
    <m/>
    <d v="2015-09-25T00:00:00"/>
    <s v="111215"/>
    <s v="BUY REPLACEMENT VAN                                         "/>
    <n v="1"/>
    <n v="53375"/>
    <x v="2322"/>
    <n v="189490"/>
    <s v="SMALL"/>
    <s v="50k - 200k"/>
    <s v="Bloomington, IN"/>
    <n v="10865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N90X686"/>
    <n v="90"/>
    <x v="27"/>
    <s v="49 USC 5307 - Urbanized Area Formula (FY2006 forward)"/>
    <x v="6"/>
    <x v="6"/>
    <m/>
    <s v="00      "/>
    <s v="BLOOMINGTON PTC      "/>
    <s v="BLOOMINGTON PUBLIC TRANSPORTATION CORPORATION"/>
    <n v="1909"/>
    <n v="78500"/>
    <m/>
    <n v="3086737"/>
    <m/>
    <d v="2015-09-25T00:00:00"/>
    <s v="111315"/>
    <s v="BUY VAN FOR SVC EXPANSION                                   "/>
    <n v="1"/>
    <n v="53375"/>
    <x v="2322"/>
    <n v="189490"/>
    <s v="SMALL"/>
    <s v="50k - 200k"/>
    <s v="Bloomington, IN"/>
    <n v="108657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N90X686"/>
    <n v="90"/>
    <x v="27"/>
    <s v="49 USC 5307 - Urbanized Area Formula (FY2006 forward)"/>
    <x v="6"/>
    <x v="6"/>
    <m/>
    <s v="00      "/>
    <s v="BLOOMINGTON PTC      "/>
    <s v="BLOOMINGTON PUBLIC TRANSPORTATION CORPORATION"/>
    <n v="1909"/>
    <n v="78500"/>
    <m/>
    <n v="3086737"/>
    <m/>
    <d v="2015-09-25T00:00:00"/>
    <s v="111201"/>
    <s v="BUY REPLACEMENT 40-FT BUS                                   "/>
    <n v="2"/>
    <n v="880000"/>
    <x v="2323"/>
    <n v="189490"/>
    <s v="SMALL"/>
    <s v="50k - 200k"/>
    <s v="Bloomington, IN"/>
    <n v="108657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IN90X686"/>
    <n v="90"/>
    <x v="27"/>
    <s v="49 USC 5307 - Urbanized Area Formula (FY2006 forward)"/>
    <x v="6"/>
    <x v="6"/>
    <m/>
    <s v="00      "/>
    <s v="BLOOMINGTON PTC      "/>
    <s v="BLOOMINGTON PUBLIC TRANSPORTATION CORPORATION"/>
    <n v="1909"/>
    <n v="78500"/>
    <m/>
    <n v="3086737"/>
    <m/>
    <d v="2015-09-25T00:00:00"/>
    <s v="111240"/>
    <s v="BUY ASSOC CAP MAINT ITEMS                                   "/>
    <n v="1"/>
    <n v="130000"/>
    <x v="905"/>
    <n v="189490"/>
    <s v="SMALL"/>
    <s v="50k - 200k"/>
    <s v="Bloomington, IN"/>
    <n v="108657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IN90X686"/>
    <n v="90"/>
    <x v="27"/>
    <s v="49 USC 5307 - Urbanized Area Formula (FY2006 forward)"/>
    <x v="6"/>
    <x v="6"/>
    <m/>
    <s v="00      "/>
    <s v="BLOOMINGTON PTC      "/>
    <s v="BLOOMINGTON PUBLIC TRANSPORTATION CORPORATION"/>
    <n v="1909"/>
    <n v="78500"/>
    <m/>
    <n v="3086737"/>
    <m/>
    <d v="2015-09-25T00:00:00"/>
    <s v="300901"/>
    <s v="OPERATING ASSISTANCE UP TO 50% FEDERAL SHARE                "/>
    <n v="1"/>
    <n v="8099949"/>
    <x v="2324"/>
    <n v="189490"/>
    <s v="SMALL"/>
    <s v="50k - 200k"/>
    <s v="Bloomington, IN"/>
    <n v="10865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0X686"/>
    <n v="90"/>
    <x v="27"/>
    <s v="49 USC 5307 - Urbanized Area Formula (FY2006 forward)"/>
    <x v="6"/>
    <x v="6"/>
    <m/>
    <s v="00      "/>
    <s v="BLOOMINGTON PTC      "/>
    <s v="BLOOMINGTON PUBLIC TRANSPORTATION CORPORATION"/>
    <n v="1909"/>
    <n v="78500"/>
    <m/>
    <n v="3086737"/>
    <m/>
    <d v="2015-09-25T00:00:00"/>
    <s v="114220"/>
    <s v="ACQUIRE - MISC SUPPORT EQUIPMENT                            "/>
    <n v="1"/>
    <n v="25000"/>
    <x v="29"/>
    <n v="189490"/>
    <s v="SMALL"/>
    <s v="50k - 200k"/>
    <s v="Bloomington, IN"/>
    <n v="10865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IN90X686"/>
    <n v="90"/>
    <x v="27"/>
    <s v="49 USC 5307 - Urbanized Area Formula (FY2006 forward)"/>
    <x v="6"/>
    <x v="6"/>
    <m/>
    <s v="00      "/>
    <s v="BLOOMINGTON PTC      "/>
    <s v="BLOOMINGTON PUBLIC TRANSPORTATION CORPORATION"/>
    <n v="1909"/>
    <n v="78500"/>
    <m/>
    <n v="3086737"/>
    <m/>
    <d v="2015-09-25T00:00:00"/>
    <s v="114211"/>
    <s v="ACQUIRE - SUPPORT VEHICLES                                  "/>
    <n v="2"/>
    <n v="88400"/>
    <x v="2325"/>
    <n v="189490"/>
    <s v="SMALL"/>
    <s v="50k - 200k"/>
    <s v="Bloomington, IN"/>
    <n v="108657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IN90X688"/>
    <n v="90"/>
    <x v="27"/>
    <s v="49 USC 5307 - Urbanized Area Formula (FY2006 forward)"/>
    <x v="6"/>
    <x v="6"/>
    <m/>
    <s v="00      "/>
    <s v="MACOG                "/>
    <s v="MICHIANA AREA COUNCIL OF GOVERNMENTS"/>
    <n v="1288"/>
    <n v="78500"/>
    <m/>
    <n v="3130236"/>
    <m/>
    <d v="2015-09-25T00:00:00"/>
    <s v="114207"/>
    <s v="ACQUIRE - ADP HARDWARE                                      "/>
    <n v="0"/>
    <n v="37500"/>
    <x v="701"/>
    <n v="183240"/>
    <s v="SMALL"/>
    <s v="50k - 200k"/>
    <s v="Elkhart, IN-MI"/>
    <n v="143592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IN90X688"/>
    <n v="90"/>
    <x v="27"/>
    <s v="49 USC 5307 - Urbanized Area Formula (FY2006 forward)"/>
    <x v="6"/>
    <x v="6"/>
    <m/>
    <s v="00      "/>
    <s v="MACOG                "/>
    <s v="MICHIANA AREA COUNCIL OF GOVERNMENTS"/>
    <n v="1288"/>
    <n v="78500"/>
    <m/>
    <n v="3130236"/>
    <m/>
    <d v="2015-09-25T00:00:00"/>
    <s v="114208"/>
    <s v="ACQUIRE - ADP SOFTWARE                                      "/>
    <n v="0"/>
    <n v="37500"/>
    <x v="701"/>
    <n v="183240"/>
    <s v="SMALL"/>
    <s v="50k - 200k"/>
    <s v="Elkhart, IN-MI"/>
    <n v="143592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N90X688"/>
    <n v="90"/>
    <x v="27"/>
    <s v="49 USC 5307 - Urbanized Area Formula (FY2006 forward)"/>
    <x v="6"/>
    <x v="6"/>
    <m/>
    <s v="00      "/>
    <s v="MACOG                "/>
    <s v="MICHIANA AREA COUNCIL OF GOVERNMENTS"/>
    <n v="1288"/>
    <n v="78500"/>
    <m/>
    <n v="3130236"/>
    <m/>
    <d v="2015-09-25T00:00:00"/>
    <s v="111215"/>
    <s v="BUY REPLACEMENT VAN                                         "/>
    <n v="2"/>
    <n v="75000"/>
    <x v="628"/>
    <n v="183240"/>
    <s v="SMALL"/>
    <s v="50k - 200k"/>
    <s v="Elkhart, IN-MI"/>
    <n v="14359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IN90X688"/>
    <n v="90"/>
    <x v="27"/>
    <s v="49 USC 5307 - Urbanized Area Formula (FY2006 forward)"/>
    <x v="6"/>
    <x v="6"/>
    <m/>
    <s v="00      "/>
    <s v="MACOG                "/>
    <s v="MICHIANA AREA COUNCIL OF GOVERNMENTS"/>
    <n v="1288"/>
    <n v="78500"/>
    <m/>
    <n v="3130236"/>
    <m/>
    <d v="2015-09-25T00:00:00"/>
    <s v="111209"/>
    <s v="BUY REPLACEMENT TROLLEY BUS                                 "/>
    <n v="6"/>
    <n v="2250000"/>
    <x v="407"/>
    <n v="183240"/>
    <s v="SMALL"/>
    <s v="50k - 200k"/>
    <s v="Elkhart, IN-MI"/>
    <n v="143592"/>
    <s v="11100"/>
    <s v="DF"/>
    <s v="DIESEL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IN90X688"/>
    <n v="90"/>
    <x v="27"/>
    <s v="49 USC 5307 - Urbanized Area Formula (FY2006 forward)"/>
    <x v="6"/>
    <x v="6"/>
    <m/>
    <s v="00      "/>
    <s v="MACOG                "/>
    <s v="MICHIANA AREA COUNCIL OF GOVERNMENTS"/>
    <n v="1288"/>
    <n v="78500"/>
    <m/>
    <n v="3130236"/>
    <m/>
    <d v="2015-09-25T00:00:00"/>
    <s v="117A00"/>
    <s v="PREVENTIVE MAINTENANCE                                      "/>
    <n v="0"/>
    <n v="25000"/>
    <x v="29"/>
    <n v="183240"/>
    <s v="SMALL"/>
    <s v="50k - 200k"/>
    <s v="Elkhart, IN-MI"/>
    <n v="143592"/>
    <s v="114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IN90X688"/>
    <n v="90"/>
    <x v="27"/>
    <s v="49 USC 5307 - Urbanized Area Formula (FY2006 forward)"/>
    <x v="6"/>
    <x v="6"/>
    <m/>
    <s v="00      "/>
    <s v="MACOG                "/>
    <s v="MICHIANA AREA COUNCIL OF GOVERNMENTS"/>
    <n v="1288"/>
    <n v="78500"/>
    <m/>
    <n v="3130236"/>
    <m/>
    <d v="2015-09-25T00:00:00"/>
    <s v="117C00"/>
    <s v="NON FIXED ROUTE ADA PARATRANSIT SERVICE                     "/>
    <n v="0"/>
    <n v="237795"/>
    <x v="2326"/>
    <n v="183240"/>
    <s v="SMALL"/>
    <s v="50k - 200k"/>
    <s v="Elkhart, IN-MI"/>
    <n v="143592"/>
    <s v="114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IN90X688"/>
    <n v="90"/>
    <x v="27"/>
    <s v="49 USC 5307 - Urbanized Area Formula (FY2006 forward)"/>
    <x v="6"/>
    <x v="6"/>
    <m/>
    <s v="00      "/>
    <s v="MACOG                "/>
    <s v="MICHIANA AREA COUNCIL OF GOVERNMENTS"/>
    <n v="1288"/>
    <n v="78500"/>
    <m/>
    <n v="3130236"/>
    <m/>
    <d v="2015-09-25T00:00:00"/>
    <s v="300901"/>
    <s v="OPERATING ASSISTANCE UP TO 50% FEDERAL SHARE                "/>
    <n v="0"/>
    <n v="2000000"/>
    <x v="405"/>
    <n v="183240"/>
    <s v="SMALL"/>
    <s v="50k - 200k"/>
    <s v="Elkhart, IN-MI"/>
    <n v="14359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IN95X035"/>
    <n v="95"/>
    <x v="27"/>
    <s v="49 USC 5307 - Urbanized Area Formula (FHWA xfer FY 2007 fwd)"/>
    <x v="6"/>
    <x v="6"/>
    <m/>
    <s v="03      "/>
    <s v="NIRPC                "/>
    <s v="NORTHWESTERN INDIANA REGIONAL PLANNING COMMISSION"/>
    <n v="1193"/>
    <n v="78500"/>
    <m/>
    <n v="480000"/>
    <m/>
    <d v="2015-09-14T00:00:00"/>
    <s v="111301"/>
    <s v="BUY 40-FT BUS FOR EXPANSION                                 "/>
    <n v="0"/>
    <n v="0"/>
    <x v="50"/>
    <n v="180030"/>
    <s v="LARGE"/>
    <s v="Over 1m"/>
    <s v="Chicago, IL-IN"/>
    <n v="8608208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IN95X035"/>
    <n v="95"/>
    <x v="27"/>
    <s v="49 USC 5307 - Urbanized Area Formula (FHWA xfer FY 2007 fwd)"/>
    <x v="6"/>
    <x v="6"/>
    <m/>
    <s v="03      "/>
    <s v="NIRPC                "/>
    <s v="NORTHWESTERN INDIANA REGIONAL PLANNING COMMISSION"/>
    <n v="1193"/>
    <n v="78500"/>
    <m/>
    <n v="480000"/>
    <m/>
    <d v="2015-09-14T00:00:00"/>
    <s v="308001"/>
    <s v="OPERATING ASSISTANCE - 80% CMAQ CAPITAL                     "/>
    <n v="0"/>
    <n v="340000"/>
    <x v="2327"/>
    <n v="180030"/>
    <s v="LARGE"/>
    <s v="Over 1m"/>
    <s v="Chicago, IL-IN"/>
    <n v="8608208"/>
    <s v="30000"/>
    <s v="GA"/>
    <s v="GASOLINE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N95X035"/>
    <n v="95"/>
    <x v="27"/>
    <s v="49 USC 5307 - Urbanized Area Formula (FHWA xfer FY 2007 fwd)"/>
    <x v="6"/>
    <x v="6"/>
    <m/>
    <s v="03      "/>
    <s v="NIRPC                "/>
    <s v="NORTHWESTERN INDIANA REGIONAL PLANNING COMMISSION"/>
    <n v="1193"/>
    <n v="78500"/>
    <m/>
    <n v="480000"/>
    <m/>
    <d v="2015-09-14T00:00:00"/>
    <s v="308001"/>
    <s v="OPERATING ASSISTANCE - 80% CMAQ CAPITAL                     "/>
    <n v="0"/>
    <n v="0"/>
    <x v="50"/>
    <n v="180030"/>
    <s v="LARGE"/>
    <s v="Over 1m"/>
    <s v="Chicago, IL-IN"/>
    <n v="8608208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N95X035"/>
    <n v="95"/>
    <x v="27"/>
    <s v="49 USC 5307 - Urbanized Area Formula (FHWA xfer FY 2007 fwd)"/>
    <x v="6"/>
    <x v="6"/>
    <m/>
    <s v="03      "/>
    <s v="NIRPC                "/>
    <s v="NORTHWESTERN INDIANA REGIONAL PLANNING COMMISSION"/>
    <n v="1193"/>
    <n v="78500"/>
    <m/>
    <n v="480000"/>
    <m/>
    <d v="2015-09-14T00:00:00"/>
    <s v="308001"/>
    <s v="OPERATING ASSISTANCE - 100% CMAQ CAPITAL                    "/>
    <n v="1"/>
    <n v="0"/>
    <x v="50"/>
    <n v="180030"/>
    <s v="LARGE"/>
    <s v="Over 1m"/>
    <s v="Chicago, IL-IN"/>
    <n v="8608208"/>
    <s v="30000"/>
    <s v="GA"/>
    <s v="GASOLINE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N95X035"/>
    <n v="95"/>
    <x v="27"/>
    <s v="49 USC 5307 - Urbanized Area Formula (FHWA xfer FY 2007 fwd)"/>
    <x v="6"/>
    <x v="6"/>
    <m/>
    <s v="03      "/>
    <s v="NIRPC                "/>
    <s v="NORTHWESTERN INDIANA REGIONAL PLANNING COMMISSION"/>
    <n v="1193"/>
    <n v="78500"/>
    <m/>
    <n v="480000"/>
    <m/>
    <d v="2015-09-14T00:00:00"/>
    <s v="308001"/>
    <s v="OPERATING ASSISTANCE - 80% CMAQ CAPITAL                     "/>
    <n v="1"/>
    <n v="600000"/>
    <x v="1513"/>
    <n v="180030"/>
    <s v="LARGE"/>
    <s v="Over 1m"/>
    <s v="Chicago, IL-IN"/>
    <n v="8608208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N95X035"/>
    <n v="95"/>
    <x v="27"/>
    <s v="49 USC 5307 - Urbanized Area Formula (FHWA xfer FY 2007 fwd)"/>
    <x v="6"/>
    <x v="6"/>
    <m/>
    <s v="03      "/>
    <s v="NIRPC                "/>
    <s v="NORTHWESTERN INDIANA REGIONAL PLANNING COMMISSION"/>
    <n v="1193"/>
    <n v="78500"/>
    <m/>
    <n v="480000"/>
    <m/>
    <d v="2015-09-14T00:00:00"/>
    <s v="111315"/>
    <s v="BUY VAN FOR SVC EXPANSION                                   "/>
    <n v="0"/>
    <n v="0"/>
    <x v="50"/>
    <n v="180030"/>
    <s v="LARGE"/>
    <s v="Over 1m"/>
    <s v="Chicago, IL-IN"/>
    <n v="8608208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IN95X038"/>
    <n v="95"/>
    <x v="27"/>
    <s v="49 USC 5307 - Urbanized Area Formula (FHWA xfer FY 2007 fwd)"/>
    <x v="6"/>
    <x v="6"/>
    <m/>
    <s v="01      "/>
    <s v="CIRTA                "/>
    <s v="CENTRAL INDIANA REGIONAL TRANSPORTATION AUTHORITY"/>
    <n v="7107"/>
    <n v="78500"/>
    <m/>
    <n v="1080000"/>
    <m/>
    <d v="2015-02-17T00:00:00"/>
    <s v="308001"/>
    <s v="OPERATING ASSISTANCE - 80% CMAQ CAPITAL - PLAINFIELD        "/>
    <n v="0"/>
    <n v="0"/>
    <x v="50"/>
    <n v="180300"/>
    <s v="LARGE"/>
    <s v="Over 1m"/>
    <s v="Indianapolis, IN"/>
    <n v="1487483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N95X038"/>
    <n v="95"/>
    <x v="27"/>
    <s v="49 USC 5307 - Urbanized Area Formula (FHWA xfer FY 2007 fwd)"/>
    <x v="6"/>
    <x v="6"/>
    <m/>
    <s v="01      "/>
    <s v="CIRTA                "/>
    <s v="CENTRAL INDIANA REGIONAL TRANSPORTATION AUTHORITY"/>
    <n v="7107"/>
    <n v="78500"/>
    <m/>
    <n v="1080000"/>
    <m/>
    <d v="2015-02-17T00:00:00"/>
    <s v="308001"/>
    <s v="OPERATING ASSISTANCE - 80% CMAQ CAPITAL - PLAINFIELD NORTH  "/>
    <n v="1"/>
    <n v="450000"/>
    <x v="2212"/>
    <n v="180300"/>
    <s v="LARGE"/>
    <s v="Over 1m"/>
    <s v="Indianapolis, IN"/>
    <n v="1487483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N95X038"/>
    <n v="95"/>
    <x v="27"/>
    <s v="49 USC 5307 - Urbanized Area Formula (FHWA xfer FY 2007 fwd)"/>
    <x v="6"/>
    <x v="6"/>
    <m/>
    <s v="01      "/>
    <s v="CIRTA                "/>
    <s v="CENTRAL INDIANA REGIONAL TRANSPORTATION AUTHORITY"/>
    <n v="7107"/>
    <n v="78500"/>
    <m/>
    <n v="1080000"/>
    <m/>
    <d v="2015-02-17T00:00:00"/>
    <s v="308001"/>
    <s v="OPERATING ASSISTANCE - 80% CMAQ CAPITAL - WHITESTOWN        "/>
    <n v="1"/>
    <n v="900000"/>
    <x v="1867"/>
    <n v="180300"/>
    <s v="LARGE"/>
    <s v="Over 1m"/>
    <s v="Indianapolis, IN"/>
    <n v="1487483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N95X046"/>
    <n v="95"/>
    <x v="27"/>
    <s v="49 USC 5307 - Urbanized Area Formula (FHWA xfer FY 2007 fwd)"/>
    <x v="6"/>
    <x v="6"/>
    <m/>
    <s v="01      "/>
    <s v="INDIANAPOLIS PTC     "/>
    <s v="INDIANAPOLIS PUBLIC TRANSPORTATION CORPORATION"/>
    <n v="1202"/>
    <n v="78500"/>
    <m/>
    <n v="643200"/>
    <m/>
    <d v="2015-09-25T00:00:00"/>
    <s v="114207"/>
    <s v="ACQUIRE - ADP HARDWARE                                      "/>
    <n v="0"/>
    <n v="-160000"/>
    <x v="2328"/>
    <n v="180300"/>
    <s v="LARGE"/>
    <s v="Over 1m"/>
    <s v="Indianapolis, IN"/>
    <n v="1487483"/>
    <s v="1142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IN95X046"/>
    <n v="95"/>
    <x v="27"/>
    <s v="49 USC 5307 - Urbanized Area Formula (FHWA xfer FY 2007 fwd)"/>
    <x v="6"/>
    <x v="6"/>
    <m/>
    <s v="01      "/>
    <s v="INDIANAPOLIS PTC     "/>
    <s v="INDIANAPOLIS PUBLIC TRANSPORTATION CORPORATION"/>
    <n v="1202"/>
    <n v="78500"/>
    <m/>
    <n v="643200"/>
    <m/>
    <d v="2015-09-25T00:00:00"/>
    <s v="114208"/>
    <s v="ACQUIRE - ADP SOFTWARE                                      "/>
    <n v="0"/>
    <n v="558000"/>
    <x v="2329"/>
    <n v="180300"/>
    <s v="LARGE"/>
    <s v="Over 1m"/>
    <s v="Indianapolis, IN"/>
    <n v="1487483"/>
    <s v="1142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IN95X046"/>
    <n v="95"/>
    <x v="27"/>
    <s v="49 USC 5307 - Urbanized Area Formula (FHWA xfer FY 2007 fwd)"/>
    <x v="6"/>
    <x v="6"/>
    <m/>
    <s v="01      "/>
    <s v="INDIANAPOLIS PTC     "/>
    <s v="INDIANAPOLIS PUBLIC TRANSPORTATION CORPORATION"/>
    <n v="1202"/>
    <n v="78500"/>
    <m/>
    <n v="643200"/>
    <m/>
    <d v="2015-09-25T00:00:00"/>
    <s v="117103"/>
    <s v="PROJECT MANAGEMENT - 3RD PARTY                              "/>
    <n v="0"/>
    <n v="0"/>
    <x v="50"/>
    <n v="180300"/>
    <s v="LARGE"/>
    <s v="Over 1m"/>
    <s v="Indianapolis, IN"/>
    <n v="1487483"/>
    <s v="1171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IN95X046"/>
    <n v="95"/>
    <x v="27"/>
    <s v="49 USC 5307 - Urbanized Area Formula (FHWA xfer FY 2007 fwd)"/>
    <x v="6"/>
    <x v="6"/>
    <m/>
    <s v="01      "/>
    <s v="INDIANAPOLIS PTC     "/>
    <s v="INDIANAPOLIS PUBLIC TRANSPORTATION CORPORATION"/>
    <n v="1202"/>
    <n v="78500"/>
    <m/>
    <n v="643200"/>
    <m/>
    <d v="2015-09-25T00:00:00"/>
    <s v="117103"/>
    <s v="PROJECT MANAGEMENT - 3RD PARTY                              "/>
    <n v="0"/>
    <n v="0"/>
    <x v="50"/>
    <n v="180300"/>
    <s v="LARGE"/>
    <s v="Over 1m"/>
    <s v="Indianapolis, IN"/>
    <n v="1487483"/>
    <s v="1171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IN95X046"/>
    <n v="95"/>
    <x v="27"/>
    <s v="49 USC 5307 - Urbanized Area Formula (FHWA xfer FY 2007 fwd)"/>
    <x v="6"/>
    <x v="6"/>
    <m/>
    <s v="01      "/>
    <s v="INDIANAPOLIS PTC     "/>
    <s v="INDIANAPOLIS PUBLIC TRANSPORTATION CORPORATION"/>
    <n v="1202"/>
    <n v="78500"/>
    <m/>
    <n v="643200"/>
    <m/>
    <d v="2015-09-25T00:00:00"/>
    <s v="117103"/>
    <s v="PROJECT MANAGEMENT - 3RD PARTY                              "/>
    <n v="0"/>
    <n v="0"/>
    <x v="50"/>
    <n v="180300"/>
    <s v="LARGE"/>
    <s v="Over 1m"/>
    <s v="Indianapolis, IN"/>
    <n v="1487483"/>
    <s v="1171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IN95X046"/>
    <n v="95"/>
    <x v="27"/>
    <s v="49 USC 5307 - Urbanized Area Formula (FHWA xfer FY 2007 fwd)"/>
    <x v="6"/>
    <x v="6"/>
    <m/>
    <s v="01      "/>
    <s v="INDIANAPOLIS PTC     "/>
    <s v="INDIANAPOLIS PUBLIC TRANSPORTATION CORPORATION"/>
    <n v="1202"/>
    <n v="78500"/>
    <m/>
    <n v="643200"/>
    <m/>
    <d v="2015-09-25T00:00:00"/>
    <s v="117103"/>
    <s v="PROJECT MANAGEMENT - 3RD PARTY                              "/>
    <n v="0"/>
    <n v="406000"/>
    <x v="2330"/>
    <n v="180300"/>
    <s v="LARGE"/>
    <s v="Over 1m"/>
    <s v="Indianapolis, IN"/>
    <n v="1487483"/>
    <s v="1171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IN95X046"/>
    <n v="95"/>
    <x v="27"/>
    <s v="49 USC 5307 - Urbanized Area Formula (FHWA xfer FY 2007 fwd)"/>
    <x v="6"/>
    <x v="6"/>
    <m/>
    <s v="01      "/>
    <s v="INDIANAPOLIS PTC     "/>
    <s v="INDIANAPOLIS PUBLIC TRANSPORTATION CORPORATION"/>
    <n v="1202"/>
    <n v="78500"/>
    <m/>
    <n v="643200"/>
    <m/>
    <d v="2015-09-25T00:00:00"/>
    <s v="114209"/>
    <s v="ACQUIRE - MOBILE SURV/SECURITY EQUIP                        "/>
    <n v="0"/>
    <n v="0"/>
    <x v="50"/>
    <n v="180300"/>
    <s v="LARGE"/>
    <s v="Over 1m"/>
    <s v="Indianapolis, IN"/>
    <n v="1487483"/>
    <s v="1142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IN95X048"/>
    <n v="95"/>
    <x v="27"/>
    <s v="49 USC 5307 - Urbanized Area Formula (FHWA xfer FY 2007 fwd)"/>
    <x v="6"/>
    <x v="6"/>
    <m/>
    <s v="01      "/>
    <s v="SOUTH BEND   PTC     "/>
    <s v="SOUTH BEND PUBLIC TRANSPORTATION CORPORATION"/>
    <n v="1197"/>
    <n v="78500"/>
    <m/>
    <n v="2800000"/>
    <m/>
    <d v="2015-06-25T00:00:00"/>
    <s v="111202"/>
    <s v="BUY REPLACEMENT 35-FT BUS                                   "/>
    <n v="5"/>
    <n v="1000000"/>
    <x v="420"/>
    <n v="180730"/>
    <s v="MEDIUM"/>
    <s v="200k - 1m"/>
    <s v="South Bend, IN-MI"/>
    <n v="278165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IN95X048"/>
    <n v="95"/>
    <x v="27"/>
    <s v="49 USC 5307 - Urbanized Area Formula (FHWA xfer FY 2007 fwd)"/>
    <x v="6"/>
    <x v="6"/>
    <m/>
    <s v="01      "/>
    <s v="SOUTH BEND   PTC     "/>
    <s v="SOUTH BEND PUBLIC TRANSPORTATION CORPORATION"/>
    <n v="1197"/>
    <n v="78500"/>
    <m/>
    <n v="2800000"/>
    <m/>
    <d v="2015-06-25T00:00:00"/>
    <s v="111204"/>
    <s v="BUY REPLACEMENT &lt;30 FT BUS                                  "/>
    <n v="14"/>
    <n v="300000"/>
    <x v="466"/>
    <n v="180730"/>
    <s v="MEDIUM"/>
    <s v="200k - 1m"/>
    <s v="South Bend, IN-MI"/>
    <n v="278165"/>
    <s v="11100"/>
    <s v="BD"/>
    <s v="BIO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95X048"/>
    <n v="95"/>
    <x v="27"/>
    <s v="49 USC 5307 - Urbanized Area Formula (FHWA xfer FY 2007 fwd)"/>
    <x v="6"/>
    <x v="6"/>
    <m/>
    <s v="01      "/>
    <s v="SOUTH BEND   PTC     "/>
    <s v="SOUTH BEND PUBLIC TRANSPORTATION CORPORATION"/>
    <n v="1197"/>
    <n v="78500"/>
    <m/>
    <n v="2800000"/>
    <m/>
    <d v="2015-06-25T00:00:00"/>
    <s v="113401"/>
    <s v="REHAB/RENOVATE - BUS TERMINAL                               "/>
    <n v="0"/>
    <n v="0"/>
    <x v="50"/>
    <n v="180730"/>
    <s v="MEDIUM"/>
    <s v="200k - 1m"/>
    <s v="South Bend, IN-MI"/>
    <n v="278165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IN95X048"/>
    <n v="95"/>
    <x v="27"/>
    <s v="49 USC 5307 - Urbanized Area Formula (FHWA xfer FY 2007 fwd)"/>
    <x v="6"/>
    <x v="6"/>
    <m/>
    <s v="01      "/>
    <s v="SOUTH BEND   PTC     "/>
    <s v="SOUTH BEND PUBLIC TRANSPORTATION CORPORATION"/>
    <n v="1197"/>
    <n v="78500"/>
    <m/>
    <n v="2800000"/>
    <m/>
    <d v="2015-06-25T00:00:00"/>
    <s v="114303"/>
    <s v="CONSTRUCT - ADMIN/MAINT FACILITY                            "/>
    <n v="0"/>
    <n v="2200000"/>
    <x v="1961"/>
    <n v="180730"/>
    <s v="MEDIUM"/>
    <s v="200k - 1m"/>
    <s v="South Bend, IN-MI"/>
    <n v="278165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IN95X051"/>
    <n v="95"/>
    <x v="27"/>
    <s v="49 USC 5307 - Urbanized Area Formula (FHWA xfer FY 2007 fwd)"/>
    <x v="6"/>
    <x v="6"/>
    <m/>
    <s v="00      "/>
    <s v="EVANSVILLE MPO       "/>
    <s v="EVANSVILLE METROPOLITAN PLANNING ORGANZIATION"/>
    <n v="6853"/>
    <n v="78500"/>
    <m/>
    <n v="78768"/>
    <m/>
    <d v="2015-01-22T00:00:00"/>
    <s v="119206"/>
    <s v="PURCHASE BICYCLE ACCESS, FACIL &amp; EQUIP ON BUSES             "/>
    <n v="4"/>
    <n v="7000"/>
    <x v="102"/>
    <n v="181420"/>
    <s v="MEDIUM"/>
    <s v="200k - 1m"/>
    <s v="Evansville, IN-KY"/>
    <n v="229351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IN95X051"/>
    <n v="95"/>
    <x v="27"/>
    <s v="49 USC 5307 - Urbanized Area Formula (FHWA xfer FY 2007 fwd)"/>
    <x v="6"/>
    <x v="6"/>
    <m/>
    <s v="00      "/>
    <s v="EVANSVILLE MPO       "/>
    <s v="EVANSVILLE METROPOLITAN PLANNING ORGANZIATION"/>
    <n v="6853"/>
    <n v="78500"/>
    <m/>
    <n v="78768"/>
    <m/>
    <d v="2015-01-22T00:00:00"/>
    <s v="111204"/>
    <s v="BUY REPLACEMENT &lt;30 FT BUS                                  "/>
    <n v="2"/>
    <n v="91460"/>
    <x v="2331"/>
    <n v="181420"/>
    <s v="MEDIUM"/>
    <s v="200k - 1m"/>
    <s v="Evansville, IN-KY"/>
    <n v="229351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IN95X052"/>
    <n v="95"/>
    <x v="27"/>
    <s v="49 USC 5307 - Urbanized Area Formula (FHWA xfer FY 2007 fwd)"/>
    <x v="6"/>
    <x v="6"/>
    <m/>
    <s v="00      "/>
    <s v="MCMC                 "/>
    <s v="MICHIGAN CITY TRANSIT"/>
    <n v="6273"/>
    <n v="78500"/>
    <m/>
    <n v="414968"/>
    <m/>
    <d v="2014-12-23T00:00:00"/>
    <s v="111302"/>
    <s v="BUY 35-FT BUS FOR EXPANSION                                 "/>
    <n v="1"/>
    <n v="132725"/>
    <x v="2332"/>
    <n v="183540"/>
    <s v="SMALL"/>
    <s v="50k - 200k"/>
    <s v="Michigan City-La Porte, IN-MI"/>
    <n v="66025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IN95X052"/>
    <n v="95"/>
    <x v="27"/>
    <s v="49 USC 5307 - Urbanized Area Formula (FHWA xfer FY 2007 fwd)"/>
    <x v="6"/>
    <x v="6"/>
    <m/>
    <s v="00      "/>
    <s v="MCMC                 "/>
    <s v="MICHIGAN CITY TRANSIT"/>
    <n v="6273"/>
    <n v="78500"/>
    <m/>
    <n v="414968"/>
    <m/>
    <d v="2014-12-23T00:00:00"/>
    <s v="308001"/>
    <s v="OPERATING ASSISTANCE - 80% CMAQ CAPITAL                     "/>
    <n v="1"/>
    <n v="385985"/>
    <x v="2333"/>
    <n v="183540"/>
    <s v="SMALL"/>
    <s v="50k - 200k"/>
    <s v="Michigan City-La Porte, IN-MI"/>
    <n v="66025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IN95X053"/>
    <n v="95"/>
    <x v="27"/>
    <s v="49 USC 5307 - Urbanized Area Formula (FHWA xfer FY 2007 fwd)"/>
    <x v="18"/>
    <x v="6"/>
    <m/>
    <s v="01      "/>
    <s v="NIRPC                "/>
    <s v="NORTHWESTERN INDIANA REGIONAL PLANNING COMMISSION"/>
    <n v="1193"/>
    <n v="78500"/>
    <m/>
    <n v="196800"/>
    <m/>
    <d v="2015-07-28T00:00:00"/>
    <s v="111203"/>
    <s v="BUY REPLACEMENT 30-FT BUS                                   "/>
    <n v="5"/>
    <n v="416000"/>
    <x v="2334"/>
    <n v="180030"/>
    <s v="LARGE"/>
    <s v="Over 1m"/>
    <s v="Chicago, IL-IN"/>
    <n v="8608208"/>
    <s v="11100"/>
    <s v="OR"/>
    <s v="OTHER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IN95X055"/>
    <n v="95"/>
    <x v="27"/>
    <s v="49 USC 5307 - Urbanized Area Formula (FHWA xfer FY 2007 fwd)"/>
    <x v="0"/>
    <x v="6"/>
    <m/>
    <s v="00      "/>
    <s v="NICTD                "/>
    <s v="NORTHERN INDIANA COMMUTER TRANSPORTATION DISTRICT"/>
    <n v="1201"/>
    <n v="78500"/>
    <m/>
    <n v="453903"/>
    <m/>
    <d v="2015-08-28T00:00:00"/>
    <s v="121322"/>
    <s v="COMMUTER RAIL SELF PROPELLED - ELEC                         "/>
    <n v="14"/>
    <n v="567379"/>
    <x v="2335"/>
    <n v="180030"/>
    <s v="LARGE"/>
    <s v="Over 1m"/>
    <s v="Chicago, IL-IN"/>
    <n v="8608208"/>
    <s v="12100"/>
    <s v="EP"/>
    <s v="ELECTRIC TRACKLESS TROLLEY"/>
    <s v="N"/>
    <s v="1213"/>
    <x v="4"/>
    <n v="12"/>
    <s v="Fixed Guideway"/>
    <s v="13"/>
    <s v="121"/>
    <s v="Purchase - Expansion"/>
    <s v="22"/>
    <s v="Commuter Rail Self Propelled - Elec."/>
    <s v="Commuter Rail Self Propelled - Elec."/>
    <m/>
    <n v="1"/>
    <s v="Capital"/>
    <s v="2"/>
    <m/>
    <s v="1"/>
    <m/>
    <s v="3"/>
    <s v="2"/>
    <s v="2"/>
  </r>
  <r>
    <s v="IN95X056"/>
    <n v="95"/>
    <x v="27"/>
    <s v="49 USC 5307 - Urbanized Area Formula (FHWA xfer FY 2007 fwd)"/>
    <x v="1"/>
    <x v="6"/>
    <m/>
    <s v="00      "/>
    <s v="CITYBUS              "/>
    <s v="GREATER LAFAYETTE PUBLIC TRANSPORTATION CORPORATION"/>
    <n v="1194"/>
    <n v="78500"/>
    <m/>
    <n v="24000"/>
    <m/>
    <d v="2015-08-21T00:00:00"/>
    <s v="117900"/>
    <s v="PROJECT ADMINISTRATION                                      "/>
    <n v="0"/>
    <n v="30000"/>
    <x v="215"/>
    <n v="182120"/>
    <s v="SMALL"/>
    <s v="50k - 200k"/>
    <s v="Lafayette, IN"/>
    <n v="147725"/>
    <s v="11700"/>
    <s v="CN"/>
    <s v="COMPRESSED NATURAL GAS"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S040017"/>
    <n v="4"/>
    <x v="28"/>
    <s v="49 USC 5309 - Bus and Bus Facilities (FY2006 forward)"/>
    <x v="0"/>
    <x v="4"/>
    <s v="CAPITAL"/>
    <s v="00      "/>
    <s v="SAC &amp; FOX TRDG POST/S"/>
    <s v="SAC AND FOX NATION OF MISSOURI IN KANSAS AND NEBRASKA"/>
    <n v="6815"/>
    <n v="78700"/>
    <m/>
    <n v="66308"/>
    <m/>
    <d v="2015-07-14T00:00:00"/>
    <s v="111315"/>
    <s v="BUY VAN FOR SVC EXPANSION                                   "/>
    <n v="2"/>
    <n v="82884"/>
    <x v="2336"/>
    <n v="200000"/>
    <s v="STATE"/>
    <s v="Under 50k"/>
    <s v="KANS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16X031"/>
    <n v="16"/>
    <x v="28"/>
    <s v="49 USC 5310 - Elderly and Individuals with Disabilities"/>
    <x v="1"/>
    <x v="1"/>
    <m/>
    <s v="03      "/>
    <s v="KDOT                 "/>
    <s v="KANSAS DEPARTMENT OF TRANSPORTATION"/>
    <n v="1813"/>
    <n v="78700"/>
    <m/>
    <n v="806994"/>
    <m/>
    <d v="2015-08-21T00:00:00"/>
    <s v="111215"/>
    <s v="BUY REPLACEMENT VAN                                         "/>
    <n v="0"/>
    <n v="0"/>
    <x v="50"/>
    <n v="200000"/>
    <s v="STATE"/>
    <s v="Under 50k"/>
    <s v="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6X031"/>
    <n v="16"/>
    <x v="28"/>
    <s v="49 USC 5310 - Elderly and Individuals with Disabilities"/>
    <x v="1"/>
    <x v="1"/>
    <m/>
    <s v="03      "/>
    <s v="KDOT                 "/>
    <s v="KANSAS DEPARTMENT OF TRANSPORTATION"/>
    <n v="1813"/>
    <n v="78700"/>
    <m/>
    <n v="806994"/>
    <m/>
    <d v="2015-08-21T00:00:00"/>
    <s v="111215"/>
    <s v="BUY REPLACEMENT VAN Amendment 1                             "/>
    <n v="0"/>
    <n v="0"/>
    <x v="50"/>
    <n v="200000"/>
    <s v="STATE"/>
    <s v="Under 50k"/>
    <s v="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6X031"/>
    <n v="16"/>
    <x v="28"/>
    <s v="49 USC 5310 - Elderly and Individuals with Disabilities"/>
    <x v="1"/>
    <x v="1"/>
    <m/>
    <s v="03      "/>
    <s v="KDOT                 "/>
    <s v="KANSAS DEPARTMENT OF TRANSPORTATION"/>
    <n v="1813"/>
    <n v="78700"/>
    <m/>
    <n v="806994"/>
    <m/>
    <d v="2015-08-21T00:00:00"/>
    <s v="111215"/>
    <s v="BUY REPLACEMENT VAN Amendment 2                             "/>
    <n v="0"/>
    <n v="0"/>
    <x v="50"/>
    <n v="200000"/>
    <s v="STATE"/>
    <s v="Under 50k"/>
    <s v="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6X031"/>
    <n v="16"/>
    <x v="28"/>
    <s v="49 USC 5310 - Elderly and Individuals with Disabilities"/>
    <x v="1"/>
    <x v="1"/>
    <m/>
    <s v="03      "/>
    <s v="KDOT                 "/>
    <s v="KANSAS DEPARTMENT OF TRANSPORTATION"/>
    <n v="1813"/>
    <n v="78700"/>
    <m/>
    <n v="806994"/>
    <m/>
    <d v="2015-08-21T00:00:00"/>
    <s v="111215"/>
    <s v="BUY REPLACEMENT VAN (Amendment  2 Category B)               "/>
    <n v="0"/>
    <n v="0"/>
    <x v="50"/>
    <n v="200000"/>
    <s v="STATE"/>
    <s v="Under 50k"/>
    <s v="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6X031"/>
    <n v="16"/>
    <x v="28"/>
    <s v="49 USC 5310 - Elderly and Individuals with Disabilities"/>
    <x v="1"/>
    <x v="1"/>
    <m/>
    <s v="03      "/>
    <s v="KDOT                 "/>
    <s v="KANSAS DEPARTMENT OF TRANSPORTATION"/>
    <n v="1813"/>
    <n v="78700"/>
    <m/>
    <n v="806994"/>
    <m/>
    <d v="2015-08-21T00:00:00"/>
    <s v="111215"/>
    <s v="BUY REPLACEMENT VAN (Amendment 3)                           "/>
    <n v="14"/>
    <n v="595000"/>
    <x v="2337"/>
    <n v="200000"/>
    <s v="STATE"/>
    <s v="Under 50k"/>
    <s v="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6X031"/>
    <n v="16"/>
    <x v="28"/>
    <s v="49 USC 5310 - Elderly and Individuals with Disabilities"/>
    <x v="1"/>
    <x v="1"/>
    <m/>
    <s v="03      "/>
    <s v="KDOT                 "/>
    <s v="KANSAS DEPARTMENT OF TRANSPORTATION"/>
    <n v="1813"/>
    <n v="78700"/>
    <m/>
    <n v="806994"/>
    <m/>
    <d v="2015-08-21T00:00:00"/>
    <s v="111315"/>
    <s v="BUY VAN FOR SVC EXPANSION                                   "/>
    <n v="0"/>
    <n v="0"/>
    <x v="50"/>
    <n v="200000"/>
    <s v="STATE"/>
    <s v="Under 50k"/>
    <s v="KANS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16X031"/>
    <n v="16"/>
    <x v="28"/>
    <s v="49 USC 5310 - Elderly and Individuals with Disabilities"/>
    <x v="1"/>
    <x v="1"/>
    <m/>
    <s v="03      "/>
    <s v="KDOT                 "/>
    <s v="KANSAS DEPARTMENT OF TRANSPORTATION"/>
    <n v="1813"/>
    <n v="78700"/>
    <m/>
    <n v="806994"/>
    <m/>
    <d v="2015-08-21T00:00:00"/>
    <s v="111315"/>
    <s v="BUY VAN FOR SVC EXPANSION Amendment 1                       "/>
    <n v="0"/>
    <n v="0"/>
    <x v="50"/>
    <n v="200000"/>
    <s v="STATE"/>
    <s v="Under 50k"/>
    <s v="KANS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16X031"/>
    <n v="16"/>
    <x v="28"/>
    <s v="49 USC 5310 - Elderly and Individuals with Disabilities"/>
    <x v="1"/>
    <x v="1"/>
    <m/>
    <s v="03      "/>
    <s v="KDOT                 "/>
    <s v="KANSAS DEPARTMENT OF TRANSPORTATION"/>
    <n v="1813"/>
    <n v="78700"/>
    <m/>
    <n v="806994"/>
    <m/>
    <d v="2015-08-21T00:00:00"/>
    <s v="111315"/>
    <s v="BUY VAN FOR SVC EXPANSION Amendment 2                       "/>
    <n v="0"/>
    <n v="0"/>
    <x v="50"/>
    <n v="200000"/>
    <s v="STATE"/>
    <s v="Under 50k"/>
    <s v="KANS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16X031"/>
    <n v="16"/>
    <x v="28"/>
    <s v="49 USC 5310 - Elderly and Individuals with Disabilities"/>
    <x v="1"/>
    <x v="1"/>
    <m/>
    <s v="03      "/>
    <s v="KDOT                 "/>
    <s v="KANSAS DEPARTMENT OF TRANSPORTATION"/>
    <n v="1813"/>
    <n v="78700"/>
    <m/>
    <n v="806994"/>
    <m/>
    <d v="2015-08-21T00:00:00"/>
    <s v="111315"/>
    <s v="BUY VAN FOR SVC EXPANSION (Amendment 3)                     "/>
    <n v="8"/>
    <n v="413743"/>
    <x v="2338"/>
    <n v="200000"/>
    <s v="STATE"/>
    <s v="Under 50k"/>
    <s v="KANS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16X032"/>
    <n v="16"/>
    <x v="28"/>
    <s v="49 USC 5310 - Elderly and Individuals with Disabilities"/>
    <x v="1"/>
    <x v="1"/>
    <m/>
    <s v="00      "/>
    <s v="KDOT                 "/>
    <s v="KANSAS DEPARTMENT OF TRANSPORTATION"/>
    <n v="1813"/>
    <n v="78700"/>
    <m/>
    <n v="487495"/>
    <m/>
    <d v="2015-08-23T00:00:00"/>
    <s v="111215"/>
    <s v="BUY REPLACEMENT VAN                                         "/>
    <n v="10"/>
    <n v="462670"/>
    <x v="2339"/>
    <n v="200700"/>
    <s v="MEDIUM"/>
    <s v="200k - 1m"/>
    <s v="Wichita, KS"/>
    <n v="47287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6X032"/>
    <n v="16"/>
    <x v="28"/>
    <s v="49 USC 5310 - Elderly and Individuals with Disabilities"/>
    <x v="1"/>
    <x v="1"/>
    <m/>
    <s v="00      "/>
    <s v="KDOT                 "/>
    <s v="KANSAS DEPARTMENT OF TRANSPORTATION"/>
    <n v="1813"/>
    <n v="78700"/>
    <m/>
    <n v="487495"/>
    <m/>
    <d v="2015-08-23T00:00:00"/>
    <s v="111315"/>
    <s v="BUY VAN FOR SVC EXPANSION                                   "/>
    <n v="4"/>
    <n v="146699"/>
    <x v="2340"/>
    <n v="200700"/>
    <s v="MEDIUM"/>
    <s v="200k - 1m"/>
    <s v="Wichita, KS"/>
    <n v="47287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16X033"/>
    <n v="16"/>
    <x v="28"/>
    <s v="49 USC 5310 - Elderly and Individuals with Disabilities"/>
    <x v="1"/>
    <x v="1"/>
    <m/>
    <s v="00      "/>
    <s v="KDOT                 "/>
    <s v="KANSAS DEPARTMENT OF TRANSPORTATION"/>
    <n v="1813"/>
    <n v="78700"/>
    <m/>
    <n v="456049"/>
    <m/>
    <d v="2015-08-23T00:00:00"/>
    <s v="111215"/>
    <s v="BUY REPLACEMENT VAN                                         "/>
    <n v="4"/>
    <n v="222601"/>
    <x v="2341"/>
    <n v="201500"/>
    <s v="SMALL"/>
    <s v="50k - 200k"/>
    <s v="Topeka, KS"/>
    <n v="15000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6X033"/>
    <n v="16"/>
    <x v="28"/>
    <s v="49 USC 5310 - Elderly and Individuals with Disabilities"/>
    <x v="1"/>
    <x v="1"/>
    <m/>
    <s v="00      "/>
    <s v="KDOT                 "/>
    <s v="KANSAS DEPARTMENT OF TRANSPORTATION"/>
    <n v="1813"/>
    <n v="78700"/>
    <m/>
    <n v="456049"/>
    <m/>
    <d v="2015-08-23T00:00:00"/>
    <s v="111215"/>
    <s v="BUY REPLACEMENT VAN Category B                              "/>
    <n v="4"/>
    <n v="257334"/>
    <x v="2342"/>
    <n v="201500"/>
    <s v="SMALL"/>
    <s v="50k - 200k"/>
    <s v="Topeka, KS"/>
    <n v="15000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6X033"/>
    <n v="16"/>
    <x v="28"/>
    <s v="49 USC 5310 - Elderly and Individuals with Disabilities"/>
    <x v="1"/>
    <x v="1"/>
    <m/>
    <s v="00      "/>
    <s v="KDOT                 "/>
    <s v="KANSAS DEPARTMENT OF TRANSPORTATION"/>
    <n v="1813"/>
    <n v="78700"/>
    <m/>
    <n v="456049"/>
    <m/>
    <d v="2015-08-23T00:00:00"/>
    <s v="111315"/>
    <s v="BUY VAN FOR SVC EXPANSION                                   "/>
    <n v="2"/>
    <n v="90129"/>
    <x v="2343"/>
    <n v="201500"/>
    <s v="SMALL"/>
    <s v="50k - 200k"/>
    <s v="Topeka, KS"/>
    <n v="15000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1215"/>
    <s v="BUY REPLACEMENT VAN                                         "/>
    <n v="0"/>
    <n v="0"/>
    <x v="50"/>
    <n v="200000"/>
    <s v="STATE"/>
    <s v="Under 50k"/>
    <s v="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1215"/>
    <s v="BUY REPLACEMENT VAN Amendment 1                             "/>
    <n v="0"/>
    <n v="0"/>
    <x v="50"/>
    <n v="200000"/>
    <s v="STATE"/>
    <s v="Under 50k"/>
    <s v="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1215"/>
    <s v="BUY REPLACEMENT VAN Amendment 2                             "/>
    <n v="30"/>
    <n v="1314876"/>
    <x v="2344"/>
    <n v="200000"/>
    <s v="STATE"/>
    <s v="Under 50k"/>
    <s v="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1315"/>
    <s v="BUY VAN FOR SVC EXPANSION                                   "/>
    <n v="0"/>
    <n v="0"/>
    <x v="50"/>
    <n v="200000"/>
    <s v="STATE"/>
    <s v="Under 50k"/>
    <s v="KANS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1315"/>
    <s v="BUY VAN FOR SVC EXPANSION                                   "/>
    <n v="0"/>
    <n v="0"/>
    <x v="50"/>
    <n v="200000"/>
    <s v="STATE"/>
    <s v="Under 50k"/>
    <s v="KANS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1315"/>
    <s v="BUY VAN FOR SVC EXPANSION                                   "/>
    <n v="4"/>
    <n v="148315"/>
    <x v="2345"/>
    <n v="200000"/>
    <s v="STATE"/>
    <s v="Under 50k"/>
    <s v="KANS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7900"/>
    <s v="PROJECT ADMINISTRATION                                      "/>
    <n v="0"/>
    <n v="0"/>
    <x v="50"/>
    <n v="200000"/>
    <s v="STATE"/>
    <s v="Under 50k"/>
    <s v="KANSAS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7900"/>
    <s v="PROJECT ADMINISTRATION Amendment 1                          "/>
    <n v="0"/>
    <n v="0"/>
    <x v="50"/>
    <n v="200000"/>
    <s v="STATE"/>
    <s v="Under 50k"/>
    <s v="KANSAS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7900"/>
    <s v="PROJECT ADMINISTRATION Amendment 2                          "/>
    <n v="0"/>
    <n v="1925984"/>
    <x v="2346"/>
    <n v="200000"/>
    <s v="STATE"/>
    <s v="Under 50k"/>
    <s v="KANSAS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8000"/>
    <s v="STATE OR PROGRAM ADMINISTRATION                             "/>
    <n v="0"/>
    <n v="0"/>
    <x v="50"/>
    <n v="200000"/>
    <s v="STATE"/>
    <s v="Under 50k"/>
    <s v="KANSAS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8000"/>
    <s v="STATE OR PROGRAM ADMINISTRATION Amendment 1                 "/>
    <n v="0"/>
    <n v="0"/>
    <x v="50"/>
    <n v="200000"/>
    <s v="STATE"/>
    <s v="Under 50k"/>
    <s v="KANSAS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118000"/>
    <s v="STATE OR PROGRAM ADMINISTRATION (Amendment 2)               "/>
    <n v="0"/>
    <n v="481000"/>
    <x v="2347"/>
    <n v="200000"/>
    <s v="STATE"/>
    <s v="Under 50k"/>
    <s v="KANSAS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300901"/>
    <s v="UP TO 50% FEDERAL SHARE                                     "/>
    <n v="0"/>
    <n v="0"/>
    <x v="50"/>
    <n v="200000"/>
    <s v="STATE"/>
    <s v="Under 50k"/>
    <s v="KANS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300901"/>
    <s v="UP TO 50% FEDERAL SHARE Amendment 1                         "/>
    <n v="0"/>
    <n v="0"/>
    <x v="50"/>
    <n v="200000"/>
    <s v="STATE"/>
    <s v="Under 50k"/>
    <s v="KANS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300901"/>
    <s v="UP TO 50% FEDERAL SHARE Amendment 2                         "/>
    <n v="0"/>
    <n v="8969116"/>
    <x v="2348"/>
    <n v="200000"/>
    <s v="STATE"/>
    <s v="Under 50k"/>
    <s v="KANS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300901"/>
    <s v="UP TO 50% FEDERAL  Category B                               "/>
    <n v="0"/>
    <n v="0"/>
    <x v="50"/>
    <n v="200000"/>
    <s v="STATE"/>
    <s v="Under 50k"/>
    <s v="KANSAS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300901"/>
    <s v="UP TO 50% FEDERAL SHARE Amendment 1                         "/>
    <n v="0"/>
    <n v="0"/>
    <x v="50"/>
    <n v="200000"/>
    <s v="STATE"/>
    <s v="Under 50k"/>
    <s v="KANSAS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300901"/>
    <s v="UP TO 50% FEDERAL SHARE Amendment 2                         "/>
    <n v="0"/>
    <n v="986000"/>
    <x v="2349"/>
    <n v="200000"/>
    <s v="STATE"/>
    <s v="Under 50k"/>
    <s v="KANSAS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1"/>
    <s v="TRAINING                                                    "/>
    <n v="0"/>
    <n v="0"/>
    <x v="50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1"/>
    <s v="TRAINING Amendment 1                                        "/>
    <n v="0"/>
    <n v="0"/>
    <x v="50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1"/>
    <s v="TRAINING (Amendment 2)                                      "/>
    <n v="0"/>
    <n v="56074"/>
    <x v="2350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2"/>
    <s v="TECHNICAL ASSISTANCE                                        "/>
    <n v="0"/>
    <n v="0"/>
    <x v="50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2"/>
    <s v="TECHNICAL ASSISTANCE Amendment 1                            "/>
    <n v="0"/>
    <n v="0"/>
    <x v="50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2"/>
    <s v="TECHNICAL ASSISTANCE (Amendment 2)                          "/>
    <n v="0"/>
    <n v="48000"/>
    <x v="574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3"/>
    <s v="TRANSIT RESEARCH                                            "/>
    <n v="0"/>
    <n v="0"/>
    <x v="50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3"/>
    <s v="Transit Research"/>
    <m/>
    <m/>
    <n v="4"/>
    <s v="Planning"/>
    <s v="3"/>
    <m/>
    <s v="5"/>
    <m/>
    <s v="0"/>
    <s v="0"/>
    <s v="3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3"/>
    <s v="TRANSIT RESEARCH Amendment 1                                "/>
    <n v="0"/>
    <n v="0"/>
    <x v="50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3"/>
    <s v="Transit Research"/>
    <m/>
    <m/>
    <n v="4"/>
    <s v="Planning"/>
    <s v="3"/>
    <m/>
    <s v="5"/>
    <m/>
    <s v="0"/>
    <s v="0"/>
    <s v="3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3"/>
    <s v="TRANSIT RESEARCH (Amendment 2)                              "/>
    <n v="0"/>
    <n v="32000"/>
    <x v="190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3"/>
    <s v="Transit Research"/>
    <m/>
    <m/>
    <n v="4"/>
    <s v="Planning"/>
    <s v="3"/>
    <m/>
    <s v="5"/>
    <m/>
    <s v="0"/>
    <s v="0"/>
    <s v="3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4"/>
    <s v="RELATED SUPPORT SERVICES                                    "/>
    <n v="0"/>
    <n v="0"/>
    <x v="50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4"/>
    <s v="RELATED SUPPORT SERVICES Amendment 1                        "/>
    <n v="0"/>
    <n v="0"/>
    <x v="50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KS18X035"/>
    <n v="18"/>
    <x v="28"/>
    <s v="49 USC 5311 - Nonurbanized Area Programs"/>
    <x v="2"/>
    <x v="2"/>
    <m/>
    <s v="02      "/>
    <s v="KDOT                 "/>
    <s v="KANSAS DEPARTMENT OF TRANSPORTATION"/>
    <n v="1813"/>
    <n v="78700"/>
    <m/>
    <n v="8345972"/>
    <m/>
    <d v="2015-09-18T00:00:00"/>
    <s v="435004"/>
    <s v="RELATED SUPPORT SERVICES (Amendment 2)                      "/>
    <n v="0"/>
    <n v="40000"/>
    <x v="234"/>
    <n v="200000"/>
    <s v="STATE"/>
    <s v="Under 50k"/>
    <s v="KANSAS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KS18X038"/>
    <n v="18"/>
    <x v="28"/>
    <s v="49 USC 5311 - Nonurbanized Area Programs"/>
    <x v="2"/>
    <x v="2"/>
    <m/>
    <s v="00      "/>
    <s v="PBPN                 "/>
    <s v="PRAIRIE BAND OF POTAWATOMI NATION"/>
    <n v="6831"/>
    <n v="78700"/>
    <m/>
    <n v="89597"/>
    <m/>
    <d v="2015-01-21T00:00:00"/>
    <s v="300902"/>
    <s v="TTP OPERATING ASSISTANCE 100%                               "/>
    <n v="0"/>
    <n v="89597"/>
    <x v="2351"/>
    <n v="200000"/>
    <s v="STATE"/>
    <s v="Under 50k"/>
    <s v="KANSAS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KS18X039"/>
    <n v="18"/>
    <x v="28"/>
    <s v="49 USC 5311 - Nonurbanized Area Programs"/>
    <x v="2"/>
    <x v="2"/>
    <m/>
    <s v="00      "/>
    <s v="PBPN                 "/>
    <s v="PRAIRIE BAND OF POTAWATOMI NATION"/>
    <n v="6831"/>
    <n v="78700"/>
    <m/>
    <n v="215381"/>
    <m/>
    <d v="2015-04-27T00:00:00"/>
    <s v="300902"/>
    <s v="TTP OPERATING ASSISTANCE 100%                               "/>
    <n v="0"/>
    <n v="215381"/>
    <x v="2352"/>
    <n v="200000"/>
    <s v="STATE"/>
    <s v="Under 50k"/>
    <s v="KANSAS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KS340002"/>
    <n v="34"/>
    <x v="28"/>
    <s v="49 USC 5339 - Bus and Bus Facilities Formula (FY2013 and forward)"/>
    <x v="4"/>
    <x v="4"/>
    <s v="CAPITAL"/>
    <s v="00      "/>
    <s v="KDOT                 "/>
    <s v="KANSAS DEPARTMENT OF TRANSPORTATION"/>
    <n v="1813"/>
    <n v="78700"/>
    <m/>
    <n v="1250113"/>
    <m/>
    <d v="2015-08-19T00:00:00"/>
    <s v="111215"/>
    <s v="BUY REPLACEMENT VAN                                         "/>
    <n v="21"/>
    <n v="877041"/>
    <x v="2353"/>
    <n v="200000"/>
    <s v="STATE"/>
    <s v="Under 50k"/>
    <s v="KANS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340002"/>
    <n v="34"/>
    <x v="28"/>
    <s v="49 USC 5339 - Bus and Bus Facilities Formula (FY2013 and forward)"/>
    <x v="4"/>
    <x v="4"/>
    <s v="CAPITAL"/>
    <s v="00      "/>
    <s v="KDOT                 "/>
    <s v="KANSAS DEPARTMENT OF TRANSPORTATION"/>
    <n v="1813"/>
    <n v="78700"/>
    <m/>
    <n v="1250113"/>
    <m/>
    <d v="2015-08-19T00:00:00"/>
    <s v="111315"/>
    <s v="BUY VAN FOR SVC EXPANSION                                   "/>
    <n v="12"/>
    <n v="685600"/>
    <x v="2354"/>
    <n v="200000"/>
    <s v="STATE"/>
    <s v="Under 50k"/>
    <s v="KANS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S340004"/>
    <n v="34"/>
    <x v="28"/>
    <s v="49 USC 5339 - Bus and Bus Facilities Formula (FY2013 and forward)"/>
    <x v="4"/>
    <x v="4"/>
    <s v="CAPITAL"/>
    <s v="01      "/>
    <s v="WAMPO                "/>
    <s v="CITY OF WICHITA, KANSAS"/>
    <n v="1824"/>
    <n v="78700"/>
    <m/>
    <n v="461131"/>
    <m/>
    <d v="2015-09-22T00:00:00"/>
    <s v="111215"/>
    <s v="BUY REPLACEMENT VAN                                         "/>
    <n v="8"/>
    <n v="542507"/>
    <x v="2355"/>
    <n v="200700"/>
    <s v="MEDIUM"/>
    <s v="200k - 1m"/>
    <s v="Wichita, KS"/>
    <n v="47287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S57X003"/>
    <n v="57"/>
    <x v="28"/>
    <s v="49 USC 5317 - New Freedom"/>
    <x v="19"/>
    <x v="20"/>
    <m/>
    <s v="03      "/>
    <s v="TOPEKA MTA           "/>
    <s v="TOPEKA METROPOLITAN TRANSIT AUTHORITY"/>
    <n v="1823"/>
    <n v="78700"/>
    <m/>
    <n v="0"/>
    <m/>
    <d v="2015-04-20T00:00:00"/>
    <s v="119209"/>
    <s v="PURCHASE ENHANCED ADA ACCESS                                "/>
    <n v="0"/>
    <n v="15230"/>
    <x v="2356"/>
    <n v="201500"/>
    <s v="SMALL"/>
    <s v="50k - 200k"/>
    <s v="Topeka, KS"/>
    <n v="150003"/>
    <s v="11900"/>
    <s v="  "/>
    <m/>
    <s v="N"/>
    <s v="1192"/>
    <x v="0"/>
    <n v="11"/>
    <s v="Bus"/>
    <s v="92"/>
    <s v="119"/>
    <s v="Acquisition"/>
    <s v="09"/>
    <s v="Enhanced ADA Access"/>
    <m/>
    <m/>
    <n v="1"/>
    <s v="Capital"/>
    <s v="1"/>
    <m/>
    <s v="9"/>
    <m/>
    <s v="2"/>
    <s v="0"/>
    <s v="9"/>
  </r>
  <r>
    <s v="KS57X003"/>
    <n v="57"/>
    <x v="28"/>
    <s v="49 USC 5317 - New Freedom"/>
    <x v="19"/>
    <x v="20"/>
    <m/>
    <s v="03      "/>
    <s v="TOPEKA MTA           "/>
    <s v="TOPEKA METROPOLITAN TRANSIT AUTHORITY"/>
    <n v="1823"/>
    <n v="78700"/>
    <m/>
    <n v="0"/>
    <m/>
    <d v="2015-04-20T00:00:00"/>
    <s v="113110"/>
    <s v="ENG/DESIGN - BUS PASSENGER SHELTERS                         "/>
    <n v="0"/>
    <n v="3400"/>
    <x v="2357"/>
    <n v="201500"/>
    <s v="SMALL"/>
    <s v="50k - 200k"/>
    <s v="Topeka, KS"/>
    <n v="150003"/>
    <s v="11300"/>
    <s v="  "/>
    <m/>
    <s v="N"/>
    <s v="1131"/>
    <x v="0"/>
    <n v="11"/>
    <s v="Bus"/>
    <s v="31"/>
    <s v="113"/>
    <s v="Engineering and Design"/>
    <s v="10"/>
    <s v="Passenger Shelters"/>
    <m/>
    <m/>
    <n v="1"/>
    <s v="Capital"/>
    <s v="1"/>
    <m/>
    <s v="3"/>
    <m/>
    <s v="1"/>
    <s v="1"/>
    <s v="0"/>
  </r>
  <r>
    <s v="KS57X003"/>
    <n v="57"/>
    <x v="28"/>
    <s v="49 USC 5317 - New Freedom"/>
    <x v="19"/>
    <x v="20"/>
    <m/>
    <s v="03      "/>
    <s v="TOPEKA MTA           "/>
    <s v="TOPEKA METROPOLITAN TRANSIT AUTHORITY"/>
    <n v="1823"/>
    <n v="78700"/>
    <m/>
    <n v="0"/>
    <m/>
    <d v="2015-04-20T00:00:00"/>
    <s v="113310"/>
    <s v="CONSTRUCT - BUS PASSENGER SHELTERS                          "/>
    <n v="0"/>
    <n v="-42486"/>
    <x v="2358"/>
    <n v="201500"/>
    <s v="SMALL"/>
    <s v="50k - 200k"/>
    <s v="Topeka, KS"/>
    <n v="150003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KS57X003"/>
    <n v="57"/>
    <x v="28"/>
    <s v="49 USC 5317 - New Freedom"/>
    <x v="19"/>
    <x v="20"/>
    <m/>
    <s v="03      "/>
    <s v="TOPEKA MTA           "/>
    <s v="TOPEKA METROPOLITAN TRANSIT AUTHORITY"/>
    <n v="1823"/>
    <n v="78700"/>
    <m/>
    <n v="0"/>
    <m/>
    <d v="2015-04-20T00:00:00"/>
    <s v="119109"/>
    <s v="ENG/DESIGN ENHANCED ADA ACCESS                              "/>
    <n v="0"/>
    <n v="14700"/>
    <x v="2359"/>
    <n v="201500"/>
    <s v="SMALL"/>
    <s v="50k - 200k"/>
    <s v="Topeka, KS"/>
    <n v="150003"/>
    <s v="11900"/>
    <s v="  "/>
    <m/>
    <s v="N"/>
    <s v="1191"/>
    <x v="0"/>
    <n v="11"/>
    <s v="Bus"/>
    <s v="91"/>
    <s v="119"/>
    <s v="Engineering and Design"/>
    <s v="09"/>
    <s v="Enhanced ADA Access"/>
    <m/>
    <m/>
    <n v="1"/>
    <s v="Capital"/>
    <s v="1"/>
    <m/>
    <s v="9"/>
    <m/>
    <s v="1"/>
    <s v="0"/>
    <s v="9"/>
  </r>
  <r>
    <s v="KS57X003"/>
    <n v="57"/>
    <x v="28"/>
    <s v="49 USC 5317 - New Freedom"/>
    <x v="19"/>
    <x v="20"/>
    <m/>
    <s v="03      "/>
    <s v="TOPEKA MTA           "/>
    <s v="TOPEKA METROPOLITAN TRANSIT AUTHORITY"/>
    <n v="1823"/>
    <n v="78700"/>
    <m/>
    <n v="0"/>
    <m/>
    <d v="2015-04-20T00:00:00"/>
    <s v="119309"/>
    <s v="CONSTRUCT ENHANCED ADA ACCESS                               "/>
    <n v="0"/>
    <n v="74932"/>
    <x v="2360"/>
    <n v="201500"/>
    <s v="SMALL"/>
    <s v="50k - 200k"/>
    <s v="Topeka, KS"/>
    <n v="150003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KS57X003"/>
    <n v="57"/>
    <x v="28"/>
    <s v="49 USC 5317 - New Freedom"/>
    <x v="19"/>
    <x v="20"/>
    <m/>
    <s v="03      "/>
    <s v="TOPEKA MTA           "/>
    <s v="TOPEKA METROPOLITAN TRANSIT AUTHORITY"/>
    <n v="1823"/>
    <n v="78700"/>
    <m/>
    <n v="0"/>
    <m/>
    <d v="2015-04-20T00:00:00"/>
    <s v="113210"/>
    <s v="ACQUIRE - BUS PASSENGER SHELTERS                            "/>
    <n v="0"/>
    <n v="-65776"/>
    <x v="2361"/>
    <n v="201500"/>
    <s v="SMALL"/>
    <s v="50k - 200k"/>
    <s v="Topeka, KS"/>
    <n v="150003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KS800015"/>
    <n v="80"/>
    <x v="28"/>
    <s v="49 USC 5305 - Planning Programs/5303/5313(b)"/>
    <x v="13"/>
    <x v="14"/>
    <m/>
    <s v="00      "/>
    <s v="KDOT                 "/>
    <s v="KANSAS DEPARTMENT OF TRANSPORTATION"/>
    <n v="1813"/>
    <n v="78700"/>
    <m/>
    <n v="276598"/>
    <m/>
    <d v="2015-08-20T00:00:00"/>
    <s v="442400"/>
    <s v="SHORT RANGE TRANSIT PLANNING                                "/>
    <n v="0"/>
    <n v="294498"/>
    <x v="2362"/>
    <n v="200000"/>
    <s v="STATE"/>
    <s v="Under 50k"/>
    <s v="KANSAS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KS800015"/>
    <n v="80"/>
    <x v="28"/>
    <s v="49 USC 5305 - Planning Programs/5303/5313(b)"/>
    <x v="13"/>
    <x v="14"/>
    <m/>
    <s v="00      "/>
    <s v="KDOT                 "/>
    <s v="KANSAS DEPARTMENT OF TRANSPORTATION"/>
    <n v="1813"/>
    <n v="78700"/>
    <m/>
    <n v="276598"/>
    <m/>
    <d v="2015-08-20T00:00:00"/>
    <s v="442400"/>
    <s v="SHORT RANGE TRANSIT PLANNING Amendment 1                    "/>
    <n v="0"/>
    <n v="45250"/>
    <x v="2363"/>
    <n v="200000"/>
    <s v="STATE"/>
    <s v="Under 50k"/>
    <s v="KANSAS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KS800015"/>
    <n v="80"/>
    <x v="28"/>
    <s v="49 USC 5305 - Planning Programs/5303/5313(b)"/>
    <x v="13"/>
    <x v="14"/>
    <m/>
    <s v="00      "/>
    <s v="KDOT                 "/>
    <s v="KANSAS DEPARTMENT OF TRANSPORTATION"/>
    <n v="1813"/>
    <n v="78700"/>
    <m/>
    <n v="276598"/>
    <m/>
    <d v="2015-08-20T00:00:00"/>
    <s v="442700"/>
    <s v="OTHER ACTIVITIES Amendment 2                                "/>
    <n v="0"/>
    <n v="6000"/>
    <x v="191"/>
    <n v="200000"/>
    <s v="STATE"/>
    <s v="Under 50k"/>
    <s v="KANSAS GOV APP"/>
    <n v="0"/>
    <s v="441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KS810009"/>
    <n v="81"/>
    <x v="28"/>
    <s v="49 USC 5305/23 USC 134 - Consolidated Planning"/>
    <x v="13"/>
    <x v="14"/>
    <m/>
    <s v="01      "/>
    <s v="KDOT                 "/>
    <s v="KANSAS DEPARTMENT OF TRANSPORTATION"/>
    <n v="1813"/>
    <n v="78700"/>
    <m/>
    <n v="1375067"/>
    <m/>
    <d v="2015-09-18T00:00:00"/>
    <s v="443182"/>
    <s v="FHWA &amp; FTA METROPOLITAN PLANNING                            "/>
    <n v="0"/>
    <n v="1965856"/>
    <x v="2364"/>
    <n v="200000"/>
    <s v="STATE"/>
    <s v="Under 50k"/>
    <s v="KANSAS GOV APP"/>
    <n v="0"/>
    <s v="44300"/>
    <s v="  "/>
    <m/>
    <s v="N"/>
    <s v="4431"/>
    <x v="6"/>
    <n v="44"/>
    <s v="Planning"/>
    <s v="31"/>
    <s v="443"/>
    <s v="Statewide and Metropolitan  (FTA &amp; FHWA)"/>
    <s v="82"/>
    <s v="FHWA/FTA Metro. Planning"/>
    <m/>
    <m/>
    <n v="4"/>
    <s v="Planning"/>
    <s v="4"/>
    <m/>
    <s v="3"/>
    <m/>
    <s v="1"/>
    <s v="8"/>
    <s v="2"/>
  </r>
  <r>
    <s v="KS810009"/>
    <n v="81"/>
    <x v="28"/>
    <s v="49 USC 5305/23 USC 134 - Consolidated Planning"/>
    <x v="13"/>
    <x v="14"/>
    <m/>
    <s v="01      "/>
    <s v="KDOT                 "/>
    <s v="KANSAS DEPARTMENT OF TRANSPORTATION"/>
    <n v="1813"/>
    <n v="78700"/>
    <m/>
    <n v="1375067"/>
    <m/>
    <d v="2015-09-18T00:00:00"/>
    <s v="443182"/>
    <s v="FHWA/FTA METRO PLANNING - Toll Credits                      "/>
    <n v="0"/>
    <n v="63850"/>
    <x v="2365"/>
    <n v="200000"/>
    <s v="STATE"/>
    <s v="Under 50k"/>
    <s v="KANSAS GOV APP"/>
    <n v="0"/>
    <s v="44300"/>
    <s v="  "/>
    <m/>
    <s v="N"/>
    <s v="4431"/>
    <x v="6"/>
    <n v="44"/>
    <s v="Planning"/>
    <s v="31"/>
    <s v="443"/>
    <s v="Statewide and Metropolitan  (FTA &amp; FHWA)"/>
    <s v="82"/>
    <s v="FHWA/FTA Metro. Planning"/>
    <m/>
    <m/>
    <n v="4"/>
    <s v="Planning"/>
    <s v="4"/>
    <m/>
    <s v="3"/>
    <m/>
    <s v="1"/>
    <s v="8"/>
    <s v="2"/>
  </r>
  <r>
    <s v="KS810009"/>
    <n v="81"/>
    <x v="28"/>
    <s v="49 USC 5305/23 USC 134 - Consolidated Planning"/>
    <x v="13"/>
    <x v="14"/>
    <m/>
    <s v="01      "/>
    <s v="KDOT                 "/>
    <s v="KANSAS DEPARTMENT OF TRANSPORTATION"/>
    <n v="1813"/>
    <n v="78700"/>
    <m/>
    <n v="1375067"/>
    <m/>
    <d v="2015-09-18T00:00:00"/>
    <s v="443182"/>
    <s v="FHWA/FTA METRO PLANNING - Amendment 1                       "/>
    <n v="0"/>
    <n v="1635426"/>
    <x v="2366"/>
    <n v="200000"/>
    <s v="STATE"/>
    <s v="Under 50k"/>
    <s v="KANSAS GOV APP"/>
    <n v="0"/>
    <s v="44300"/>
    <s v="  "/>
    <m/>
    <s v="N"/>
    <s v="4431"/>
    <x v="6"/>
    <n v="44"/>
    <s v="Planning"/>
    <s v="31"/>
    <s v="443"/>
    <s v="Statewide and Metropolitan  (FTA &amp; FHWA)"/>
    <s v="82"/>
    <s v="FHWA/FTA Metro. Planning"/>
    <m/>
    <m/>
    <n v="4"/>
    <s v="Planning"/>
    <s v="4"/>
    <m/>
    <s v="3"/>
    <m/>
    <s v="1"/>
    <s v="8"/>
    <s v="2"/>
  </r>
  <r>
    <s v="KS810009"/>
    <n v="81"/>
    <x v="28"/>
    <s v="49 USC 5305/23 USC 134 - Consolidated Planning"/>
    <x v="13"/>
    <x v="14"/>
    <m/>
    <s v="01      "/>
    <s v="KDOT                 "/>
    <s v="KANSAS DEPARTMENT OF TRANSPORTATION"/>
    <n v="1813"/>
    <n v="78700"/>
    <m/>
    <n v="1375067"/>
    <m/>
    <d v="2015-09-18T00:00:00"/>
    <s v="443182"/>
    <s v="FHWA/FTA METRO PLANNING - Toll Credit Amendment 1           "/>
    <n v="0"/>
    <n v="66726"/>
    <x v="2367"/>
    <n v="200000"/>
    <s v="STATE"/>
    <s v="Under 50k"/>
    <s v="KANSAS GOV APP"/>
    <n v="0"/>
    <s v="44300"/>
    <s v="  "/>
    <m/>
    <s v="N"/>
    <s v="4431"/>
    <x v="6"/>
    <n v="44"/>
    <s v="Planning"/>
    <s v="31"/>
    <s v="443"/>
    <s v="Statewide and Metropolitan  (FTA &amp; FHWA)"/>
    <s v="82"/>
    <s v="FHWA/FTA Metro. Planning"/>
    <m/>
    <m/>
    <n v="4"/>
    <s v="Planning"/>
    <s v="4"/>
    <m/>
    <s v="3"/>
    <m/>
    <s v="1"/>
    <s v="8"/>
    <s v="2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114210"/>
    <s v="ACQUIRE - MOBILE FARE COLL EQUIP                            "/>
    <n v="49"/>
    <n v="62500"/>
    <x v="151"/>
    <n v="200700"/>
    <s v="MEDIUM"/>
    <s v="200k - 1m"/>
    <s v="Wichita, KS"/>
    <n v="47287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111202"/>
    <s v="BUY REPLACEMENT 35-FT BUS                                   "/>
    <n v="5"/>
    <n v="2442030"/>
    <x v="2368"/>
    <n v="200700"/>
    <s v="MEDIUM"/>
    <s v="200k - 1m"/>
    <s v="Wichita, KS"/>
    <n v="47287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117900"/>
    <s v="PROJECT ADMINISTRATION                                      "/>
    <n v="0"/>
    <n v="766275"/>
    <x v="2369"/>
    <n v="200700"/>
    <s v="MEDIUM"/>
    <s v="200k - 1m"/>
    <s v="Wichita, KS"/>
    <n v="47287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117A00"/>
    <s v="PREVENTIVE MAINTENANCE                                      "/>
    <n v="0"/>
    <n v="2303720"/>
    <x v="2370"/>
    <n v="200700"/>
    <s v="MEDIUM"/>
    <s v="200k - 1m"/>
    <s v="Wichita, KS"/>
    <n v="4728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117A00"/>
    <s v="PREVENTIVE MAINTENANCE                                      "/>
    <n v="0"/>
    <n v="150000"/>
    <x v="156"/>
    <n v="200700"/>
    <s v="MEDIUM"/>
    <s v="200k - 1m"/>
    <s v="Wichita, KS"/>
    <n v="4728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117C00"/>
    <s v="NON FIXED ROUTE ADA PARATRANSIT SERVICE                     "/>
    <n v="0"/>
    <n v="826275"/>
    <x v="2371"/>
    <n v="200700"/>
    <s v="MEDIUM"/>
    <s v="200k - 1m"/>
    <s v="Wichita, KS"/>
    <n v="47287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117D02"/>
    <s v="EMPLOYEE EDUCATION/TRAINING                                 "/>
    <n v="0"/>
    <n v="37500"/>
    <x v="701"/>
    <n v="200700"/>
    <s v="MEDIUM"/>
    <s v="200k - 1m"/>
    <s v="Wichita, KS"/>
    <n v="47287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300903"/>
    <s v="SPECIAL RULE - OPERATING ASSISTANCE /1 - 75 BUSES           "/>
    <n v="0"/>
    <n v="2492740"/>
    <x v="2372"/>
    <n v="200700"/>
    <s v="MEDIUM"/>
    <s v="200k - 1m"/>
    <s v="Wichita, KS"/>
    <n v="472870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442100"/>
    <s v="PROGRAM SUPPORT ADMINISTRATION                              "/>
    <n v="0"/>
    <n v="36250"/>
    <x v="2373"/>
    <n v="200700"/>
    <s v="MEDIUM"/>
    <s v="200k - 1m"/>
    <s v="Wichita, KS"/>
    <n v="47287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442200"/>
    <s v="GENERAL DEVELOPMENT/COMPREHENSIVE PLANNING                  "/>
    <n v="0"/>
    <n v="230000"/>
    <x v="2374"/>
    <n v="200700"/>
    <s v="MEDIUM"/>
    <s v="200k - 1m"/>
    <s v="Wichita, KS"/>
    <n v="47287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KS90X153"/>
    <n v="90"/>
    <x v="28"/>
    <s v="49 USC 5307 - Urbanized Area Formula (FY2006 forward)"/>
    <x v="6"/>
    <x v="6"/>
    <m/>
    <s v="02      "/>
    <s v="WAMPO                "/>
    <s v="CITY OF WICHITA, KANSAS"/>
    <n v="1824"/>
    <n v="78700"/>
    <m/>
    <n v="851976"/>
    <m/>
    <d v="2015-08-26T00:00:00"/>
    <s v="114209"/>
    <s v="ACQUIRE - MOBILE SURV/SECURITY EQUIP                        "/>
    <n v="0"/>
    <n v="55000"/>
    <x v="968"/>
    <n v="200700"/>
    <s v="MEDIUM"/>
    <s v="200k - 1m"/>
    <s v="Wichita, KS"/>
    <n v="47287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KS90X154"/>
    <n v="90"/>
    <x v="28"/>
    <s v="49 USC 5307 - Urbanized Area Formula (FY2006 forward)"/>
    <x v="6"/>
    <x v="6"/>
    <m/>
    <s v="01      "/>
    <s v="CITY OF LAWRENCE     "/>
    <s v="CITY OF LAWRENCE"/>
    <n v="5757"/>
    <n v="78700"/>
    <m/>
    <n v="702485"/>
    <m/>
    <d v="2015-09-24T00:00:00"/>
    <s v="111203"/>
    <s v="BUY REPLACEMENT 30-FT BUS                                   "/>
    <n v="1"/>
    <n v="117647"/>
    <x v="152"/>
    <n v="203530"/>
    <s v="SMALL"/>
    <s v="50k - 200k"/>
    <s v="Lawrence, KS"/>
    <n v="88053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KS90X154"/>
    <n v="90"/>
    <x v="28"/>
    <s v="49 USC 5307 - Urbanized Area Formula (FY2006 forward)"/>
    <x v="6"/>
    <x v="6"/>
    <m/>
    <s v="01      "/>
    <s v="CITY OF LAWRENCE     "/>
    <s v="CITY OF LAWRENCE"/>
    <n v="5757"/>
    <n v="78700"/>
    <m/>
    <n v="702485"/>
    <m/>
    <d v="2015-09-24T00:00:00"/>
    <s v="117A00"/>
    <s v="PREVENTIVE MAINTENANCE                                      "/>
    <n v="0"/>
    <n v="540606"/>
    <x v="2375"/>
    <n v="203530"/>
    <s v="SMALL"/>
    <s v="50k - 200k"/>
    <s v="Lawrence, KS"/>
    <n v="88053"/>
    <s v="11700"/>
    <s v="DF"/>
    <s v="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S90X154"/>
    <n v="90"/>
    <x v="28"/>
    <s v="49 USC 5307 - Urbanized Area Formula (FY2006 forward)"/>
    <x v="6"/>
    <x v="6"/>
    <m/>
    <s v="01      "/>
    <s v="CITY OF LAWRENCE     "/>
    <s v="CITY OF LAWRENCE"/>
    <n v="5757"/>
    <n v="78700"/>
    <m/>
    <n v="702485"/>
    <m/>
    <d v="2015-09-24T00:00:00"/>
    <s v="117D02"/>
    <s v="EMPLOYEE EDUCATION/TRAINING                                 "/>
    <n v="0"/>
    <n v="6250"/>
    <x v="184"/>
    <n v="203530"/>
    <s v="SMALL"/>
    <s v="50k - 200k"/>
    <s v="Lawrence, KS"/>
    <n v="88053"/>
    <s v="111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KS90X154"/>
    <n v="90"/>
    <x v="28"/>
    <s v="49 USC 5307 - Urbanized Area Formula (FY2006 forward)"/>
    <x v="6"/>
    <x v="6"/>
    <m/>
    <s v="01      "/>
    <s v="CITY OF LAWRENCE     "/>
    <s v="CITY OF LAWRENCE"/>
    <n v="5757"/>
    <n v="78700"/>
    <m/>
    <n v="702485"/>
    <m/>
    <d v="2015-09-24T00:00:00"/>
    <s v="300901"/>
    <s v="UP TO 50% FEDERAL SHARE                                     "/>
    <n v="0"/>
    <n v="2809940"/>
    <x v="2376"/>
    <n v="203530"/>
    <s v="SMALL"/>
    <s v="50k - 200k"/>
    <s v="Lawrence, KS"/>
    <n v="8805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S90X154"/>
    <n v="90"/>
    <x v="28"/>
    <s v="49 USC 5307 - Urbanized Area Formula (FY2006 forward)"/>
    <x v="6"/>
    <x v="6"/>
    <m/>
    <s v="01      "/>
    <s v="CITY OF LAWRENCE     "/>
    <s v="CITY OF LAWRENCE"/>
    <n v="5757"/>
    <n v="78700"/>
    <m/>
    <n v="702485"/>
    <m/>
    <d v="2015-09-24T00:00:00"/>
    <s v="442100"/>
    <s v="PROGRAM SUPPORT ADMINISTRATION                              "/>
    <n v="0"/>
    <n v="206250"/>
    <x v="771"/>
    <n v="203530"/>
    <s v="SMALL"/>
    <s v="50k - 200k"/>
    <s v="Lawrence, KS"/>
    <n v="88053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KS90X155"/>
    <n v="90"/>
    <x v="28"/>
    <s v="49 USC 5307 - Urbanized Area Formula (FY2006 forward)"/>
    <x v="6"/>
    <x v="6"/>
    <m/>
    <s v="01      "/>
    <s v="TOPEKA MTA           "/>
    <s v="TOPEKA METROPOLITAN TRANSIT AUTHORITY"/>
    <n v="1823"/>
    <n v="78700"/>
    <m/>
    <n v="0"/>
    <m/>
    <s v="           "/>
    <s v="117A00"/>
    <s v="PREVENTIVE MAINTENANCE                                      "/>
    <n v="0"/>
    <n v="90000"/>
    <x v="153"/>
    <n v="201500"/>
    <s v="SMALL"/>
    <s v="50k - 200k"/>
    <s v="Topeka, KS"/>
    <n v="15000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S90X155"/>
    <n v="90"/>
    <x v="28"/>
    <s v="49 USC 5307 - Urbanized Area Formula (FY2006 forward)"/>
    <x v="6"/>
    <x v="6"/>
    <m/>
    <s v="01      "/>
    <s v="TOPEKA MTA           "/>
    <s v="TOPEKA METROPOLITAN TRANSIT AUTHORITY"/>
    <n v="1823"/>
    <n v="78700"/>
    <m/>
    <n v="0"/>
    <m/>
    <s v="           "/>
    <s v="117A00"/>
    <s v="PREVENTIVE MAINTENANCE                                      "/>
    <n v="0"/>
    <n v="710000"/>
    <x v="2377"/>
    <n v="201500"/>
    <s v="SMALL"/>
    <s v="50k - 200k"/>
    <s v="Topeka, KS"/>
    <n v="15000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S90X155"/>
    <n v="90"/>
    <x v="28"/>
    <s v="49 USC 5307 - Urbanized Area Formula (FY2006 forward)"/>
    <x v="6"/>
    <x v="6"/>
    <m/>
    <s v="01      "/>
    <s v="TOPEKA MTA           "/>
    <s v="TOPEKA METROPOLITAN TRANSIT AUTHORITY"/>
    <n v="1823"/>
    <n v="78700"/>
    <m/>
    <n v="0"/>
    <m/>
    <s v="           "/>
    <s v="300903"/>
    <s v="SPECIAL RULE - OPERATING ASSISTANCE /1 - 75 BUSES           "/>
    <n v="0"/>
    <n v="1570506"/>
    <x v="2378"/>
    <n v="201500"/>
    <s v="SMALL"/>
    <s v="50k - 200k"/>
    <s v="Topeka, KS"/>
    <n v="150003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114208"/>
    <s v="AMEND. NO. 1- ACQUIRE - ADP SOFTWARE                        "/>
    <n v="0"/>
    <n v="72000"/>
    <x v="2146"/>
    <n v="290220"/>
    <s v="LARGE"/>
    <s v="Over 1m"/>
    <s v="Kansas City, MO-KS"/>
    <n v="151941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111207"/>
    <s v="BUY REPLACEMENT COMMUTER BUS                                "/>
    <n v="1"/>
    <n v="575000"/>
    <x v="44"/>
    <n v="290220"/>
    <s v="LARGE"/>
    <s v="Over 1m"/>
    <s v="Kansas City, MO-KS"/>
    <n v="1519417"/>
    <s v="11100"/>
    <s v="DF"/>
    <s v="DIESEL"/>
    <s v="N"/>
    <s v="1112"/>
    <x v="2"/>
    <n v="11"/>
    <s v="Bus"/>
    <s v="12"/>
    <s v="111"/>
    <s v="Purchase - Replacement"/>
    <s v="07"/>
    <s v="Bus Commuter/Suburban"/>
    <m/>
    <s v="Bus Commuter/Suburban"/>
    <n v="1"/>
    <s v="Capital"/>
    <s v="1"/>
    <m/>
    <s v="1"/>
    <m/>
    <s v="2"/>
    <s v="0"/>
    <s v="7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114402"/>
    <s v="AMEND. NO. 1 - REHAB/RENOVATE - MAINTENANCE FACILITY        "/>
    <n v="0"/>
    <n v="79000"/>
    <x v="2379"/>
    <n v="290220"/>
    <s v="LARGE"/>
    <s v="Over 1m"/>
    <s v="Kansas City, MO-KS"/>
    <n v="1519417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117A00"/>
    <s v="PREVENTIVE MAINTENANCE (FT)                                 "/>
    <n v="0"/>
    <n v="875000"/>
    <x v="736"/>
    <n v="290220"/>
    <s v="LARGE"/>
    <s v="Over 1m"/>
    <s v="Kansas City, MO-KS"/>
    <n v="151941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117A00"/>
    <s v="AMEND NO. 1- PREVENTIVE MAINTENANCE                         "/>
    <n v="0"/>
    <n v="657104"/>
    <x v="2380"/>
    <n v="290220"/>
    <s v="LARGE"/>
    <s v="Over 1m"/>
    <s v="Kansas City, MO-KS"/>
    <n v="151941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117L00"/>
    <s v="AMEND NO. 1 - MOBILITY MANAGEMENT (5302(A)(1)(L))           "/>
    <n v="0"/>
    <n v="45000"/>
    <x v="507"/>
    <n v="290220"/>
    <s v="LARGE"/>
    <s v="Over 1m"/>
    <s v="Kansas City, MO-KS"/>
    <n v="1519417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300903"/>
    <s v="SPECIAL RULE - OPERATING ASSISTANCE /1 - 75 BUSES           "/>
    <n v="0"/>
    <n v="1400000"/>
    <x v="736"/>
    <n v="290220"/>
    <s v="LARGE"/>
    <s v="Over 1m"/>
    <s v="Kansas City, MO-KS"/>
    <n v="1519417"/>
    <s v="3009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300903"/>
    <s v="AMEND NO.1 SPECIAL RULE - OPERATING ASSISTANCE /1 - 75 BUSES"/>
    <n v="0"/>
    <n v="154348"/>
    <x v="2381"/>
    <n v="290220"/>
    <s v="LARGE"/>
    <s v="Over 1m"/>
    <s v="Kansas City, MO-KS"/>
    <n v="1519417"/>
    <s v="3009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442301"/>
    <s v="LONGTERM TRANS PLAN - SYSTEM LEVEL                          "/>
    <n v="0"/>
    <n v="56250"/>
    <x v="301"/>
    <n v="290220"/>
    <s v="LARGE"/>
    <s v="Over 1m"/>
    <s v="Kansas City, MO-KS"/>
    <n v="1519417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442400"/>
    <s v="SHORT RANGE TRANSIT PLANNING                                "/>
    <n v="0"/>
    <n v="37500"/>
    <x v="701"/>
    <n v="290220"/>
    <s v="LARGE"/>
    <s v="Over 1m"/>
    <s v="Kansas City, MO-KS"/>
    <n v="1519417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KS90X156"/>
    <n v="90"/>
    <x v="28"/>
    <s v="49 USC 5307 - Urbanized Area Formula (FY2006 forward)"/>
    <x v="6"/>
    <x v="6"/>
    <m/>
    <s v="01      "/>
    <s v="JCT                  "/>
    <s v="JOHNSON COUNTY TRANSIT"/>
    <n v="5400"/>
    <n v="78700"/>
    <m/>
    <n v="775657"/>
    <m/>
    <d v="2015-07-24T00:00:00"/>
    <s v="114220"/>
    <s v="AMEND. NO. 1-ACQUIRE - MISC SUPPORT EQUIPMENT               "/>
    <n v="0"/>
    <n v="20000"/>
    <x v="577"/>
    <n v="290220"/>
    <s v="LARGE"/>
    <s v="Over 1m"/>
    <s v="Kansas City, MO-KS"/>
    <n v="151941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KS95X005"/>
    <n v="95"/>
    <x v="28"/>
    <s v="49 USC 5307 - Urbanized Area Formula (FHWA xfer FY 2007 fwd)"/>
    <x v="6"/>
    <x v="6"/>
    <m/>
    <s v="04      "/>
    <s v="WAMPO                "/>
    <s v="CITY OF WICHITA, KANSAS"/>
    <n v="1824"/>
    <n v="78700"/>
    <m/>
    <n v="0"/>
    <m/>
    <d v="2015-08-23T00:00:00"/>
    <s v="111202"/>
    <s v="BUY REPLACEMENT 35-FT BUS                                   "/>
    <n v="1"/>
    <n v="100000"/>
    <x v="63"/>
    <n v="200700"/>
    <s v="MEDIUM"/>
    <s v="200k - 1m"/>
    <s v="Wichita, KS"/>
    <n v="47287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KS95X005"/>
    <n v="95"/>
    <x v="28"/>
    <s v="49 USC 5307 - Urbanized Area Formula (FHWA xfer FY 2007 fwd)"/>
    <x v="6"/>
    <x v="6"/>
    <m/>
    <s v="04      "/>
    <s v="WAMPO                "/>
    <s v="CITY OF WICHITA, KANSAS"/>
    <n v="1824"/>
    <n v="78700"/>
    <m/>
    <n v="0"/>
    <m/>
    <d v="2015-08-23T00:00:00"/>
    <s v="308001"/>
    <s v="OPERATING ASSISTANCE - 80% CMAQ CAPITAL                     "/>
    <n v="0"/>
    <n v="0"/>
    <x v="50"/>
    <n v="200700"/>
    <s v="MEDIUM"/>
    <s v="200k - 1m"/>
    <s v="Wichita, KS"/>
    <n v="47287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KS95X005"/>
    <n v="95"/>
    <x v="28"/>
    <s v="49 USC 5307 - Urbanized Area Formula (FHWA xfer FY 2007 fwd)"/>
    <x v="6"/>
    <x v="6"/>
    <m/>
    <s v="04      "/>
    <s v="WAMPO                "/>
    <s v="CITY OF WICHITA, KANSAS"/>
    <n v="1824"/>
    <n v="78700"/>
    <m/>
    <n v="0"/>
    <m/>
    <d v="2015-08-23T00:00:00"/>
    <n v="442615"/>
    <s v="SUPP TRANSIT CAPITAL INVESTMT DECISIONS THROUGH EFFECTIVE SY"/>
    <n v="0"/>
    <n v="-100000"/>
    <x v="2083"/>
    <n v="200700"/>
    <s v="MEDIUM"/>
    <s v="200k - 1m"/>
    <s v="Wichita, KS"/>
    <n v="472870"/>
    <s v="44200"/>
    <s v="  "/>
    <m/>
    <s v="N"/>
    <s v="4426"/>
    <x v="6"/>
    <s v="44"/>
    <s v="Planning"/>
    <s v="26"/>
    <s v="442"/>
    <s v="Planning Emphasis Area"/>
    <s v="15"/>
    <s v="Support Transit Capital investment decisions "/>
    <m/>
    <m/>
    <s v="4"/>
    <s v="Planning"/>
    <s v="4"/>
    <m/>
    <s v="2"/>
    <m/>
    <s v="6"/>
    <s v="1"/>
    <s v="5"/>
  </r>
  <r>
    <s v="KS95X009"/>
    <n v="95"/>
    <x v="28"/>
    <s v="49 USC 5307 - Urbanized Area Formula (FHWA xfer FY 2007 fwd)"/>
    <x v="6"/>
    <x v="6"/>
    <m/>
    <s v="01      "/>
    <s v="WAMPO                "/>
    <s v="CITY OF WICHITA, KANSAS"/>
    <n v="1824"/>
    <n v="78700"/>
    <m/>
    <n v="840000"/>
    <m/>
    <d v="2015-08-26T00:00:00"/>
    <s v="117900"/>
    <s v="PROJECT ADMINISTRATION                                      "/>
    <n v="0"/>
    <n v="0"/>
    <x v="50"/>
    <n v="200700"/>
    <s v="MEDIUM"/>
    <s v="200k - 1m"/>
    <s v="Wichita, KS"/>
    <n v="47287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S95X009"/>
    <n v="95"/>
    <x v="28"/>
    <s v="49 USC 5307 - Urbanized Area Formula (FHWA xfer FY 2007 fwd)"/>
    <x v="6"/>
    <x v="6"/>
    <m/>
    <s v="01      "/>
    <s v="WAMPO                "/>
    <s v="CITY OF WICHITA, KANSAS"/>
    <n v="1824"/>
    <n v="78700"/>
    <m/>
    <n v="840000"/>
    <m/>
    <d v="2015-08-26T00:00:00"/>
    <s v="308001"/>
    <s v="OPERATING ASSISTANCE - 80% CMAQ CAPITAL                     "/>
    <n v="0"/>
    <n v="1050000"/>
    <x v="2382"/>
    <n v="200700"/>
    <s v="MEDIUM"/>
    <s v="200k - 1m"/>
    <s v="Wichita, KS"/>
    <n v="47287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KS95X011"/>
    <n v="95"/>
    <x v="28"/>
    <s v="49 USC 5307 - Urbanized Area Formula (FHWA xfer FY 2007 fwd)"/>
    <x v="6"/>
    <x v="6"/>
    <m/>
    <s v="01      "/>
    <s v="JCT                  "/>
    <s v="JOHNSON COUNTY TRANSIT"/>
    <n v="5400"/>
    <n v="78700"/>
    <m/>
    <n v="549293"/>
    <m/>
    <d v="2015-09-10T00:00:00"/>
    <s v="111204"/>
    <s v="BUY REPLACEMENT &lt;30 FT CNG BUS                              "/>
    <n v="0"/>
    <n v="0"/>
    <x v="50"/>
    <n v="290220"/>
    <s v="LARGE"/>
    <s v="Over 1m"/>
    <s v="Kansas City, MO-KS"/>
    <n v="1519417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S95X011"/>
    <n v="95"/>
    <x v="28"/>
    <s v="49 USC 5307 - Urbanized Area Formula (FHWA xfer FY 2007 fwd)"/>
    <x v="6"/>
    <x v="6"/>
    <m/>
    <s v="01      "/>
    <s v="JCT                  "/>
    <s v="JOHNSON COUNTY TRANSIT"/>
    <n v="5400"/>
    <n v="78700"/>
    <m/>
    <n v="549293"/>
    <m/>
    <d v="2015-09-10T00:00:00"/>
    <s v="111204"/>
    <s v="AMENDMENT NO. 1 - BUY REPLACEMENT &lt;30 FT BUS                "/>
    <n v="5"/>
    <n v="686616"/>
    <x v="2383"/>
    <n v="290220"/>
    <s v="LARGE"/>
    <s v="Over 1m"/>
    <s v="Kansas City, MO-KS"/>
    <n v="1519417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S95X013"/>
    <n v="95"/>
    <x v="28"/>
    <s v="49 USC 5307 - Urbanized Area Formula (FHWA xfer FY 2007 fwd)"/>
    <x v="6"/>
    <x v="6"/>
    <m/>
    <s v="00      "/>
    <s v="WAMPO                "/>
    <s v="CITY OF WICHITA, KANSAS"/>
    <n v="1824"/>
    <n v="78700"/>
    <m/>
    <n v="866959"/>
    <m/>
    <d v="2014-12-16T00:00:00"/>
    <s v="111202"/>
    <s v="BUY REPLACEMENT 35-FT BUS                                   "/>
    <n v="3"/>
    <n v="1083699"/>
    <x v="2384"/>
    <n v="200700"/>
    <s v="MEDIUM"/>
    <s v="200k - 1m"/>
    <s v="Wichita, KS"/>
    <n v="47287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KY040047"/>
    <n v="4"/>
    <x v="29"/>
    <s v="49 USC 5309 - Bus and Bus Facilities (FY2006 forward)"/>
    <x v="0"/>
    <x v="4"/>
    <s v="CAPITAL"/>
    <s v="00      "/>
    <s v="LOUISVILLE TARC      "/>
    <s v="TRANSIT AUTHORITY OF RIVER CITY"/>
    <n v="1105"/>
    <n v="78400"/>
    <m/>
    <n v="8700000"/>
    <m/>
    <d v="2015-04-29T00:00:00"/>
    <s v="111201"/>
    <s v="BUY REPLACEMENT 40-FT BUS                                   "/>
    <n v="25"/>
    <n v="10875000"/>
    <x v="2385"/>
    <n v="210340"/>
    <s v="MEDIUM"/>
    <s v="200k - 1m"/>
    <s v="Louisville/Jefferson County, KY-IN"/>
    <n v="972546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KY16X006"/>
    <n v="16"/>
    <x v="29"/>
    <s v="49 USC 5310 - Elderly and Individuals with Disabilities"/>
    <x v="1"/>
    <x v="1"/>
    <m/>
    <s v="02      "/>
    <s v="KENTUCKY KTC         "/>
    <s v="KENTUCKY TRANSPORTATION CABINET"/>
    <n v="1003"/>
    <n v="78400"/>
    <m/>
    <n v="1095730"/>
    <m/>
    <d v="2015-07-09T00:00:00"/>
    <s v="111215"/>
    <s v="BUY REPLACEMENT VAN  KY16X006                               "/>
    <n v="0"/>
    <n v="0"/>
    <x v="50"/>
    <n v="210000"/>
    <s v="STATE"/>
    <s v="Under 50k"/>
    <s v="KENTUCKY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16X006"/>
    <n v="16"/>
    <x v="29"/>
    <s v="49 USC 5310 - Elderly and Individuals with Disabilities"/>
    <x v="1"/>
    <x v="1"/>
    <m/>
    <s v="02      "/>
    <s v="KENTUCKY KTC         "/>
    <s v="KENTUCKY TRANSPORTATION CABINET"/>
    <n v="1003"/>
    <n v="78400"/>
    <m/>
    <n v="1095730"/>
    <m/>
    <d v="2015-07-09T00:00:00"/>
    <s v="111215"/>
    <s v="BUY REPLACEMENT VAN KY 16X006-01                            "/>
    <n v="0"/>
    <n v="0"/>
    <x v="50"/>
    <n v="210000"/>
    <s v="STATE"/>
    <s v="Under 50k"/>
    <s v="KENTUCKY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16X006"/>
    <n v="16"/>
    <x v="29"/>
    <s v="49 USC 5310 - Elderly and Individuals with Disabilities"/>
    <x v="1"/>
    <x v="1"/>
    <m/>
    <s v="02      "/>
    <s v="KENTUCKY KTC         "/>
    <s v="KENTUCKY TRANSPORTATION CABINET"/>
    <n v="1003"/>
    <n v="78400"/>
    <m/>
    <n v="1095730"/>
    <m/>
    <d v="2015-07-09T00:00:00"/>
    <s v="111215"/>
    <s v="BUY REPLACEMENT VAN KY 16X006-02                            "/>
    <n v="25"/>
    <n v="1023011"/>
    <x v="2386"/>
    <n v="210000"/>
    <s v="STATE"/>
    <s v="Under 50k"/>
    <s v="KENTUCKY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16X006"/>
    <n v="16"/>
    <x v="29"/>
    <s v="49 USC 5310 - Elderly and Individuals with Disabilities"/>
    <x v="1"/>
    <x v="1"/>
    <m/>
    <s v="02      "/>
    <s v="KENTUCKY KTC         "/>
    <s v="KENTUCKY TRANSPORTATION CABINET"/>
    <n v="1003"/>
    <n v="78400"/>
    <m/>
    <n v="1095730"/>
    <m/>
    <d v="2015-07-09T00:00:00"/>
    <s v="111204"/>
    <s v="BUY REPLACEMENT &lt;30 FT BUS                                  "/>
    <n v="1"/>
    <n v="72719"/>
    <x v="2387"/>
    <n v="210000"/>
    <s v="STATE"/>
    <s v="Under 50k"/>
    <s v="KENTUCKY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Y16X006"/>
    <n v="16"/>
    <x v="29"/>
    <s v="49 USC 5310 - Elderly and Individuals with Disabilities"/>
    <x v="1"/>
    <x v="1"/>
    <m/>
    <s v="02      "/>
    <s v="KENTUCKY KTC         "/>
    <s v="KENTUCKY TRANSPORTATION CABINET"/>
    <n v="1003"/>
    <n v="78400"/>
    <m/>
    <n v="1095730"/>
    <m/>
    <d v="2015-07-09T00:00:00"/>
    <s v="117L00"/>
    <s v="MOBILITY MANAGEMENT (5302(A)(1)(L))                         "/>
    <n v="0"/>
    <n v="0"/>
    <x v="50"/>
    <n v="210000"/>
    <s v="STATE"/>
    <s v="Under 50k"/>
    <s v="KENTUCKY GOV APP"/>
    <n v="0"/>
    <s v="64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KY16X006"/>
    <n v="16"/>
    <x v="29"/>
    <s v="49 USC 5310 - Elderly and Individuals with Disabilities"/>
    <x v="1"/>
    <x v="1"/>
    <m/>
    <s v="02      "/>
    <s v="KENTUCKY KTC         "/>
    <s v="KENTUCKY TRANSPORTATION CABINET"/>
    <n v="1003"/>
    <n v="78400"/>
    <m/>
    <n v="1095730"/>
    <m/>
    <d v="2015-07-09T00:00:00"/>
    <s v="118000"/>
    <s v="STATE OR PROGRAM ADMINISTRATION                             "/>
    <n v="0"/>
    <n v="0"/>
    <x v="50"/>
    <n v="210000"/>
    <s v="STATE"/>
    <s v="Under 50k"/>
    <s v="KENTUCKY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KY16X006"/>
    <n v="16"/>
    <x v="29"/>
    <s v="49 USC 5310 - Elderly and Individuals with Disabilities"/>
    <x v="1"/>
    <x v="1"/>
    <m/>
    <s v="02      "/>
    <s v="KENTUCKY KTC         "/>
    <s v="KENTUCKY TRANSPORTATION CABINET"/>
    <n v="1003"/>
    <n v="78400"/>
    <m/>
    <n v="1095730"/>
    <m/>
    <d v="2015-07-09T00:00:00"/>
    <s v="300901"/>
    <s v="UP TO 50% FEDERAL SHARE                                     "/>
    <n v="0"/>
    <n v="0"/>
    <x v="50"/>
    <n v="210000"/>
    <s v="STATE"/>
    <s v="Under 50k"/>
    <s v="KENTUCKY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6X007"/>
    <n v="16"/>
    <x v="29"/>
    <s v="49 USC 5310 - Elderly and Individuals with Disabilities"/>
    <x v="1"/>
    <x v="1"/>
    <m/>
    <s v="00      "/>
    <s v="LEXINGTON LEXTRAN    "/>
    <s v="TRANSIT AUTHORITY OF LEXINGTON-FAYETTE URBAN COUNTY GOVT."/>
    <n v="1104"/>
    <n v="78400"/>
    <m/>
    <n v="191749"/>
    <m/>
    <d v="2015-01-06T00:00:00"/>
    <s v="111315"/>
    <s v="BUY VAN FOR SVC EXPANSION                                   "/>
    <n v="4"/>
    <n v="115006"/>
    <x v="2388"/>
    <n v="211250"/>
    <s v="MEDIUM"/>
    <s v="200k - 1m"/>
    <s v="Lexington-Fayette, KY"/>
    <n v="290263"/>
    <s v="647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16X007"/>
    <n v="16"/>
    <x v="29"/>
    <s v="49 USC 5310 - Elderly and Individuals with Disabilities"/>
    <x v="1"/>
    <x v="1"/>
    <m/>
    <s v="00      "/>
    <s v="LEXINGTON LEXTRAN    "/>
    <s v="TRANSIT AUTHORITY OF LEXINGTON-FAYETTE URBAN COUNTY GOVT."/>
    <n v="1104"/>
    <n v="78400"/>
    <m/>
    <n v="191749"/>
    <m/>
    <d v="2015-01-06T00:00:00"/>
    <s v="300901"/>
    <s v="UP TO 50% FEDERAL SHARE                                     "/>
    <n v="1"/>
    <n v="199488"/>
    <x v="2389"/>
    <n v="211250"/>
    <s v="MEDIUM"/>
    <s v="200k - 1m"/>
    <s v="Lexington-Fayette, KY"/>
    <n v="290263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216"/>
    <s v="BUY REPL SEDAN/STATION WAGON                                "/>
    <n v="5"/>
    <n v="90458"/>
    <x v="2390"/>
    <n v="210340"/>
    <s v="MEDIUM"/>
    <s v="200k - 1m"/>
    <s v="Louisville/Jefferson County, KY-IN"/>
    <n v="972546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215"/>
    <s v="BUY REPLACEMENT VAN                                         "/>
    <n v="1"/>
    <n v="47831"/>
    <x v="2391"/>
    <n v="210340"/>
    <s v="MEDIUM"/>
    <s v="200k - 1m"/>
    <s v="Louisville/Jefferson County, KY-IN"/>
    <n v="97254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215"/>
    <s v="BUY REPLACEMENT VAN                                         "/>
    <n v="1"/>
    <n v="28181"/>
    <x v="2392"/>
    <n v="210340"/>
    <s v="MEDIUM"/>
    <s v="200k - 1m"/>
    <s v="Louisville/Jefferson County, KY-IN"/>
    <n v="97254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315"/>
    <s v="BUY VAN FOR SVC EXPANSION                                   "/>
    <n v="3"/>
    <n v="116160"/>
    <x v="2393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315"/>
    <s v="BUY VAN FOR SVC EXPANSION                                   "/>
    <n v="1"/>
    <n v="44461"/>
    <x v="2394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204"/>
    <s v="BUY REPLACEMENT &lt;30 FT BUS                                  "/>
    <n v="1"/>
    <n v="57800"/>
    <x v="2395"/>
    <n v="210340"/>
    <s v="MEDIUM"/>
    <s v="200k - 1m"/>
    <s v="Louisville/Jefferson County, KY-IN"/>
    <n v="97254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204"/>
    <s v="BUY REPLACEMENT &lt;30 FT BUS                                  "/>
    <n v="1"/>
    <n v="44000"/>
    <x v="2396"/>
    <n v="210340"/>
    <s v="MEDIUM"/>
    <s v="200k - 1m"/>
    <s v="Louisville/Jefferson County, KY-IN"/>
    <n v="97254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204"/>
    <s v="BUY REPLACEMENT &lt;30 FT BUS                                  "/>
    <n v="1"/>
    <n v="47530"/>
    <x v="2397"/>
    <n v="210340"/>
    <s v="MEDIUM"/>
    <s v="200k - 1m"/>
    <s v="Louisville/Jefferson County, KY-IN"/>
    <n v="97254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316"/>
    <s v="BUY SEDAN/STA WAGON-EXPANSION                               "/>
    <n v="1"/>
    <n v="24270"/>
    <x v="2398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304"/>
    <s v="BUY &lt;30-FT BUS FOR EXPANSION                                "/>
    <n v="1"/>
    <n v="48875"/>
    <x v="2399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304"/>
    <s v="BUY &lt;30-FT BUS FOR EXPANSION                                "/>
    <n v="1"/>
    <n v="47530"/>
    <x v="2397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111304"/>
    <s v="BUY &lt;30-FT BUS FOR EXPANSION                                "/>
    <n v="2"/>
    <n v="87465"/>
    <x v="2400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KY16X009"/>
    <n v="16"/>
    <x v="29"/>
    <s v="49 USC 5310 - Elderly and Individuals with Disabilities"/>
    <x v="1"/>
    <x v="1"/>
    <m/>
    <s v="00      "/>
    <s v="LOUISVILLE TARC      "/>
    <s v="TRANSIT AUTHORITY OF RIVER CITY"/>
    <n v="1105"/>
    <n v="78400"/>
    <m/>
    <n v="1019871"/>
    <m/>
    <d v="2015-09-23T00:00:00"/>
    <s v="300901"/>
    <s v="UP TO 50% FEDERAL SHARE                                     "/>
    <n v="0"/>
    <n v="917884"/>
    <x v="2401"/>
    <n v="210340"/>
    <s v="MEDIUM"/>
    <s v="200k - 1m"/>
    <s v="Louisville/Jefferson County, KY-IN"/>
    <n v="972546"/>
    <s v="641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6X010"/>
    <n v="16"/>
    <x v="29"/>
    <s v="49 USC 5310 - Elderly and Individuals with Disabilities"/>
    <x v="1"/>
    <x v="1"/>
    <m/>
    <s v="00      "/>
    <s v="KENTUCKY KTC         "/>
    <s v="KENTUCKY TRANSPORTATION CABINET"/>
    <n v="1003"/>
    <n v="78400"/>
    <m/>
    <n v="325530"/>
    <m/>
    <d v="2015-06-15T00:00:00"/>
    <s v="111215"/>
    <s v="BUY REPLACEMENT VAN                                         "/>
    <n v="7"/>
    <n v="325530"/>
    <x v="2402"/>
    <n v="211250"/>
    <s v="MEDIUM"/>
    <s v="200k - 1m"/>
    <s v="Lexington-Fayette, KY"/>
    <n v="29026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16X011"/>
    <n v="16"/>
    <x v="29"/>
    <s v="49 USC 5310 - Elderly and Individuals with Disabilities"/>
    <x v="1"/>
    <x v="1"/>
    <m/>
    <s v="00      "/>
    <s v="KENTUCKY KTC         "/>
    <s v="KENTUCKY TRANSPORTATION CABINET"/>
    <n v="1003"/>
    <n v="78400"/>
    <m/>
    <n v="360134"/>
    <m/>
    <d v="2015-06-24T00:00:00"/>
    <s v="111215"/>
    <s v="BUY REPLACEMENT VAN                                         "/>
    <n v="5"/>
    <n v="203555"/>
    <x v="2403"/>
    <n v="213900"/>
    <s v="SMALL"/>
    <s v="50k - 200k"/>
    <s v="Bowling Green, KY"/>
    <n v="7830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16X011"/>
    <n v="16"/>
    <x v="29"/>
    <s v="49 USC 5310 - Elderly and Individuals with Disabilities"/>
    <x v="1"/>
    <x v="1"/>
    <m/>
    <s v="00      "/>
    <s v="KENTUCKY KTC         "/>
    <s v="KENTUCKY TRANSPORTATION CABINET"/>
    <n v="1003"/>
    <n v="78400"/>
    <m/>
    <n v="360134"/>
    <m/>
    <d v="2015-06-24T00:00:00"/>
    <s v="111204"/>
    <s v="BUY REPLACEMENT &lt;30 FT BUS                                  "/>
    <n v="2"/>
    <n v="156579"/>
    <x v="2404"/>
    <n v="213620"/>
    <s v="SMALL"/>
    <s v="50k - 200k"/>
    <s v="Elizabethtown-Radcliff, KY"/>
    <n v="7346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4208"/>
    <s v="ACQUIRE - ADP SOFTWARE                                      "/>
    <n v="0"/>
    <n v="0"/>
    <x v="50"/>
    <n v="210000"/>
    <s v="STATE"/>
    <s v="Under 50k"/>
    <s v="KENTUCKY GOV APP"/>
    <n v="0"/>
    <s v="634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1215"/>
    <s v="INTERCITY REP VAN 18X029-02                                 "/>
    <n v="3"/>
    <n v="92739"/>
    <x v="2405"/>
    <n v="210000"/>
    <s v="STATE"/>
    <s v="Under 50k"/>
    <s v="KENTUCKY GOV APP"/>
    <n v="0"/>
    <s v="634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1215"/>
    <s v="Appalachian van rep FFY15 8X029-02                          "/>
    <n v="4"/>
    <n v="136512"/>
    <x v="2406"/>
    <n v="210000"/>
    <s v="STATE"/>
    <s v="Under 50k"/>
    <s v="KENTUCKY GOV APP"/>
    <n v="0"/>
    <s v="648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1315"/>
    <s v="BUY VAN FOR SVC EXPANSION                                   "/>
    <n v="5"/>
    <n v="197440"/>
    <x v="2407"/>
    <n v="210000"/>
    <s v="STATE"/>
    <s v="Under 50k"/>
    <s v="KENTUCKY GOV APP"/>
    <n v="0"/>
    <s v="300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n v="117900"/>
    <s v="PROJECT ADM 18X029-01 FFY14                                 "/>
    <n v="0"/>
    <n v="-1766580"/>
    <x v="2408"/>
    <n v="210000"/>
    <s v="STATE"/>
    <s v="Under 50k"/>
    <s v="KENTUCKY GOV APP"/>
    <n v="0"/>
    <s v="62000"/>
    <s v="  "/>
    <m/>
    <s v="N"/>
    <s v="1179"/>
    <x v="0"/>
    <s v="11"/>
    <s v="Bus"/>
    <s v="79"/>
    <s v="117"/>
    <s v="Project Admin."/>
    <s v="00"/>
    <s v="Project Admin."/>
    <m/>
    <m/>
    <s v="1"/>
    <s v="Capital"/>
    <s v="1"/>
    <m/>
    <s v="7"/>
    <m/>
    <s v="9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1315"/>
    <s v="BUY VAN SVC EXPANSION 1829-02                               "/>
    <n v="1"/>
    <n v="30584"/>
    <x v="2409"/>
    <n v="210000"/>
    <s v="STATE"/>
    <s v="Under 50k"/>
    <s v="KENTUCKY GOV APP"/>
    <n v="0"/>
    <s v="634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1315"/>
    <s v="BUY VAN Intercity SVC EXP 18X029-03                         "/>
    <n v="1"/>
    <n v="50000"/>
    <x v="151"/>
    <n v="210000"/>
    <s v="STATE"/>
    <s v="Under 50k"/>
    <s v="KENTUCKY GOV APP"/>
    <n v="0"/>
    <s v="634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1315"/>
    <s v="BUY Expan Veh 5311 18X029-03 FFY15                          "/>
    <n v="4"/>
    <n v="369182"/>
    <x v="2410"/>
    <n v="210000"/>
    <s v="STATE"/>
    <s v="Under 50k"/>
    <s v="KENTUCKY GOV APP"/>
    <n v="0"/>
    <s v="634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1315"/>
    <s v="BUY VAN FOR SVC EXPANSION Appachian                         "/>
    <n v="10"/>
    <n v="897311"/>
    <x v="2411"/>
    <n v="210000"/>
    <s v="STATE"/>
    <s v="Under 50k"/>
    <s v="KENTUCKY GOV APP"/>
    <n v="0"/>
    <s v="648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3401"/>
    <s v="REHAB/RENOVATE - BUS TERMINAL                               "/>
    <n v="0"/>
    <n v="0"/>
    <x v="50"/>
    <n v="210000"/>
    <s v="STATE"/>
    <s v="Under 50k"/>
    <s v="KENTUCKY GOV APP"/>
    <n v="0"/>
    <s v="634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7900"/>
    <s v="PROJECT ADM 18X0219-00 FFY13                                "/>
    <n v="0"/>
    <n v="0"/>
    <x v="50"/>
    <n v="210000"/>
    <s v="STATE"/>
    <s v="Under 50k"/>
    <s v="KENTUCKY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7900"/>
    <s v="PROJECT ADM 18X029-01 FFY14                                 "/>
    <n v="0"/>
    <n v="1766580"/>
    <x v="2412"/>
    <n v="210000"/>
    <s v="STATE"/>
    <s v="Under 50k"/>
    <s v="KENTUCKY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7900"/>
    <s v="PROJECT ADMI 18X029-02 FFY15                                "/>
    <n v="0"/>
    <n v="1726814"/>
    <x v="2413"/>
    <n v="210000"/>
    <s v="STATE"/>
    <s v="Under 50k"/>
    <s v="KENTUCKY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7900"/>
    <s v="PROJECT ADMI 18X029-03 FFY15                                "/>
    <n v="0"/>
    <n v="162500"/>
    <x v="673"/>
    <n v="210000"/>
    <s v="STATE"/>
    <s v="Under 50k"/>
    <s v="KENTUCKY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7900"/>
    <s v="INTERCITY  PROJ ADM 18X029-00 FF13                          "/>
    <n v="0"/>
    <n v="0"/>
    <x v="50"/>
    <n v="210000"/>
    <s v="STATE"/>
    <s v="Under 50k"/>
    <s v="KENTUCKY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7900"/>
    <s v="INTERCITY PROJ ADM 18X029-01 FFY14                          "/>
    <n v="0"/>
    <n v="0"/>
    <x v="50"/>
    <n v="210000"/>
    <s v="STATE"/>
    <s v="Under 50k"/>
    <s v="KENTUCKY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7900"/>
    <s v="INTERCITY PROJ ADM 18X029-02 FFY15                          "/>
    <n v="0"/>
    <n v="120710"/>
    <x v="2414"/>
    <n v="210000"/>
    <s v="STATE"/>
    <s v="Under 50k"/>
    <s v="KENTUCKY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7L00"/>
    <s v="MOBILITY MANAGEMENT (5302(A)(1)(L))                         "/>
    <n v="2"/>
    <n v="180000"/>
    <x v="299"/>
    <n v="210000"/>
    <s v="STATE"/>
    <s v="Under 50k"/>
    <s v="KENTUCKY GOV APP"/>
    <n v="0"/>
    <s v="300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8000"/>
    <s v="STATE ADM FFY13 18X029-00                                   "/>
    <n v="0"/>
    <n v="0"/>
    <x v="50"/>
    <n v="210000"/>
    <s v="STATE"/>
    <s v="Under 50k"/>
    <s v="KENTUCKY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8000"/>
    <s v="STATE ADM FFY14 18X029-01                                   "/>
    <n v="0"/>
    <n v="0"/>
    <x v="50"/>
    <n v="210000"/>
    <s v="STATE"/>
    <s v="Under 50k"/>
    <s v="KENTUCKY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8000"/>
    <s v="STATE ADM FFY15 18X029-02                                   "/>
    <n v="0"/>
    <n v="800000"/>
    <x v="420"/>
    <n v="210000"/>
    <s v="STATE"/>
    <s v="Under 50k"/>
    <s v="KENTUCKY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118000"/>
    <s v="STATE ADM FFY15 18029-03                                    "/>
    <n v="0"/>
    <n v="50000"/>
    <x v="151"/>
    <n v="210000"/>
    <s v="STATE"/>
    <s v="Under 50k"/>
    <s v="KENTUCKY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KY-18-X029-00 Oper FFY13                                    "/>
    <n v="0"/>
    <n v="0"/>
    <x v="50"/>
    <n v="210000"/>
    <s v="STATE"/>
    <s v="Under 50k"/>
    <s v="KENTUCKY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KY-18-X029-01 Oper FFY14                                    "/>
    <n v="0"/>
    <n v="-1248656"/>
    <x v="2415"/>
    <n v="210000"/>
    <s v="STATE"/>
    <s v="Under 50k"/>
    <s v="KENTUCKY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KY-18-X029-02 Oper FFY15                                    "/>
    <n v="0"/>
    <n v="12888504"/>
    <x v="2416"/>
    <n v="210000"/>
    <s v="STATE"/>
    <s v="Under 50k"/>
    <s v="KENTUCKY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KY-18-X029-03 Oper FFY15                                    "/>
    <n v="0"/>
    <n v="3820000"/>
    <x v="2417"/>
    <n v="210000"/>
    <s v="STATE"/>
    <s v="Under 50k"/>
    <s v="KENTUCKY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INTERCITY OPER 18X029-00 FFY13                              "/>
    <n v="0"/>
    <n v="0"/>
    <x v="50"/>
    <n v="210000"/>
    <s v="STATE"/>
    <s v="Under 50k"/>
    <s v="KENTUCKY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INTERCITY OPER 18X029-01  FFY14                             "/>
    <n v="0"/>
    <n v="0"/>
    <x v="50"/>
    <n v="210000"/>
    <s v="STATE"/>
    <s v="Under 50k"/>
    <s v="KENTUCKY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INTERCITY OPER 18X029-02 FFY15                              "/>
    <n v="0"/>
    <n v="2938262"/>
    <x v="2418"/>
    <n v="210000"/>
    <s v="STATE"/>
    <s v="Under 50k"/>
    <s v="KENTUCKY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INTERCITY OPER 18X029-03FFY15                               "/>
    <n v="0"/>
    <n v="733752"/>
    <x v="2419"/>
    <n v="210000"/>
    <s v="STATE"/>
    <s v="Under 50k"/>
    <s v="KENTUCKY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 Appalachian Oper FFY13  KY-18-X029-00                      "/>
    <n v="0"/>
    <n v="0"/>
    <x v="50"/>
    <n v="210000"/>
    <s v="STATE"/>
    <s v="Under 50k"/>
    <s v="KENTUCKY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Appalachian Oper FFY14  KY-18X029-01                        "/>
    <n v="0"/>
    <n v="0"/>
    <x v="50"/>
    <n v="210000"/>
    <s v="STATE"/>
    <s v="Under 50k"/>
    <s v="KENTUCKY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Appalachian Oper FFY15 KY-18-X029-02                        "/>
    <n v="0"/>
    <n v="2075754"/>
    <x v="2420"/>
    <n v="210000"/>
    <s v="STATE"/>
    <s v="Under 50k"/>
    <s v="KENTUCKY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1"/>
    <s v="Appalachian Oper FFY15 KY18-X029-03                         "/>
    <n v="0"/>
    <n v="589610"/>
    <x v="2421"/>
    <n v="210000"/>
    <s v="STATE"/>
    <s v="Under 50k"/>
    <s v="KENTUCKY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5"/>
    <s v="JARC  OPERATING  FFY13 18X029-00                            "/>
    <n v="0"/>
    <n v="0"/>
    <x v="50"/>
    <n v="210000"/>
    <s v="STATE"/>
    <s v="Under 50k"/>
    <s v="KENTUCKY GOV APP"/>
    <n v="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5"/>
    <s v="JARC OPERATING  FFY14 18X029-01                             "/>
    <n v="0"/>
    <n v="0"/>
    <x v="50"/>
    <n v="210000"/>
    <s v="STATE"/>
    <s v="Under 50k"/>
    <s v="KENTUCKY GOV APP"/>
    <n v="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5"/>
    <s v="JARC  OPERATING FFY15 18X029-02                             "/>
    <n v="0"/>
    <n v="1512780"/>
    <x v="2422"/>
    <n v="210000"/>
    <s v="STATE"/>
    <s v="Under 50k"/>
    <s v="KENTUCKY GOV APP"/>
    <n v="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300905"/>
    <s v="JOBS  OPERATING ASSISTANCE                                  "/>
    <n v="0"/>
    <n v="300000"/>
    <x v="613"/>
    <n v="210000"/>
    <s v="STATE"/>
    <s v="Under 50k"/>
    <s v="KENTUCKY GOV APP"/>
    <n v="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435001"/>
    <s v="TRAINING FFY13 18X029-00                                    "/>
    <n v="0"/>
    <n v="228767"/>
    <x v="2423"/>
    <n v="210000"/>
    <s v="STATE"/>
    <s v="Under 50k"/>
    <s v="KENTUCKY GOV APP"/>
    <n v="0"/>
    <s v="11131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435001"/>
    <s v="TRAINING FFY14 18X029-01                                    "/>
    <n v="0"/>
    <n v="232640"/>
    <x v="2424"/>
    <n v="210000"/>
    <s v="STATE"/>
    <s v="Under 50k"/>
    <s v="KENTUCKY GOV APP"/>
    <n v="0"/>
    <s v="11131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435001"/>
    <s v="TRAINING FFY15 18X029-02                                    "/>
    <n v="0"/>
    <n v="111186"/>
    <x v="2425"/>
    <n v="210000"/>
    <s v="STATE"/>
    <s v="Under 50k"/>
    <s v="KENTUCKY GOV APP"/>
    <n v="0"/>
    <s v="11131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435001"/>
    <s v="TRAINING FFY1 18X029-03                                     "/>
    <n v="0"/>
    <n v="49444"/>
    <x v="2426"/>
    <n v="210000"/>
    <s v="STATE"/>
    <s v="Under 50k"/>
    <s v="KENTUCKY GOV APP"/>
    <n v="0"/>
    <s v="11131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435002"/>
    <s v="TECHNICAL ASST 18X029-00-01-02                              "/>
    <n v="0"/>
    <n v="55000"/>
    <x v="1753"/>
    <n v="210000"/>
    <s v="STATE"/>
    <s v="Under 50k"/>
    <s v="KENTUCKY GOV APP"/>
    <n v="0"/>
    <s v="11131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435004"/>
    <s v="RELATED SUPP SERV 18X029-00 FFY13                           "/>
    <n v="0"/>
    <n v="22871"/>
    <x v="2427"/>
    <n v="210000"/>
    <s v="STATE"/>
    <s v="Under 50k"/>
    <s v="KENTUCKY GOV APP"/>
    <n v="0"/>
    <s v="11131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435004"/>
    <s v="RELATED SUPP SERV 18X029-01 FFY14                           "/>
    <n v="0"/>
    <n v="23000"/>
    <x v="508"/>
    <n v="210000"/>
    <s v="STATE"/>
    <s v="Under 50k"/>
    <s v="KENTUCKY GOV APP"/>
    <n v="0"/>
    <s v="11131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s v="435004"/>
    <s v="RELATED SUPP SERV 18X09-02 FFY15                            "/>
    <n v="0"/>
    <n v="35000"/>
    <x v="616"/>
    <n v="210000"/>
    <s v="STATE"/>
    <s v="Under 50k"/>
    <s v="KENTUCKY GOV APP"/>
    <n v="0"/>
    <s v="11131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n v="435001"/>
    <s v="TRAINING FFY13 18X029-00                                    "/>
    <n v="0"/>
    <n v="-228767"/>
    <x v="2428"/>
    <n v="210000"/>
    <s v="STATE"/>
    <s v="Under 50k"/>
    <s v="KENTUCKY GOV APP"/>
    <n v="0"/>
    <s v="63500"/>
    <s v="  "/>
    <m/>
    <s v="N"/>
    <s v="4350"/>
    <x v="3"/>
    <s v="43"/>
    <s v="Rural Transit Assistance Program"/>
    <s v="50"/>
    <s v="435"/>
    <s v="Rural Transit Assistance Program"/>
    <s v="01"/>
    <s v="Training"/>
    <m/>
    <m/>
    <s v="4"/>
    <s v="Planning"/>
    <s v="3"/>
    <m/>
    <s v="5"/>
    <m/>
    <s v="0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n v="435001"/>
    <s v="TRAINING FFY14 18X029-01                                    "/>
    <n v="0"/>
    <n v="-232640"/>
    <x v="2429"/>
    <n v="210000"/>
    <s v="STATE"/>
    <s v="Under 50k"/>
    <s v="KENTUCKY GOV APP"/>
    <n v="0"/>
    <s v="63500"/>
    <s v="  "/>
    <m/>
    <s v="N"/>
    <s v="4350"/>
    <x v="3"/>
    <s v="43"/>
    <s v="Rural Transit Assistance Program"/>
    <s v="50"/>
    <s v="435"/>
    <s v="Rural Transit Assistance Program"/>
    <s v="01"/>
    <s v="Training"/>
    <m/>
    <m/>
    <s v="4"/>
    <s v="Planning"/>
    <s v="3"/>
    <m/>
    <s v="5"/>
    <m/>
    <s v="0"/>
    <s v="0"/>
    <s v="1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n v="435002"/>
    <s v="TECHNICAL ASST 18X029-00                                    "/>
    <n v="0"/>
    <n v="-17500"/>
    <x v="2430"/>
    <n v="210000"/>
    <s v="STATE"/>
    <s v="Under 50k"/>
    <s v="KENTUCKY GOV APP"/>
    <n v="0"/>
    <s v="63500"/>
    <s v="  "/>
    <m/>
    <s v="N"/>
    <s v="4350"/>
    <x v="3"/>
    <s v="43"/>
    <s v="Rural Transit Assistance Program"/>
    <s v="50"/>
    <s v="435"/>
    <s v="Rural Transit Assistance Program"/>
    <s v="02"/>
    <s v="Technical Assistance"/>
    <m/>
    <m/>
    <s v="4"/>
    <s v="Planning"/>
    <s v="3"/>
    <m/>
    <s v="5"/>
    <m/>
    <s v="0"/>
    <s v="0"/>
    <s v="2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n v="435002"/>
    <s v="TECHNICAL ASST 18X029-01                                    "/>
    <n v="0"/>
    <n v="-17500"/>
    <x v="2430"/>
    <n v="210000"/>
    <s v="STATE"/>
    <s v="Under 50k"/>
    <s v="KENTUCKY GOV APP"/>
    <n v="0"/>
    <s v="63500"/>
    <s v="  "/>
    <m/>
    <s v="N"/>
    <s v="4350"/>
    <x v="3"/>
    <s v="43"/>
    <s v="Rural Transit Assistance Program"/>
    <s v="50"/>
    <s v="435"/>
    <s v="Rural Transit Assistance Program"/>
    <s v="02"/>
    <s v="Technical Assistance"/>
    <m/>
    <m/>
    <s v="4"/>
    <s v="Planning"/>
    <s v="3"/>
    <m/>
    <s v="5"/>
    <m/>
    <s v="0"/>
    <s v="0"/>
    <s v="2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n v="435004"/>
    <s v="RELATED SUPP SERV 18X029-00 FFY13                           "/>
    <n v="0"/>
    <n v="-22871"/>
    <x v="2431"/>
    <n v="210000"/>
    <s v="STATE"/>
    <s v="Under 50k"/>
    <s v="KENTUCKY GOV APP"/>
    <n v="0"/>
    <s v="63500"/>
    <s v="  "/>
    <m/>
    <s v="N"/>
    <s v="4350"/>
    <x v="3"/>
    <s v="43"/>
    <s v="Rural Transit Assistance Program"/>
    <s v="50"/>
    <s v="435"/>
    <s v="Rural Transit Assistance Program"/>
    <s v="04"/>
    <s v="Related Support Services"/>
    <m/>
    <m/>
    <s v="4"/>
    <s v="Planning"/>
    <s v="3"/>
    <m/>
    <s v="5"/>
    <m/>
    <s v="0"/>
    <s v="0"/>
    <s v="4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n v="435004"/>
    <s v="RELATED SUPP SERV 18X029-01 FFY14                           "/>
    <n v="0"/>
    <n v="-23000"/>
    <x v="2432"/>
    <n v="210000"/>
    <s v="STATE"/>
    <s v="Under 50k"/>
    <s v="KENTUCKY GOV APP"/>
    <n v="0"/>
    <s v="63500"/>
    <s v="  "/>
    <m/>
    <s v="N"/>
    <s v="4350"/>
    <x v="3"/>
    <s v="43"/>
    <s v="Rural Transit Assistance Program"/>
    <s v="50"/>
    <s v="435"/>
    <s v="Rural Transit Assistance Program"/>
    <s v="04"/>
    <s v="Related Support Services"/>
    <m/>
    <m/>
    <s v="4"/>
    <s v="Planning"/>
    <s v="3"/>
    <m/>
    <s v="5"/>
    <m/>
    <s v="0"/>
    <s v="0"/>
    <s v="4"/>
  </r>
  <r>
    <s v="KY18X029"/>
    <n v="18"/>
    <x v="29"/>
    <s v="49 USC 5311 - Nonurbanized Area Programs"/>
    <x v="2"/>
    <x v="2"/>
    <m/>
    <s v="03      "/>
    <s v="KENTUCKY KTC         "/>
    <s v="KENTUCKY TRANSPORTATION CABINET"/>
    <n v="1003"/>
    <n v="78400"/>
    <m/>
    <n v="3123419"/>
    <m/>
    <d v="2015-09-08T00:00:00"/>
    <n v="111315"/>
    <s v="BUY VAN FOR SVC EXPANSION Appachian                         "/>
    <n v="-10"/>
    <n v="-897311"/>
    <x v="2433"/>
    <n v="210000"/>
    <s v="STATE"/>
    <s v="Under 50k"/>
    <s v="KENTUCKY GOV APP"/>
    <n v="0"/>
    <s v="11100"/>
    <s v="GA"/>
    <s v="GASOLINE"/>
    <s v="N"/>
    <s v="1113"/>
    <x v="2"/>
    <s v="11"/>
    <s v="Bus"/>
    <s v="13"/>
    <s v="111"/>
    <s v="Purchase - Replacement"/>
    <s v="15"/>
    <s v="Vans"/>
    <m/>
    <s v="Vans"/>
    <s v="1"/>
    <s v="Capital"/>
    <s v="1"/>
    <m/>
    <s v="1"/>
    <m/>
    <s v="3"/>
    <s v="1"/>
    <s v="5"/>
  </r>
  <r>
    <s v="KY260005"/>
    <n v="26"/>
    <x v="29"/>
    <s v="49 USC 5314 - National Research Program"/>
    <x v="3"/>
    <x v="3"/>
    <m/>
    <s v="00      "/>
    <s v="LOUISVILLE TARC      "/>
    <s v="TRANSIT AUTHORITY OF RIVER CITY"/>
    <n v="1105"/>
    <n v="78400"/>
    <m/>
    <n v="3321250"/>
    <m/>
    <d v="2015-09-17T00:00:00"/>
    <s v="111214"/>
    <s v="BUS DUAL MODE                                               "/>
    <n v="5"/>
    <n v="2425000"/>
    <x v="2434"/>
    <n v="210340"/>
    <s v="MEDIUM"/>
    <s v="200k - 1m"/>
    <s v="Louisville/Jefferson County, KY-IN"/>
    <n v="972546"/>
    <s v="11100"/>
    <s v="BP"/>
    <s v="BATTERY-POWERED"/>
    <s v="N"/>
    <s v="1112"/>
    <x v="2"/>
    <n v="11"/>
    <s v="Bus"/>
    <s v="12"/>
    <s v="111"/>
    <s v="Purchase - Replacement"/>
    <s v="14"/>
    <s v="Bus Dual Mode"/>
    <m/>
    <s v="Bus Dual Mode"/>
    <n v="1"/>
    <s v="Capital"/>
    <s v="1"/>
    <m/>
    <s v="1"/>
    <m/>
    <s v="2"/>
    <s v="1"/>
    <s v="4"/>
  </r>
  <r>
    <s v="KY260005"/>
    <n v="26"/>
    <x v="29"/>
    <s v="49 USC 5314 - National Research Program"/>
    <x v="3"/>
    <x v="3"/>
    <m/>
    <s v="00      "/>
    <s v="LOUISVILLE TARC      "/>
    <s v="TRANSIT AUTHORITY OF RIVER CITY"/>
    <n v="1105"/>
    <n v="78400"/>
    <m/>
    <n v="3321250"/>
    <m/>
    <d v="2015-09-17T00:00:00"/>
    <s v="114102"/>
    <s v="ENG/DESIGN - MAINT FACILITY                                 "/>
    <n v="0"/>
    <n v="30000"/>
    <x v="292"/>
    <n v="210340"/>
    <s v="MEDIUM"/>
    <s v="200k - 1m"/>
    <s v="Louisville/Jefferson County, KY-IN"/>
    <n v="972546"/>
    <s v="11400"/>
    <s v="  "/>
    <m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KY260005"/>
    <n v="26"/>
    <x v="29"/>
    <s v="49 USC 5314 - National Research Program"/>
    <x v="3"/>
    <x v="3"/>
    <m/>
    <s v="00      "/>
    <s v="LOUISVILLE TARC      "/>
    <s v="TRANSIT AUTHORITY OF RIVER CITY"/>
    <n v="1105"/>
    <n v="78400"/>
    <m/>
    <n v="3321250"/>
    <m/>
    <d v="2015-09-17T00:00:00"/>
    <s v="114402"/>
    <s v="REHAB/RENOVATE - MAINTENANCE FACILITY                       "/>
    <n v="0"/>
    <n v="170000"/>
    <x v="2435"/>
    <n v="210340"/>
    <s v="MEDIUM"/>
    <s v="200k - 1m"/>
    <s v="Louisville/Jefferson County, KY-IN"/>
    <n v="972546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KY260005"/>
    <n v="26"/>
    <x v="29"/>
    <s v="49 USC 5314 - National Research Program"/>
    <x v="3"/>
    <x v="3"/>
    <m/>
    <s v="00      "/>
    <s v="LOUISVILLE TARC      "/>
    <s v="TRANSIT AUTHORITY OF RIVER CITY"/>
    <n v="1105"/>
    <n v="78400"/>
    <m/>
    <n v="3321250"/>
    <m/>
    <d v="2015-09-17T00:00:00"/>
    <s v="115303"/>
    <s v="CONSTRUCT POWER DISTRIB SUBSTATION                          "/>
    <n v="0"/>
    <n v="200000"/>
    <x v="299"/>
    <n v="210340"/>
    <s v="MEDIUM"/>
    <s v="200k - 1m"/>
    <s v="Louisville/Jefferson County, KY-IN"/>
    <n v="972546"/>
    <s v="11500"/>
    <s v="  "/>
    <m/>
    <s v="N"/>
    <s v="1153"/>
    <x v="0"/>
    <n v="11"/>
    <s v="Bus"/>
    <s v="53"/>
    <s v="115"/>
    <s v="Construction"/>
    <s v="03"/>
    <s v="Power Distribution Substation"/>
    <m/>
    <m/>
    <n v="1"/>
    <s v="Capital"/>
    <s v="1"/>
    <m/>
    <s v="5"/>
    <m/>
    <s v="3"/>
    <s v="0"/>
    <s v="3"/>
  </r>
  <r>
    <s v="KY260005"/>
    <n v="26"/>
    <x v="29"/>
    <s v="49 USC 5314 - National Research Program"/>
    <x v="3"/>
    <x v="3"/>
    <m/>
    <s v="00      "/>
    <s v="LOUISVILLE TARC      "/>
    <s v="TRANSIT AUTHORITY OF RIVER CITY"/>
    <n v="1105"/>
    <n v="78400"/>
    <m/>
    <n v="3321250"/>
    <m/>
    <d v="2015-09-17T00:00:00"/>
    <s v="115220"/>
    <s v="PURCHASE MISC ELEC/POWER EQUIP                              "/>
    <n v="1"/>
    <n v="500000"/>
    <x v="583"/>
    <n v="210340"/>
    <s v="MEDIUM"/>
    <s v="200k - 1m"/>
    <s v="Louisville/Jefferson County, KY-IN"/>
    <n v="972546"/>
    <s v="11500"/>
    <s v="  "/>
    <m/>
    <s v="N"/>
    <s v="1152"/>
    <x v="0"/>
    <n v="11"/>
    <s v="Bus"/>
    <s v="52"/>
    <s v="115"/>
    <s v="Acquisition"/>
    <s v="20"/>
    <s v="Miscellaneous"/>
    <m/>
    <m/>
    <n v="1"/>
    <s v="Capital"/>
    <s v="1"/>
    <m/>
    <s v="5"/>
    <m/>
    <s v="2"/>
    <s v="2"/>
    <s v="0"/>
  </r>
  <r>
    <s v="KY260005"/>
    <n v="26"/>
    <x v="29"/>
    <s v="49 USC 5314 - National Research Program"/>
    <x v="3"/>
    <x v="3"/>
    <m/>
    <s v="00      "/>
    <s v="LOUISVILLE TARC      "/>
    <s v="TRANSIT AUTHORITY OF RIVER CITY"/>
    <n v="1105"/>
    <n v="78400"/>
    <m/>
    <n v="3321250"/>
    <m/>
    <d v="2015-09-17T00:00:00"/>
    <s v="115203"/>
    <s v="PURCHASE POWER DISTRIB SUBSTATION                           "/>
    <n v="1"/>
    <n v="500000"/>
    <x v="583"/>
    <n v="210340"/>
    <s v="MEDIUM"/>
    <s v="200k - 1m"/>
    <s v="Louisville/Jefferson County, KY-IN"/>
    <n v="972546"/>
    <s v="11500"/>
    <s v="  "/>
    <m/>
    <s v="N"/>
    <s v="1152"/>
    <x v="0"/>
    <n v="11"/>
    <s v="Bus"/>
    <s v="52"/>
    <s v="115"/>
    <s v="Acquisition"/>
    <s v="03"/>
    <s v="Power Distribution Substation"/>
    <m/>
    <m/>
    <n v="1"/>
    <s v="Capital"/>
    <s v="1"/>
    <m/>
    <s v="5"/>
    <m/>
    <s v="2"/>
    <s v="0"/>
    <s v="3"/>
  </r>
  <r>
    <s v="KY260006"/>
    <n v="26"/>
    <x v="29"/>
    <s v="49 USC 5314 - National Research Program"/>
    <x v="3"/>
    <x v="3"/>
    <m/>
    <s v="00      "/>
    <s v="LEXINGTON LEXTRAN    "/>
    <s v="TRANSIT AUTHORITY OF LEXINGTON-FAYETTE URBAN COUNTY GOVT."/>
    <n v="1104"/>
    <n v="78400"/>
    <m/>
    <n v="6003534"/>
    <m/>
    <d v="2015-09-17T00:00:00"/>
    <s v="111201"/>
    <s v="BUY REPLACEMENT 40-FT BUS                                   "/>
    <n v="5"/>
    <n v="4775000"/>
    <x v="2436"/>
    <n v="211250"/>
    <s v="MEDIUM"/>
    <s v="200k - 1m"/>
    <s v="Lexington-Fayette, KY"/>
    <n v="290263"/>
    <s v="11100"/>
    <s v="EP"/>
    <s v="ELECTRIC TRACKLESS TROLLEY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KY260006"/>
    <n v="26"/>
    <x v="29"/>
    <s v="49 USC 5314 - National Research Program"/>
    <x v="3"/>
    <x v="3"/>
    <m/>
    <s v="00      "/>
    <s v="LEXINGTON LEXTRAN    "/>
    <s v="TRANSIT AUTHORITY OF LEXINGTON-FAYETTE URBAN COUNTY GOVT."/>
    <n v="1104"/>
    <n v="78400"/>
    <m/>
    <n v="6003534"/>
    <m/>
    <d v="2015-09-17T00:00:00"/>
    <s v="115120"/>
    <s v="ENG/DESIGN MISC ELEC/POWER EQUIP                            "/>
    <n v="1"/>
    <n v="160000"/>
    <x v="59"/>
    <n v="211250"/>
    <s v="MEDIUM"/>
    <s v="200k - 1m"/>
    <s v="Lexington-Fayette, KY"/>
    <n v="290263"/>
    <s v="11500"/>
    <s v="  "/>
    <m/>
    <s v="N"/>
    <s v="1151"/>
    <x v="0"/>
    <n v="11"/>
    <s v="Bus"/>
    <s v="51"/>
    <s v="115"/>
    <s v="Engineering and Design"/>
    <s v="20"/>
    <s v="Miscellaneous"/>
    <m/>
    <m/>
    <n v="1"/>
    <s v="Capital"/>
    <s v="1"/>
    <m/>
    <s v="5"/>
    <m/>
    <s v="1"/>
    <s v="2"/>
    <s v="0"/>
  </r>
  <r>
    <s v="KY260006"/>
    <n v="26"/>
    <x v="29"/>
    <s v="49 USC 5314 - National Research Program"/>
    <x v="3"/>
    <x v="3"/>
    <m/>
    <s v="00      "/>
    <s v="LEXINGTON LEXTRAN    "/>
    <s v="TRANSIT AUTHORITY OF LEXINGTON-FAYETTE URBAN COUNTY GOVT."/>
    <n v="1104"/>
    <n v="78400"/>
    <m/>
    <n v="6003534"/>
    <m/>
    <d v="2015-09-17T00:00:00"/>
    <s v="115320"/>
    <s v="CONSTRUCT MISC ELEC/POWER EQUIP                             "/>
    <n v="1"/>
    <n v="160000"/>
    <x v="59"/>
    <n v="211250"/>
    <s v="MEDIUM"/>
    <s v="200k - 1m"/>
    <s v="Lexington-Fayette, KY"/>
    <n v="290263"/>
    <s v="11500"/>
    <s v="  "/>
    <m/>
    <s v="N"/>
    <s v="1153"/>
    <x v="0"/>
    <n v="11"/>
    <s v="Bus"/>
    <s v="53"/>
    <s v="115"/>
    <s v="Construction"/>
    <s v="20"/>
    <s v="Miscellaneous"/>
    <m/>
    <m/>
    <n v="1"/>
    <s v="Capital"/>
    <s v="1"/>
    <m/>
    <s v="5"/>
    <m/>
    <s v="3"/>
    <s v="2"/>
    <s v="0"/>
  </r>
  <r>
    <s v="KY260006"/>
    <n v="26"/>
    <x v="29"/>
    <s v="49 USC 5314 - National Research Program"/>
    <x v="3"/>
    <x v="3"/>
    <m/>
    <s v="00      "/>
    <s v="LEXINGTON LEXTRAN    "/>
    <s v="TRANSIT AUTHORITY OF LEXINGTON-FAYETTE URBAN COUNTY GOVT."/>
    <n v="1104"/>
    <n v="78400"/>
    <m/>
    <n v="6003534"/>
    <m/>
    <d v="2015-09-17T00:00:00"/>
    <s v="117103"/>
    <s v="PROJECT MANAGEMENT - 3RD PARTY                              "/>
    <n v="1"/>
    <n v="582400"/>
    <x v="2437"/>
    <n v="211250"/>
    <s v="MEDIUM"/>
    <s v="200k - 1m"/>
    <s v="Lexington-Fayette, KY"/>
    <n v="290263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KY260006"/>
    <n v="26"/>
    <x v="29"/>
    <s v="49 USC 5314 - National Research Program"/>
    <x v="3"/>
    <x v="3"/>
    <m/>
    <s v="00      "/>
    <s v="LEXINGTON LEXTRAN    "/>
    <s v="TRANSIT AUTHORITY OF LEXINGTON-FAYETTE URBAN COUNTY GOVT."/>
    <n v="1104"/>
    <n v="78400"/>
    <m/>
    <n v="6003534"/>
    <m/>
    <d v="2015-09-17T00:00:00"/>
    <s v="115220"/>
    <s v="PURCHASE MISC ELEC/POWER EQUIP                              "/>
    <n v="1"/>
    <n v="326134"/>
    <x v="2438"/>
    <n v="211250"/>
    <s v="MEDIUM"/>
    <s v="200k - 1m"/>
    <s v="Lexington-Fayette, KY"/>
    <n v="290263"/>
    <s v="11500"/>
    <s v="  "/>
    <m/>
    <s v="N"/>
    <s v="1152"/>
    <x v="0"/>
    <n v="11"/>
    <s v="Bus"/>
    <s v="52"/>
    <s v="115"/>
    <s v="Acquisition"/>
    <s v="20"/>
    <s v="Miscellaneous"/>
    <m/>
    <m/>
    <n v="1"/>
    <s v="Capital"/>
    <s v="1"/>
    <m/>
    <s v="5"/>
    <m/>
    <s v="2"/>
    <s v="2"/>
    <s v="0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4208"/>
    <s v="ACQUIRE - ADP SOFTWARE                                      "/>
    <n v="0"/>
    <n v="0"/>
    <x v="50"/>
    <n v="210340"/>
    <s v="MEDIUM"/>
    <s v="200k - 1m"/>
    <s v="Louisville/Jefferson County, KY-IN"/>
    <n v="972546"/>
    <s v="11400"/>
    <s v="  "/>
    <m/>
    <s v="N"/>
    <s v="1142"/>
    <x v="5"/>
    <s v="11"/>
    <s v="Bus"/>
    <s v="42"/>
    <s v="114"/>
    <s v="Acquisition"/>
    <s v="08"/>
    <s v="ADP Hardware"/>
    <m/>
    <m/>
    <s v="1"/>
    <s v="Capital"/>
    <s v="1"/>
    <m/>
    <s v="4"/>
    <m/>
    <s v="2"/>
    <s v="0"/>
    <s v="8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4207"/>
    <s v="ACQUIRE - ADP HARD/Tablets PACS FTSB                        "/>
    <n v="0"/>
    <n v="0"/>
    <x v="50"/>
    <n v="210340"/>
    <s v="MEDIUM"/>
    <s v="200k - 1m"/>
    <s v="Louisville/Jefferson County, KY-IN"/>
    <n v="97254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4208"/>
    <s v="ACQUIRE - ADP SOFTWARE FTSB                                 "/>
    <n v="0"/>
    <n v="0"/>
    <x v="50"/>
    <n v="210340"/>
    <s v="MEDIUM"/>
    <s v="200k - 1m"/>
    <s v="Louisville/Jefferson County, KY-IN"/>
    <n v="97254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1215"/>
    <s v="BUY REPLACEMENT VAN 34-0001-00                              "/>
    <n v="0"/>
    <n v="0"/>
    <x v="50"/>
    <n v="210340"/>
    <s v="MEDIUM"/>
    <s v="200k - 1m"/>
    <s v="Louisville/Jefferson County, KY-IN"/>
    <n v="97254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1215"/>
    <s v="BUY REPLACEMENT VAN 34-0001-01                              "/>
    <n v="14"/>
    <n v="550300"/>
    <x v="2439"/>
    <n v="210340"/>
    <s v="MEDIUM"/>
    <s v="200k - 1m"/>
    <s v="Louisville/Jefferson County, KY-IN"/>
    <n v="97254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1215"/>
    <s v="BUY REPLACEMENT VAN 34-0001-02                              "/>
    <n v="12"/>
    <n v="515221"/>
    <x v="2440"/>
    <n v="210340"/>
    <s v="MEDIUM"/>
    <s v="200k - 1m"/>
    <s v="Louisville/Jefferson County, KY-IN"/>
    <n v="97254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1315"/>
    <s v="BUY VAN FOR SVC EXPANSION                                   "/>
    <n v="0"/>
    <n v="0"/>
    <x v="50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1204"/>
    <s v="BUY REPLACEMENT &lt;30 FT BUS Bud R1                           "/>
    <n v="0"/>
    <n v="0"/>
    <x v="50"/>
    <n v="210340"/>
    <s v="MEDIUM"/>
    <s v="200k - 1m"/>
    <s v="Louisville/Jefferson County, KY-IN"/>
    <n v="972546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1204"/>
    <s v="BUY REPLA &lt;30 FT BUS MTS 34-0001-01                         "/>
    <n v="1"/>
    <n v="77309"/>
    <x v="2441"/>
    <n v="210340"/>
    <s v="MEDIUM"/>
    <s v="200k - 1m"/>
    <s v="Louisville/Jefferson County, KY-IN"/>
    <n v="97254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1315"/>
    <s v="BUY VAN SVC EXPAN OCT 340001-01                             "/>
    <n v="9"/>
    <n v="375582"/>
    <x v="2442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1315"/>
    <s v="Exp Van FCTA/OCT/SVST/PACS 34000-01-02                      "/>
    <n v="5"/>
    <n v="217617"/>
    <x v="2443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1304"/>
    <s v="BUY &lt;30-FT BUS Exp KRF 34-0001-02                           "/>
    <n v="1"/>
    <n v="72346"/>
    <x v="2444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4401"/>
    <s v="RENOV - ADM  FAC 340001-01 HCCA/OCT                         "/>
    <n v="0"/>
    <n v="66205"/>
    <x v="2445"/>
    <n v="210340"/>
    <s v="MEDIUM"/>
    <s v="200k - 1m"/>
    <s v="Louisville/Jefferson County, KY-IN"/>
    <n v="972546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3220"/>
    <s v="ACQUIRE - MISC BUS STATION EQUIP                            "/>
    <n v="0"/>
    <n v="16400"/>
    <x v="2446"/>
    <n v="210340"/>
    <s v="MEDIUM"/>
    <s v="200k - 1m"/>
    <s v="Louisville/Jefferson County, KY-IN"/>
    <n v="972546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4220"/>
    <s v="ACQUIRE - MISC SUPPORT EQUIPMENT                            "/>
    <n v="0"/>
    <n v="54517"/>
    <x v="2447"/>
    <n v="210340"/>
    <s v="MEDIUM"/>
    <s v="200k - 1m"/>
    <s v="Louisville/Jefferson County, KY-IN"/>
    <n v="97254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3210"/>
    <s v="ACQUIRE - BUS PASS BENCHES FKFT                             "/>
    <n v="0"/>
    <n v="-446"/>
    <x v="2448"/>
    <n v="210340"/>
    <s v="MEDIUM"/>
    <s v="200k - 1m"/>
    <s v="Louisville/Jefferson County, KY-IN"/>
    <n v="97254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3207"/>
    <s v="ACQUIRE - SURVEIL/SEC CAM PACS FTSB                         "/>
    <n v="0"/>
    <n v="0"/>
    <x v="50"/>
    <n v="210340"/>
    <s v="MEDIUM"/>
    <s v="200k - 1m"/>
    <s v="Louisville/Jefferson County, KY-IN"/>
    <n v="972546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3207"/>
    <s v="SURV/SECUR 34 001 01 LWT 34-0001-01                         "/>
    <n v="30"/>
    <n v="52012"/>
    <x v="2449"/>
    <n v="210340"/>
    <s v="MEDIUM"/>
    <s v="200k - 1m"/>
    <s v="Louisville/Jefferson County, KY-IN"/>
    <n v="972546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4209"/>
    <s v="ACQUIRE - MOBILE SURV/SECURITY EQUIP                        "/>
    <n v="0"/>
    <n v="0"/>
    <x v="50"/>
    <n v="210340"/>
    <s v="MEDIUM"/>
    <s v="200k - 1m"/>
    <s v="Louisville/Jefferson County, KY-IN"/>
    <n v="972546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KY340001"/>
    <n v="34"/>
    <x v="29"/>
    <s v="49 USC 5339 - Bus and Bus Facilities Formula (FY2013 and forward)"/>
    <x v="4"/>
    <x v="4"/>
    <s v="CAPITAL"/>
    <s v="02      "/>
    <s v="KENTUCKY KTC         "/>
    <s v="KENTUCKY TRANSPORTATION CABINET"/>
    <n v="1003"/>
    <n v="78400"/>
    <m/>
    <n v="832191"/>
    <m/>
    <d v="2015-07-15T00:00:00"/>
    <s v="114209"/>
    <s v="ACQUIRE -SECUR  EQUIP 34001-01 HCC/OCT                      "/>
    <n v="0"/>
    <n v="85128"/>
    <x v="2450"/>
    <n v="210340"/>
    <s v="MEDIUM"/>
    <s v="200k - 1m"/>
    <s v="Louisville/Jefferson County, KY-IN"/>
    <n v="972546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KY340006"/>
    <n v="34"/>
    <x v="29"/>
    <s v="49 USC 5339 - Bus and Bus Facilities Formula (FY2013 and forward)"/>
    <x v="4"/>
    <x v="4"/>
    <s v="CAPITAL"/>
    <s v="01      "/>
    <s v="TANK                 "/>
    <s v="TRANSIT AUTHORITY OF NORTHERN KENTUCKY"/>
    <n v="2613"/>
    <n v="78500"/>
    <m/>
    <n v="0"/>
    <m/>
    <s v="           "/>
    <s v="111201"/>
    <s v="BUY REPLACEMENT 40-FT BUS                                   "/>
    <n v="1"/>
    <n v="446460"/>
    <x v="2451"/>
    <n v="390210"/>
    <s v="LARGE"/>
    <s v="Over 1m"/>
    <s v="Cincinnati, OH-KY-IN"/>
    <n v="1624827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KY340007"/>
    <n v="34"/>
    <x v="29"/>
    <s v="49 USC 5339 - Bus and Bus Facilities Formula (FY2013 and forward)"/>
    <x v="4"/>
    <x v="4"/>
    <s v="CAPITAL"/>
    <s v="00      "/>
    <s v="ASHLAND CITY         "/>
    <s v="CITY OF ASHLAND"/>
    <n v="1399"/>
    <n v="78400"/>
    <m/>
    <n v="234288"/>
    <m/>
    <d v="2015-07-15T00:00:00"/>
    <s v="111215"/>
    <s v="BUY REPLACEMENT VAN                                         "/>
    <n v="1"/>
    <n v="59464"/>
    <x v="2452"/>
    <n v="211180"/>
    <s v="MEDIUM"/>
    <s v="200k - 1m"/>
    <s v="HUNTINGTON, WV-KY-OH"/>
    <n v="20263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340007"/>
    <n v="34"/>
    <x v="29"/>
    <s v="49 USC 5339 - Bus and Bus Facilities Formula (FY2013 and forward)"/>
    <x v="4"/>
    <x v="4"/>
    <s v="CAPITAL"/>
    <s v="00      "/>
    <s v="ASHLAND CITY         "/>
    <s v="CITY OF ASHLAND"/>
    <n v="1399"/>
    <n v="78400"/>
    <m/>
    <n v="234288"/>
    <m/>
    <d v="2015-07-15T00:00:00"/>
    <s v="111204"/>
    <s v="BUY REPLACEMENT &lt;30 FT BUS                                  "/>
    <n v="2"/>
    <n v="233396"/>
    <x v="2453"/>
    <n v="211180"/>
    <s v="MEDIUM"/>
    <s v="200k - 1m"/>
    <s v="HUNTINGTON, WV-KY-OH"/>
    <n v="202637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Y340008"/>
    <n v="34"/>
    <x v="29"/>
    <s v="49 USC 5339 - Bus and Bus Facilities Formula (FY2013 and forward)"/>
    <x v="4"/>
    <x v="4"/>
    <s v="CAPITAL"/>
    <s v="00      "/>
    <s v="LOUISVILLE TARC      "/>
    <s v="TRANSIT AUTHORITY OF RIVER CITY"/>
    <n v="1105"/>
    <n v="78400"/>
    <m/>
    <n v="2886617"/>
    <m/>
    <d v="2015-07-07T00:00:00"/>
    <s v="111240"/>
    <s v="BUY ASSOC CAP MAINT ITEMS                                   "/>
    <n v="5"/>
    <n v="350000"/>
    <x v="200"/>
    <n v="210340"/>
    <s v="MEDIUM"/>
    <s v="200k - 1m"/>
    <s v="Louisville/Jefferson County, KY-IN"/>
    <n v="972546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KY340008"/>
    <n v="34"/>
    <x v="29"/>
    <s v="49 USC 5339 - Bus and Bus Facilities Formula (FY2013 and forward)"/>
    <x v="4"/>
    <x v="4"/>
    <s v="CAPITAL"/>
    <s v="00      "/>
    <s v="LOUISVILLE TARC      "/>
    <s v="TRANSIT AUTHORITY OF RIVER CITY"/>
    <n v="1105"/>
    <n v="78400"/>
    <m/>
    <n v="2886617"/>
    <m/>
    <d v="2015-07-07T00:00:00"/>
    <s v="111304"/>
    <s v="BUY &lt;30-FT BUS FOR EXPANSION                                "/>
    <n v="10"/>
    <n v="750000"/>
    <x v="266"/>
    <n v="210340"/>
    <s v="MEDIUM"/>
    <s v="200k - 1m"/>
    <s v="Louisville/Jefferson County, KY-IN"/>
    <n v="97254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KY340008"/>
    <n v="34"/>
    <x v="29"/>
    <s v="49 USC 5339 - Bus and Bus Facilities Formula (FY2013 and forward)"/>
    <x v="4"/>
    <x v="4"/>
    <s v="CAPITAL"/>
    <s v="00      "/>
    <s v="LOUISVILLE TARC      "/>
    <s v="TRANSIT AUTHORITY OF RIVER CITY"/>
    <n v="1105"/>
    <n v="78400"/>
    <m/>
    <n v="2886617"/>
    <m/>
    <d v="2015-07-07T00:00:00"/>
    <s v="114103"/>
    <s v="ENG/DESIGN - ADMIN/MAINTENANCE FACILITY                     "/>
    <n v="2"/>
    <n v="400000"/>
    <x v="259"/>
    <n v="210340"/>
    <s v="MEDIUM"/>
    <s v="200k - 1m"/>
    <s v="Louisville/Jefferson County, KY-IN"/>
    <n v="972546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KY340008"/>
    <n v="34"/>
    <x v="29"/>
    <s v="49 USC 5339 - Bus and Bus Facilities Formula (FY2013 and forward)"/>
    <x v="4"/>
    <x v="4"/>
    <s v="CAPITAL"/>
    <s v="00      "/>
    <s v="LOUISVILLE TARC      "/>
    <s v="TRANSIT AUTHORITY OF RIVER CITY"/>
    <n v="1105"/>
    <n v="78400"/>
    <m/>
    <n v="2886617"/>
    <m/>
    <d v="2015-07-07T00:00:00"/>
    <s v="114401"/>
    <s v="REHAB/RENOVATE - ADMINISTRATIVE FACILITY                    "/>
    <n v="1"/>
    <n v="1900000"/>
    <x v="2454"/>
    <n v="210340"/>
    <s v="MEDIUM"/>
    <s v="200k - 1m"/>
    <s v="Louisville/Jefferson County, KY-IN"/>
    <n v="972546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KY340008"/>
    <n v="34"/>
    <x v="29"/>
    <s v="49 USC 5339 - Bus and Bus Facilities Formula (FY2013 and forward)"/>
    <x v="4"/>
    <x v="4"/>
    <s v="CAPITAL"/>
    <s v="00      "/>
    <s v="LOUISVILLE TARC      "/>
    <s v="TRANSIT AUTHORITY OF RIVER CITY"/>
    <n v="1105"/>
    <n v="78400"/>
    <m/>
    <n v="2886617"/>
    <m/>
    <d v="2015-07-07T00:00:00"/>
    <s v="114220"/>
    <s v="ACQUIRE - MISC SUPPORT EQUIPMENT                            "/>
    <n v="5"/>
    <n v="100000"/>
    <x v="63"/>
    <n v="210340"/>
    <s v="MEDIUM"/>
    <s v="200k - 1m"/>
    <s v="Louisville/Jefferson County, KY-IN"/>
    <n v="97254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KY340008"/>
    <n v="34"/>
    <x v="29"/>
    <s v="49 USC 5339 - Bus and Bus Facilities Formula (FY2013 and forward)"/>
    <x v="4"/>
    <x v="4"/>
    <s v="CAPITAL"/>
    <s v="00      "/>
    <s v="LOUISVILLE TARC      "/>
    <s v="TRANSIT AUTHORITY OF RIVER CITY"/>
    <n v="1105"/>
    <n v="78400"/>
    <m/>
    <n v="2886617"/>
    <m/>
    <d v="2015-07-07T00:00:00"/>
    <s v="114211"/>
    <s v="ACQUIRE - SUPPORT VEHICLES                                  "/>
    <n v="5"/>
    <n v="108271"/>
    <x v="2455"/>
    <n v="210340"/>
    <s v="MEDIUM"/>
    <s v="200k - 1m"/>
    <s v="Louisville/Jefferson County, KY-IN"/>
    <n v="972546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KY340009"/>
    <n v="34"/>
    <x v="29"/>
    <s v="49 USC 5339 - Bus and Bus Facilities Formula (FY2013 and forward)"/>
    <x v="4"/>
    <x v="4"/>
    <s v="CAPITAL"/>
    <s v="01      "/>
    <s v="LEXINGTON LEXTRAN    "/>
    <s v="TRANSIT AUTHORITY OF LEXINGTON-FAYETTE URBAN COUNTY GOVT."/>
    <n v="1104"/>
    <n v="78400"/>
    <m/>
    <n v="0"/>
    <m/>
    <s v="           "/>
    <s v="111201"/>
    <s v="BUY REPLACEMENT 40-FT BUS                                   "/>
    <n v="2"/>
    <n v="512497"/>
    <x v="2456"/>
    <n v="211250"/>
    <s v="MEDIUM"/>
    <s v="200k - 1m"/>
    <s v="Lexington-Fayette, KY"/>
    <n v="29026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KY340010"/>
    <n v="34"/>
    <x v="29"/>
    <s v="49 USC 5339 - Bus and Bus Facilities Formula (FY2013 and forward)"/>
    <x v="4"/>
    <x v="4"/>
    <s v="CAPITAL"/>
    <s v="00      "/>
    <s v="HENDERSON AREA RAPID "/>
    <s v="CITY OF HENDERSON TRANSIT"/>
    <n v="2052"/>
    <n v="78500"/>
    <m/>
    <n v="20000"/>
    <m/>
    <d v="2015-09-21T00:00:00"/>
    <s v="119202"/>
    <s v="PURCHASE BUS SHELTERS                                       "/>
    <n v="0"/>
    <n v="19900"/>
    <x v="2457"/>
    <n v="181420"/>
    <s v="MEDIUM"/>
    <s v="200k - 1m"/>
    <s v="Evansville, IN-KY"/>
    <n v="229351"/>
    <s v="114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KY340010"/>
    <n v="34"/>
    <x v="29"/>
    <s v="49 USC 5339 - Bus and Bus Facilities Formula (FY2013 and forward)"/>
    <x v="4"/>
    <x v="4"/>
    <s v="CAPITAL"/>
    <s v="00      "/>
    <s v="HENDERSON AREA RAPID "/>
    <s v="CITY OF HENDERSON TRANSIT"/>
    <n v="2052"/>
    <n v="78500"/>
    <m/>
    <n v="20000"/>
    <m/>
    <d v="2015-09-21T00:00:00"/>
    <s v="114206"/>
    <s v="ACQUIRE - SHOP EQUIPMENT                                    "/>
    <n v="0"/>
    <n v="5100"/>
    <x v="2458"/>
    <n v="181420"/>
    <s v="MEDIUM"/>
    <s v="200k - 1m"/>
    <s v="Evansville, IN-KY"/>
    <n v="22935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100"/>
    <s v="PROGRAM SUPPORT ADMINISTRATION                              "/>
    <n v="0"/>
    <n v="0"/>
    <x v="50"/>
    <n v="210000"/>
    <s v="STATE"/>
    <s v="Under 50k"/>
    <s v="KENTUCKY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100"/>
    <s v="PROGRAM SUPPORT 80-0004-01                                  "/>
    <n v="0"/>
    <n v="265549"/>
    <x v="2459"/>
    <n v="210000"/>
    <s v="STATE"/>
    <s v="Under 50k"/>
    <s v="KENTUCKY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100"/>
    <s v="PROG SUPPORT KIPDA                                          "/>
    <n v="0"/>
    <n v="51096"/>
    <x v="2460"/>
    <n v="210000"/>
    <s v="STATE"/>
    <s v="Under 50k"/>
    <s v="KENTUCKY GOV APP"/>
    <n v="0"/>
    <s v="44201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100"/>
    <s v="PROGRAM SUPPORT ADM OWENSBORO                               "/>
    <n v="0"/>
    <n v="32000"/>
    <x v="2461"/>
    <n v="210000"/>
    <s v="STATE"/>
    <s v="Under 50k"/>
    <s v="KENTUCKY GOV APP"/>
    <n v="0"/>
    <s v="44202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100"/>
    <s v="PROGRAM SUPPORT ADM KYOVA                                   "/>
    <n v="0"/>
    <n v="25000"/>
    <x v="29"/>
    <n v="210000"/>
    <s v="STATE"/>
    <s v="Under 50k"/>
    <s v="KENTUCKY GOV APP"/>
    <n v="0"/>
    <s v="44205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100"/>
    <s v="PROGRAM SUPPORT ADMINISTRATION Lexington MPO                "/>
    <n v="0"/>
    <n v="12646"/>
    <x v="2462"/>
    <n v="210000"/>
    <s v="STATE"/>
    <s v="Under 50k"/>
    <s v="KENTUCKY GOV APP"/>
    <n v="0"/>
    <s v="44208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100"/>
    <s v="PROGRAM SUPPORT Lincoln Trail ADD                           "/>
    <n v="0"/>
    <n v="10625"/>
    <x v="2463"/>
    <n v="210000"/>
    <s v="STATE"/>
    <s v="Under 50k"/>
    <s v="KENTUCKY GOV APP"/>
    <n v="0"/>
    <s v="44209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301"/>
    <s v="LONGTERM SYS KIPDA                                          "/>
    <n v="0"/>
    <n v="115500"/>
    <x v="2464"/>
    <n v="210000"/>
    <s v="STATE"/>
    <s v="Under 50k"/>
    <s v="KENTUCKY GOV APP"/>
    <n v="0"/>
    <s v="44201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301"/>
    <s v="LONGTERM TRANS PLAN - SYSTEM LEVEL                          "/>
    <n v="0"/>
    <n v="49651"/>
    <x v="2465"/>
    <n v="210000"/>
    <s v="STATE"/>
    <s v="Under 50k"/>
    <s v="KENTUCKY GOV APP"/>
    <n v="0"/>
    <s v="44207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301"/>
    <s v="LONGTERM TRANS PLAN - SYSTEM LEVEL                          "/>
    <n v="0"/>
    <n v="38369"/>
    <x v="2466"/>
    <n v="210000"/>
    <s v="STATE"/>
    <s v="Under 50k"/>
    <s v="KENTUCKY GOV APP"/>
    <n v="0"/>
    <s v="44208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302"/>
    <s v="LONGTERM TRANS PLAN - PROJECT LEVEL                         "/>
    <n v="0"/>
    <n v="25699"/>
    <x v="2467"/>
    <n v="210000"/>
    <s v="STATE"/>
    <s v="Under 50k"/>
    <s v="KENTUCKY GOV APP"/>
    <n v="0"/>
    <s v="44204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400"/>
    <s v="SHORT RANGE TRANSIT PLANNING                                "/>
    <n v="0"/>
    <n v="39080"/>
    <x v="2468"/>
    <n v="210000"/>
    <s v="STATE"/>
    <s v="Under 50k"/>
    <s v="KENTUCKY GOV APP"/>
    <n v="0"/>
    <s v="44201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400"/>
    <s v="SHORT RANGE TRANSIT PLANNING OKI                            "/>
    <n v="0"/>
    <n v="3758"/>
    <x v="2469"/>
    <n v="210000"/>
    <s v="STATE"/>
    <s v="Under 50k"/>
    <s v="KENTUCKY GOV APP"/>
    <n v="0"/>
    <s v="44207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400"/>
    <s v="SHORT RANGE TRANSIT PLANNING                                "/>
    <n v="0"/>
    <n v="6322"/>
    <x v="2470"/>
    <n v="210000"/>
    <s v="STATE"/>
    <s v="Under 50k"/>
    <s v="KENTUCKY GOV APP"/>
    <n v="0"/>
    <s v="44208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500"/>
    <s v="TIP OWENSBORO                                               "/>
    <n v="0"/>
    <n v="3250"/>
    <x v="2471"/>
    <n v="210000"/>
    <s v="STATE"/>
    <s v="Under 50k"/>
    <s v="KENTUCKY GOV APP"/>
    <n v="0"/>
    <s v="44202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500"/>
    <s v="TRANS IMPROVEMENT PROG KYOVA                                "/>
    <n v="0"/>
    <n v="15000"/>
    <x v="242"/>
    <n v="210000"/>
    <s v="STATE"/>
    <s v="Under 50k"/>
    <s v="KENTUCKY GOV APP"/>
    <n v="0"/>
    <s v="44205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500"/>
    <s v="TIP OKI MPO                                                 "/>
    <n v="0"/>
    <n v="26621"/>
    <x v="2472"/>
    <n v="210000"/>
    <s v="STATE"/>
    <s v="Under 50k"/>
    <s v="KENTUCKY GOV APP"/>
    <n v="0"/>
    <s v="44207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500"/>
    <s v="TIP Lincoln Trail ADD MPO                                   "/>
    <n v="0"/>
    <n v="1875"/>
    <x v="2473"/>
    <n v="210000"/>
    <s v="STATE"/>
    <s v="Under 50k"/>
    <s v="KENTUCKY GOV APP"/>
    <n v="0"/>
    <s v="44209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682"/>
    <s v="PLN EMPH- SYSTEM MNGT &amp; OPS KIPDA                           "/>
    <n v="0"/>
    <n v="71030"/>
    <x v="2474"/>
    <n v="210000"/>
    <s v="STATE"/>
    <s v="Under 50k"/>
    <s v="KENTUCKY GOV APP"/>
    <n v="0"/>
    <s v="44201"/>
    <s v="  "/>
    <m/>
    <s v="N"/>
    <s v="4426"/>
    <x v="6"/>
    <n v="44"/>
    <s v="Planning"/>
    <s v="26"/>
    <s v="442"/>
    <s v="Planning Emphasis Area"/>
    <s v="82"/>
    <s v="FHWA/FTA Metro. Planning"/>
    <m/>
    <m/>
    <n v="4"/>
    <s v="Planning"/>
    <s v="4"/>
    <m/>
    <s v="2"/>
    <m/>
    <s v="6"/>
    <s v="8"/>
    <s v="2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700"/>
    <s v="OTHER ACTIVITIES KIPDA                                      "/>
    <n v="0"/>
    <n v="35795"/>
    <x v="2475"/>
    <n v="210000"/>
    <s v="STATE"/>
    <s v="Under 50k"/>
    <s v="KENTUCKY GOV APP"/>
    <n v="0"/>
    <s v="44201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700"/>
    <s v="OTHER ACTIVITIES OWENSBORO                                  "/>
    <n v="0"/>
    <n v="20999"/>
    <x v="2476"/>
    <n v="210000"/>
    <s v="STATE"/>
    <s v="Under 50k"/>
    <s v="KENTUCKY GOV APP"/>
    <n v="0"/>
    <s v="44202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700"/>
    <s v="OTHER ACTIVITIES Bowling Green                              "/>
    <n v="0"/>
    <n v="55000"/>
    <x v="968"/>
    <n v="210000"/>
    <s v="STATE"/>
    <s v="Under 50k"/>
    <s v="KENTUCKY GOV APP"/>
    <n v="0"/>
    <s v="44203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700"/>
    <s v="OTHER ACTIVITIES KYOVA                                      "/>
    <n v="0"/>
    <n v="85000"/>
    <x v="504"/>
    <n v="210000"/>
    <s v="STATE"/>
    <s v="Under 50k"/>
    <s v="KENTUCKY GOV APP"/>
    <n v="0"/>
    <s v="44205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700"/>
    <s v="OTHER ACTIVITIES EUTS                                       "/>
    <n v="0"/>
    <n v="7500"/>
    <x v="40"/>
    <n v="210000"/>
    <s v="STATE"/>
    <s v="Under 50k"/>
    <s v="KENTUCKY GOV APP"/>
    <n v="0"/>
    <s v="44206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700"/>
    <s v="OTHER ACTIVITIES OKI                                        "/>
    <n v="0"/>
    <n v="93526"/>
    <x v="2477"/>
    <n v="210000"/>
    <s v="STATE"/>
    <s v="Under 50k"/>
    <s v="KENTUCKY GOV APP"/>
    <n v="0"/>
    <s v="44207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700"/>
    <s v="OTHER ACTIVITIES Lexington                                  "/>
    <n v="0"/>
    <n v="3162"/>
    <x v="2478"/>
    <n v="210000"/>
    <s v="STATE"/>
    <s v="Under 50k"/>
    <s v="KENTUCKY GOV APP"/>
    <n v="0"/>
    <s v="44208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KY800004"/>
    <n v="80"/>
    <x v="29"/>
    <s v="49 USC 5305 - Planning Programs/5303/5313(b)"/>
    <x v="13"/>
    <x v="14"/>
    <m/>
    <s v="01      "/>
    <s v="KENTUCKY KTC         "/>
    <s v="KENTUCKY TRANSPORTATION CABINET"/>
    <n v="1003"/>
    <n v="78400"/>
    <m/>
    <n v="881242"/>
    <m/>
    <d v="2015-06-24T00:00:00"/>
    <s v="442700"/>
    <s v="OTHER ACTIVITIES Lincoln Trail ADD MPO                      "/>
    <n v="0"/>
    <n v="7500"/>
    <x v="40"/>
    <n v="210000"/>
    <s v="STATE"/>
    <s v="Under 50k"/>
    <s v="KENTUCKY GOV APP"/>
    <n v="0"/>
    <s v="44209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KY90X216"/>
    <n v="90"/>
    <x v="29"/>
    <s v="49 USC 5307 - Urbanized Area Formula (FY2006 forward)"/>
    <x v="6"/>
    <x v="6"/>
    <m/>
    <s v="02      "/>
    <s v="KENTUCKY KTC         "/>
    <s v="KENTUCKY TRANSPORTATION CABINET"/>
    <n v="1003"/>
    <n v="78400"/>
    <m/>
    <n v="950000"/>
    <m/>
    <d v="2015-07-16T00:00:00"/>
    <s v="111215"/>
    <s v="BUY REPLACEMENT VAN                                         "/>
    <n v="0"/>
    <n v="-1742"/>
    <x v="2479"/>
    <n v="213620"/>
    <s v="SMALL"/>
    <s v="50k - 200k"/>
    <s v="Elizabethtown-Radcliff, KY"/>
    <n v="7346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90X216"/>
    <n v="90"/>
    <x v="29"/>
    <s v="49 USC 5307 - Urbanized Area Formula (FY2006 forward)"/>
    <x v="6"/>
    <x v="6"/>
    <m/>
    <s v="02      "/>
    <s v="KENTUCKY KTC         "/>
    <s v="KENTUCKY TRANSPORTATION CABINET"/>
    <n v="1003"/>
    <n v="78400"/>
    <m/>
    <n v="950000"/>
    <m/>
    <d v="2015-07-16T00:00:00"/>
    <s v="114403"/>
    <s v="REHAB/RENOVATE - ADMIN/MAINT FACILITY                       "/>
    <n v="0"/>
    <n v="55177"/>
    <x v="2480"/>
    <n v="213620"/>
    <s v="SMALL"/>
    <s v="50k - 200k"/>
    <s v="Elizabethtown-Radcliff, KY"/>
    <n v="7346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KY90X216"/>
    <n v="90"/>
    <x v="29"/>
    <s v="49 USC 5307 - Urbanized Area Formula (FY2006 forward)"/>
    <x v="6"/>
    <x v="6"/>
    <m/>
    <s v="02      "/>
    <s v="KENTUCKY KTC         "/>
    <s v="KENTUCKY TRANSPORTATION CABINET"/>
    <n v="1003"/>
    <n v="78400"/>
    <m/>
    <n v="950000"/>
    <m/>
    <d v="2015-07-16T00:00:00"/>
    <s v="119403"/>
    <s v="REHAB/RENOV LANDSCAPING / SCENIC BEAUTIFICATION             "/>
    <n v="0"/>
    <n v="0"/>
    <x v="50"/>
    <n v="213620"/>
    <s v="SMALL"/>
    <s v="50k - 200k"/>
    <s v="Elizabethtown-Radcliff, KY"/>
    <n v="73467"/>
    <s v="11900"/>
    <s v="  "/>
    <m/>
    <s v="N"/>
    <s v="1194"/>
    <x v="0"/>
    <n v="11"/>
    <s v="Bus"/>
    <s v="94"/>
    <s v="119"/>
    <s v="Rehab / Renovation"/>
    <s v="03"/>
    <s v="Landscaping/Scenic Beautification"/>
    <m/>
    <m/>
    <n v="1"/>
    <s v="Capital"/>
    <s v="1"/>
    <m/>
    <s v="9"/>
    <m/>
    <s v="4"/>
    <s v="0"/>
    <s v="3"/>
  </r>
  <r>
    <s v="KY90X216"/>
    <n v="90"/>
    <x v="29"/>
    <s v="49 USC 5307 - Urbanized Area Formula (FY2006 forward)"/>
    <x v="6"/>
    <x v="6"/>
    <m/>
    <s v="02      "/>
    <s v="KENTUCKY KTC         "/>
    <s v="KENTUCKY TRANSPORTATION CABINET"/>
    <n v="1003"/>
    <n v="78400"/>
    <m/>
    <n v="950000"/>
    <m/>
    <d v="2015-07-16T00:00:00"/>
    <s v="300901"/>
    <s v="UP TO 50% FEDERAL SHARE                                     "/>
    <n v="0"/>
    <n v="0"/>
    <x v="50"/>
    <n v="213620"/>
    <s v="SMALL"/>
    <s v="50k - 200k"/>
    <s v="Elizabethtown-Radcliff, KY"/>
    <n v="734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90X216"/>
    <n v="90"/>
    <x v="29"/>
    <s v="49 USC 5307 - Urbanized Area Formula (FY2006 forward)"/>
    <x v="6"/>
    <x v="6"/>
    <m/>
    <s v="02      "/>
    <s v="KENTUCKY KTC         "/>
    <s v="KENTUCKY TRANSPORTATION CABINET"/>
    <n v="1003"/>
    <n v="78400"/>
    <m/>
    <n v="950000"/>
    <m/>
    <d v="2015-07-16T00:00:00"/>
    <s v="300901"/>
    <s v="UP TO 50% FEDERAL KY 90X216-01                              "/>
    <n v="0"/>
    <n v="0"/>
    <x v="50"/>
    <n v="213620"/>
    <s v="SMALL"/>
    <s v="50k - 200k"/>
    <s v="Elizabethtown-Radcliff, KY"/>
    <n v="734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90X216"/>
    <n v="90"/>
    <x v="29"/>
    <s v="49 USC 5307 - Urbanized Area Formula (FY2006 forward)"/>
    <x v="6"/>
    <x v="6"/>
    <m/>
    <s v="02      "/>
    <s v="KENTUCKY KTC         "/>
    <s v="KENTUCKY TRANSPORTATION CABINET"/>
    <n v="1003"/>
    <n v="78400"/>
    <m/>
    <n v="950000"/>
    <m/>
    <d v="2015-07-16T00:00:00"/>
    <s v="300901"/>
    <s v="UP TO 50% FEDERAL KY 90X216-02                              "/>
    <n v="0"/>
    <n v="1900000"/>
    <x v="2481"/>
    <n v="213620"/>
    <s v="SMALL"/>
    <s v="50k - 200k"/>
    <s v="Elizabethtown-Radcliff, KY"/>
    <n v="734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90X216"/>
    <n v="90"/>
    <x v="29"/>
    <s v="49 USC 5307 - Urbanized Area Formula (FY2006 forward)"/>
    <x v="6"/>
    <x v="6"/>
    <m/>
    <s v="02      "/>
    <s v="KENTUCKY KTC         "/>
    <s v="KENTUCKY TRANSPORTATION CABINET"/>
    <n v="1003"/>
    <n v="78400"/>
    <m/>
    <n v="950000"/>
    <m/>
    <d v="2015-07-16T00:00:00"/>
    <s v="116203"/>
    <s v="PURCHASE RADIOS                                             "/>
    <n v="0"/>
    <n v="0"/>
    <x v="50"/>
    <n v="213620"/>
    <s v="SMALL"/>
    <s v="50k - 200k"/>
    <s v="Elizabethtown-Radcliff, KY"/>
    <n v="73467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KY90X216"/>
    <n v="90"/>
    <x v="29"/>
    <s v="49 USC 5307 - Urbanized Area Formula (FY2006 forward)"/>
    <x v="6"/>
    <x v="6"/>
    <m/>
    <s v="02      "/>
    <s v="KENTUCKY KTC         "/>
    <s v="KENTUCKY TRANSPORTATION CABINET"/>
    <n v="1003"/>
    <n v="78400"/>
    <m/>
    <n v="950000"/>
    <m/>
    <d v="2015-07-16T00:00:00"/>
    <s v="114209"/>
    <s v="ACQUIRE - MOBILE SURV/SECURITY EQUIP                        "/>
    <n v="0"/>
    <n v="-53435"/>
    <x v="2482"/>
    <n v="213620"/>
    <s v="SMALL"/>
    <s v="50k - 200k"/>
    <s v="Elizabethtown-Radcliff, KY"/>
    <n v="73467"/>
    <s v="11400"/>
    <s v="GA"/>
    <s v="GASOLINE"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KY90X224"/>
    <n v="90"/>
    <x v="29"/>
    <s v="49 USC 5307 - Urbanized Area Formula (FY2006 forward)"/>
    <x v="6"/>
    <x v="6"/>
    <m/>
    <s v="00      "/>
    <s v="ASHLAND CITY         "/>
    <s v="CITY OF ASHLAND"/>
    <n v="1399"/>
    <n v="78400"/>
    <m/>
    <n v="1103806"/>
    <m/>
    <d v="2015-01-12T00:00:00"/>
    <s v="117A00"/>
    <s v="PREVENTIVE MAINTENANCE                                      "/>
    <n v="0"/>
    <n v="167121"/>
    <x v="2483"/>
    <n v="211180"/>
    <s v="MEDIUM"/>
    <s v="200k - 1m"/>
    <s v="HUNTINGTON, WV-KY-OH"/>
    <n v="20263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Y90X224"/>
    <n v="90"/>
    <x v="29"/>
    <s v="49 USC 5307 - Urbanized Area Formula (FY2006 forward)"/>
    <x v="6"/>
    <x v="6"/>
    <m/>
    <s v="00      "/>
    <s v="ASHLAND CITY         "/>
    <s v="CITY OF ASHLAND"/>
    <n v="1399"/>
    <n v="78400"/>
    <m/>
    <n v="1103806"/>
    <m/>
    <d v="2015-01-12T00:00:00"/>
    <s v="117A00"/>
    <s v="PREVENTIVE MAINTENANCE                                      "/>
    <n v="0"/>
    <n v="275838"/>
    <x v="2484"/>
    <n v="211180"/>
    <s v="MEDIUM"/>
    <s v="200k - 1m"/>
    <s v="HUNTINGTON, WV-KY-OH"/>
    <n v="20263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Y90X224"/>
    <n v="90"/>
    <x v="29"/>
    <s v="49 USC 5307 - Urbanized Area Formula (FY2006 forward)"/>
    <x v="6"/>
    <x v="6"/>
    <m/>
    <s v="00      "/>
    <s v="ASHLAND CITY         "/>
    <s v="CITY OF ASHLAND"/>
    <n v="1399"/>
    <n v="78400"/>
    <m/>
    <n v="1103806"/>
    <m/>
    <d v="2015-01-12T00:00:00"/>
    <s v="117C00"/>
    <s v="NON FIXED ROUTE ADA PARATRANSIT SERVICE                     "/>
    <n v="0"/>
    <n v="148696"/>
    <x v="2485"/>
    <n v="211180"/>
    <s v="MEDIUM"/>
    <s v="200k - 1m"/>
    <s v="HUNTINGTON, WV-KY-OH"/>
    <n v="20263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KY90X224"/>
    <n v="90"/>
    <x v="29"/>
    <s v="49 USC 5307 - Urbanized Area Formula (FY2006 forward)"/>
    <x v="6"/>
    <x v="6"/>
    <m/>
    <s v="00      "/>
    <s v="ASHLAND CITY         "/>
    <s v="CITY OF ASHLAND"/>
    <n v="1399"/>
    <n v="78400"/>
    <m/>
    <n v="1103806"/>
    <m/>
    <d v="2015-01-12T00:00:00"/>
    <s v="300901"/>
    <s v="UP TO 50% FEDERAL SHARE                                     "/>
    <n v="0"/>
    <n v="1260966"/>
    <x v="2486"/>
    <n v="211180"/>
    <s v="MEDIUM"/>
    <s v="200k - 1m"/>
    <s v="HUNTINGTON, WV-KY-OH"/>
    <n v="20263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4207"/>
    <s v="ACQUIRE - ADP HARDWARE                                      "/>
    <n v="0"/>
    <n v="50000"/>
    <x v="2487"/>
    <n v="390210"/>
    <s v="LARGE"/>
    <s v="Over 1m"/>
    <s v="Cincinnati, OH-KY-IN"/>
    <n v="162482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4208"/>
    <s v="ACQUIRE - ADP SOFTWARE                                      "/>
    <n v="0"/>
    <n v="50000"/>
    <x v="2487"/>
    <n v="390210"/>
    <s v="LARGE"/>
    <s v="Over 1m"/>
    <s v="Cincinnati, OH-KY-IN"/>
    <n v="162482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9202"/>
    <s v="PURCHASE BUS SHELTERS                                       "/>
    <n v="0"/>
    <n v="100000"/>
    <x v="2488"/>
    <n v="390210"/>
    <s v="LARGE"/>
    <s v="Over 1m"/>
    <s v="Cincinnati, OH-KY-IN"/>
    <n v="1624827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1201"/>
    <s v="BUY REPLACEMENT 40-FT BUS                                   "/>
    <n v="5"/>
    <n v="2000000"/>
    <x v="2489"/>
    <n v="390210"/>
    <s v="LARGE"/>
    <s v="Over 1m"/>
    <s v="Cincinnati, OH-KY-IN"/>
    <n v="1624827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1204"/>
    <s v="BUY REPLACEMENT &lt;30 FT BUS                                  "/>
    <n v="8"/>
    <n v="985140"/>
    <x v="2490"/>
    <n v="390210"/>
    <s v="LARGE"/>
    <s v="Over 1m"/>
    <s v="Cincinnati, OH-KY-IN"/>
    <n v="1624827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1240"/>
    <s v="BUY ASSOC CAP MAINT ITEMS                                   "/>
    <n v="0"/>
    <n v="100000"/>
    <x v="2488"/>
    <n v="390210"/>
    <s v="LARGE"/>
    <s v="Over 1m"/>
    <s v="Cincinnati, OH-KY-IN"/>
    <n v="1624827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4403"/>
    <s v="REHAB/RENOVATE - ADMIN/MAINT FACILITY                       "/>
    <n v="0"/>
    <n v="50000"/>
    <x v="2487"/>
    <n v="390210"/>
    <s v="LARGE"/>
    <s v="Over 1m"/>
    <s v="Cincinnati, OH-KY-IN"/>
    <n v="162482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7A00"/>
    <s v="PREVENTIVE MAINTENANCE                                      "/>
    <n v="0"/>
    <n v="1137363"/>
    <x v="2491"/>
    <n v="390210"/>
    <s v="LARGE"/>
    <s v="Over 1m"/>
    <s v="Cincinnati, OH-KY-IN"/>
    <n v="162482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7D02"/>
    <s v="EMPLOYEE EDUCATION/TRAINING                                 "/>
    <n v="0"/>
    <n v="20000"/>
    <x v="2492"/>
    <n v="390210"/>
    <s v="LARGE"/>
    <s v="Over 1m"/>
    <s v="Cincinnati, OH-KY-IN"/>
    <n v="1624827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442301"/>
    <s v="LONGTERM TRANS PLAN - SYSTEM LEVEL                          "/>
    <n v="0"/>
    <n v="20000"/>
    <x v="2492"/>
    <n v="390210"/>
    <s v="LARGE"/>
    <s v="Over 1m"/>
    <s v="Cincinnati, OH-KY-IN"/>
    <n v="1624827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4220"/>
    <s v="ACQUIRE - MISC SUPPORT EQUIPMENT                            "/>
    <n v="0"/>
    <n v="50000"/>
    <x v="2487"/>
    <n v="390210"/>
    <s v="LARGE"/>
    <s v="Over 1m"/>
    <s v="Cincinnati, OH-KY-IN"/>
    <n v="162482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4211"/>
    <s v="ACQUIRE - SUPPORT VEHICLES                                  "/>
    <n v="1"/>
    <n v="27000"/>
    <x v="2493"/>
    <n v="390210"/>
    <s v="LARGE"/>
    <s v="Over 1m"/>
    <s v="Cincinnati, OH-KY-IN"/>
    <n v="1624827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4209"/>
    <s v="ACQUIRE - MOBILE SURV/SECURITY EQUIP                        "/>
    <n v="10"/>
    <n v="50000"/>
    <x v="2487"/>
    <n v="390210"/>
    <s v="LARGE"/>
    <s v="Over 1m"/>
    <s v="Cincinnati, OH-KY-IN"/>
    <n v="162482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KY90X225"/>
    <n v="90"/>
    <x v="29"/>
    <s v="49 USC 5307 - Urbanized Area Formula (FY2006 forward)"/>
    <x v="6"/>
    <x v="6"/>
    <m/>
    <s v="00      "/>
    <s v="TANK                 "/>
    <s v="TRANSIT AUTHORITY OF NORTHERN KENTUCKY"/>
    <n v="2613"/>
    <n v="78500"/>
    <m/>
    <n v="4209503"/>
    <m/>
    <d v="2015-02-24T00:00:00"/>
    <s v="114206"/>
    <s v="ACQUIRE - SHOP EQUIPMENT                                    "/>
    <n v="0"/>
    <n v="30000"/>
    <x v="2494"/>
    <n v="390210"/>
    <s v="LARGE"/>
    <s v="Over 1m"/>
    <s v="Cincinnati, OH-KY-IN"/>
    <n v="162482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4207"/>
    <s v="ACQUIRE - ADP HARDWARE                                      "/>
    <n v="1"/>
    <n v="10000"/>
    <x v="614"/>
    <n v="211250"/>
    <s v="MEDIUM"/>
    <s v="200k - 1m"/>
    <s v="Lexington-Fayette, KY"/>
    <n v="290263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4208"/>
    <s v="ACQUIRE - ADP SOFTWARE                                      "/>
    <n v="1"/>
    <n v="3000"/>
    <x v="566"/>
    <n v="211250"/>
    <s v="MEDIUM"/>
    <s v="200k - 1m"/>
    <s v="Lexington-Fayette, KY"/>
    <n v="290263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9202"/>
    <s v="PURCHASE BUS SHELTERS                                       "/>
    <n v="18"/>
    <n v="35500"/>
    <x v="2495"/>
    <n v="211250"/>
    <s v="MEDIUM"/>
    <s v="200k - 1m"/>
    <s v="Lexington-Fayette, KY"/>
    <n v="290263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1201"/>
    <s v="BUY REPLACEMENT 40-FT BUS                                   "/>
    <n v="1"/>
    <n v="284752"/>
    <x v="2496"/>
    <n v="211250"/>
    <s v="MEDIUM"/>
    <s v="200k - 1m"/>
    <s v="Lexington-Fayette, KY"/>
    <n v="29026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7112"/>
    <s v="CAPITAL COST OF 3RD PARTY CONTRACTING                       "/>
    <n v="1"/>
    <n v="2000000"/>
    <x v="206"/>
    <n v="211250"/>
    <s v="MEDIUM"/>
    <s v="200k - 1m"/>
    <s v="Lexington-Fayette, KY"/>
    <n v="290263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7A00"/>
    <s v="PREVENTIVE MAINTENANCE                                      "/>
    <n v="1"/>
    <n v="2200086"/>
    <x v="2497"/>
    <n v="211250"/>
    <s v="MEDIUM"/>
    <s v="200k - 1m"/>
    <s v="Lexington-Fayette, KY"/>
    <n v="29026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9309"/>
    <s v="CONSTRUCT ENHANCED ADA ACCESS                               "/>
    <n v="1"/>
    <n v="10000"/>
    <x v="614"/>
    <n v="211250"/>
    <s v="MEDIUM"/>
    <s v="200k - 1m"/>
    <s v="Lexington-Fayette, KY"/>
    <n v="290263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442400"/>
    <s v="SHORT RANGE TRANSIT PLANNING                                "/>
    <n v="1"/>
    <n v="200000"/>
    <x v="269"/>
    <n v="211250"/>
    <s v="MEDIUM"/>
    <s v="200k - 1m"/>
    <s v="Lexington-Fayette, KY"/>
    <n v="290263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4220"/>
    <s v="ACQUIRE - MISC SUPPORT EQUIPMENT                            "/>
    <n v="1"/>
    <n v="5000"/>
    <x v="184"/>
    <n v="211250"/>
    <s v="MEDIUM"/>
    <s v="200k - 1m"/>
    <s v="Lexington-Fayette, KY"/>
    <n v="29026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4220"/>
    <s v="ACQUIRE - MISC SUPPORT EQUIPMENT                            "/>
    <n v="1"/>
    <n v="189479"/>
    <x v="2498"/>
    <n v="211250"/>
    <s v="MEDIUM"/>
    <s v="200k - 1m"/>
    <s v="Lexington-Fayette, KY"/>
    <n v="29026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4209"/>
    <s v="ACQUIRE - MOBILE SURV/SECURITY EQUIP                        "/>
    <n v="1"/>
    <n v="45500"/>
    <x v="2499"/>
    <n v="211250"/>
    <s v="MEDIUM"/>
    <s v="200k - 1m"/>
    <s v="Lexington-Fayette, KY"/>
    <n v="290263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KY90X226"/>
    <n v="90"/>
    <x v="29"/>
    <s v="49 USC 5307 - Urbanized Area Formula (FY2006 forward)"/>
    <x v="6"/>
    <x v="6"/>
    <m/>
    <s v="00      "/>
    <s v="LEXINGTON LEXTRAN    "/>
    <s v="TRANSIT AUTHORITY OF LEXINGTON-FAYETTE URBAN COUNTY GOVT."/>
    <n v="1104"/>
    <n v="78400"/>
    <m/>
    <n v="4538103"/>
    <m/>
    <d v="2015-07-27T00:00:00"/>
    <s v="114206"/>
    <s v="ACQUIRE - SHOP EQUIPMENT                                    "/>
    <n v="2"/>
    <n v="14786"/>
    <x v="2500"/>
    <n v="211250"/>
    <s v="MEDIUM"/>
    <s v="200k - 1m"/>
    <s v="Lexington-Fayette, KY"/>
    <n v="290263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KY90X227"/>
    <n v="90"/>
    <x v="29"/>
    <s v="49 USC 5307 - Urbanized Area Formula (FY2006 forward)"/>
    <x v="6"/>
    <x v="6"/>
    <m/>
    <s v="00      "/>
    <s v="COBG                 "/>
    <s v="CITY OF BOWLING GREEN"/>
    <n v="6384"/>
    <n v="78400"/>
    <m/>
    <n v="1204780"/>
    <m/>
    <d v="2015-01-12T00:00:00"/>
    <s v="114207"/>
    <s v="ACQUIRE - ADP HARDWARE                                      "/>
    <n v="6"/>
    <n v="5442"/>
    <x v="2501"/>
    <n v="213900"/>
    <s v="SMALL"/>
    <s v="50k - 200k"/>
    <s v="Bowling Green, KY"/>
    <n v="7830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KY90X227"/>
    <n v="90"/>
    <x v="29"/>
    <s v="49 USC 5307 - Urbanized Area Formula (FY2006 forward)"/>
    <x v="6"/>
    <x v="6"/>
    <m/>
    <s v="00      "/>
    <s v="COBG                 "/>
    <s v="CITY OF BOWLING GREEN"/>
    <n v="6384"/>
    <n v="78400"/>
    <m/>
    <n v="1204780"/>
    <m/>
    <d v="2015-01-12T00:00:00"/>
    <s v="111215"/>
    <s v="BUY REPLACEMENT VAN                                         "/>
    <n v="1"/>
    <n v="42176"/>
    <x v="2502"/>
    <n v="213900"/>
    <s v="SMALL"/>
    <s v="50k - 200k"/>
    <s v="Bowling Green, KY"/>
    <n v="7830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KY90X227"/>
    <n v="90"/>
    <x v="29"/>
    <s v="49 USC 5307 - Urbanized Area Formula (FY2006 forward)"/>
    <x v="6"/>
    <x v="6"/>
    <m/>
    <s v="00      "/>
    <s v="COBG                 "/>
    <s v="CITY OF BOWLING GREEN"/>
    <n v="6384"/>
    <n v="78400"/>
    <m/>
    <n v="1204780"/>
    <m/>
    <d v="2015-01-12T00:00:00"/>
    <s v="111204"/>
    <s v="BUY REPLACEMENT &lt;30 FT BUS                                  "/>
    <n v="2"/>
    <n v="198966"/>
    <x v="2503"/>
    <n v="213900"/>
    <s v="SMALL"/>
    <s v="50k - 200k"/>
    <s v="Bowling Green, KY"/>
    <n v="7830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KY90X227"/>
    <n v="90"/>
    <x v="29"/>
    <s v="49 USC 5307 - Urbanized Area Formula (FY2006 forward)"/>
    <x v="6"/>
    <x v="6"/>
    <m/>
    <s v="00      "/>
    <s v="COBG                 "/>
    <s v="CITY OF BOWLING GREEN"/>
    <n v="6384"/>
    <n v="78400"/>
    <m/>
    <n v="1204780"/>
    <m/>
    <d v="2015-01-12T00:00:00"/>
    <s v="117A00"/>
    <s v="PREVENTIVE MAINTENANCE                                      "/>
    <n v="1"/>
    <n v="280086"/>
    <x v="2504"/>
    <n v="213900"/>
    <s v="SMALL"/>
    <s v="50k - 200k"/>
    <s v="Bowling Green, KY"/>
    <n v="7830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Y90X227"/>
    <n v="90"/>
    <x v="29"/>
    <s v="49 USC 5307 - Urbanized Area Formula (FY2006 forward)"/>
    <x v="6"/>
    <x v="6"/>
    <m/>
    <s v="00      "/>
    <s v="COBG                 "/>
    <s v="CITY OF BOWLING GREEN"/>
    <n v="6384"/>
    <n v="78400"/>
    <m/>
    <n v="1204780"/>
    <m/>
    <d v="2015-01-12T00:00:00"/>
    <s v="117C00"/>
    <s v="NON FIXED ROUTE ADA PARATRANSIT SERVICE                     "/>
    <n v="1"/>
    <n v="135538"/>
    <x v="2505"/>
    <n v="213900"/>
    <s v="SMALL"/>
    <s v="50k - 200k"/>
    <s v="Bowling Green, KY"/>
    <n v="7830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KY90X227"/>
    <n v="90"/>
    <x v="29"/>
    <s v="49 USC 5307 - Urbanized Area Formula (FY2006 forward)"/>
    <x v="6"/>
    <x v="6"/>
    <m/>
    <s v="00      "/>
    <s v="COBG                 "/>
    <s v="CITY OF BOWLING GREEN"/>
    <n v="6384"/>
    <n v="78400"/>
    <m/>
    <n v="1204780"/>
    <m/>
    <d v="2015-01-12T00:00:00"/>
    <s v="300901"/>
    <s v="UP TO 50% FEDERAL SHARE                                     "/>
    <n v="1"/>
    <n v="1286228"/>
    <x v="2506"/>
    <n v="213900"/>
    <s v="SMALL"/>
    <s v="50k - 200k"/>
    <s v="Bowling Green, KY"/>
    <n v="7830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90X227"/>
    <n v="90"/>
    <x v="29"/>
    <s v="49 USC 5307 - Urbanized Area Formula (FY2006 forward)"/>
    <x v="6"/>
    <x v="6"/>
    <m/>
    <s v="00      "/>
    <s v="COBG                 "/>
    <s v="CITY OF BOWLING GREEN"/>
    <n v="6384"/>
    <n v="78400"/>
    <m/>
    <n v="1204780"/>
    <m/>
    <d v="2015-01-12T00:00:00"/>
    <s v="442100"/>
    <s v="PROGRAM SUPPORT ADMINISTRATION                              "/>
    <n v="1"/>
    <n v="5000"/>
    <x v="229"/>
    <n v="213900"/>
    <s v="SMALL"/>
    <s v="50k - 200k"/>
    <s v="Bowling Green, KY"/>
    <n v="78306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KY90X227"/>
    <n v="90"/>
    <x v="29"/>
    <s v="49 USC 5307 - Urbanized Area Formula (FY2006 forward)"/>
    <x v="6"/>
    <x v="6"/>
    <m/>
    <s v="00      "/>
    <s v="COBG                 "/>
    <s v="CITY OF BOWLING GREEN"/>
    <n v="6384"/>
    <n v="78400"/>
    <m/>
    <n v="1204780"/>
    <m/>
    <d v="2015-01-12T00:00:00"/>
    <s v="114220"/>
    <s v="ACQUIRE - MISC SUPPORT EQUIPMENT                            "/>
    <n v="1"/>
    <n v="5625"/>
    <x v="1720"/>
    <n v="213900"/>
    <s v="SMALL"/>
    <s v="50k - 200k"/>
    <s v="Bowling Green, KY"/>
    <n v="7830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KY90X227"/>
    <n v="90"/>
    <x v="29"/>
    <s v="49 USC 5307 - Urbanized Area Formula (FY2006 forward)"/>
    <x v="6"/>
    <x v="6"/>
    <m/>
    <s v="00      "/>
    <s v="COBG                 "/>
    <s v="CITY OF BOWLING GREEN"/>
    <n v="6384"/>
    <n v="78400"/>
    <m/>
    <n v="1204780"/>
    <m/>
    <d v="2015-01-12T00:00:00"/>
    <s v="116220"/>
    <s v="PURCHASE MISC COMMUNICATIONS EQUIP                          "/>
    <n v="25"/>
    <n v="29250"/>
    <x v="2507"/>
    <n v="213900"/>
    <s v="SMALL"/>
    <s v="50k - 200k"/>
    <s v="Bowling Green, KY"/>
    <n v="78306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KY90X228"/>
    <n v="90"/>
    <x v="29"/>
    <s v="49 USC 5307 - Urbanized Area Formula (FY2006 forward)"/>
    <x v="6"/>
    <x v="6"/>
    <m/>
    <s v="01      "/>
    <s v="LOUISVILLE TARC      "/>
    <s v="TRANSIT AUTHORITY OF RIVER CITY"/>
    <n v="1105"/>
    <n v="78400"/>
    <m/>
    <n v="2355298"/>
    <m/>
    <d v="2015-09-25T00:00:00"/>
    <s v="117112"/>
    <s v="CAPITAL COST OF 3RD PARTY CONTRACTING                       "/>
    <n v="0"/>
    <n v="3462212"/>
    <x v="2508"/>
    <n v="210340"/>
    <s v="MEDIUM"/>
    <s v="200k - 1m"/>
    <s v="Louisville/Jefferson County, KY-IN"/>
    <n v="972546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KY90X228"/>
    <n v="90"/>
    <x v="29"/>
    <s v="49 USC 5307 - Urbanized Area Formula (FY2006 forward)"/>
    <x v="6"/>
    <x v="6"/>
    <m/>
    <s v="01      "/>
    <s v="LOUISVILLE TARC      "/>
    <s v="TRANSIT AUTHORITY OF RIVER CITY"/>
    <n v="1105"/>
    <n v="78400"/>
    <m/>
    <n v="2355298"/>
    <m/>
    <d v="2015-09-25T00:00:00"/>
    <s v="117A00"/>
    <s v="PREVENTIVE MAINTENANCE                                      "/>
    <n v="0"/>
    <n v="10917000"/>
    <x v="2509"/>
    <n v="210340"/>
    <s v="MEDIUM"/>
    <s v="200k - 1m"/>
    <s v="Louisville/Jefferson County, KY-IN"/>
    <n v="9725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Y90X228"/>
    <n v="90"/>
    <x v="29"/>
    <s v="49 USC 5307 - Urbanized Area Formula (FY2006 forward)"/>
    <x v="6"/>
    <x v="6"/>
    <m/>
    <s v="01      "/>
    <s v="LOUISVILLE TARC      "/>
    <s v="TRANSIT AUTHORITY OF RIVER CITY"/>
    <n v="1105"/>
    <n v="78400"/>
    <m/>
    <n v="2355298"/>
    <m/>
    <d v="2015-09-25T00:00:00"/>
    <s v="119405"/>
    <s v="REHAB/RENOV PED ACCESS / WALKWAYS                           "/>
    <n v="3"/>
    <n v="146562"/>
    <x v="2510"/>
    <n v="210340"/>
    <s v="MEDIUM"/>
    <s v="200k - 1m"/>
    <s v="Louisville/Jefferson County, KY-IN"/>
    <n v="972546"/>
    <s v="11900"/>
    <s v="  "/>
    <m/>
    <s v="N"/>
    <s v="1194"/>
    <x v="0"/>
    <n v="11"/>
    <s v="Bus"/>
    <s v="94"/>
    <s v="119"/>
    <s v="Rehab / Renovation"/>
    <s v="05"/>
    <s v="Ped. Access / Walkways"/>
    <m/>
    <m/>
    <n v="1"/>
    <s v="Capital"/>
    <s v="1"/>
    <m/>
    <s v="9"/>
    <m/>
    <s v="4"/>
    <s v="0"/>
    <s v="5"/>
  </r>
  <r>
    <s v="KY90X228"/>
    <n v="90"/>
    <x v="29"/>
    <s v="49 USC 5307 - Urbanized Area Formula (FY2006 forward)"/>
    <x v="6"/>
    <x v="6"/>
    <m/>
    <s v="01      "/>
    <s v="LOUISVILLE TARC      "/>
    <s v="TRANSIT AUTHORITY OF RIVER CITY"/>
    <n v="1105"/>
    <n v="78400"/>
    <m/>
    <n v="2355298"/>
    <m/>
    <d v="2015-09-25T00:00:00"/>
    <s v="114209"/>
    <s v="ACQUIRE - MOBILE SURV/SECURITY EQUIP                        "/>
    <n v="10"/>
    <n v="146562"/>
    <x v="2511"/>
    <n v="210340"/>
    <s v="MEDIUM"/>
    <s v="200k - 1m"/>
    <s v="Louisville/Jefferson County, KY-IN"/>
    <n v="972546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KY90X230"/>
    <n v="90"/>
    <x v="29"/>
    <s v="49 USC 5307 - Urbanized Area Formula (FY2006 forward)"/>
    <x v="6"/>
    <x v="6"/>
    <m/>
    <s v="00      "/>
    <s v="OWENSBORO CITY       "/>
    <s v="CITY OF OWENSBORO"/>
    <n v="1106"/>
    <n v="78400"/>
    <m/>
    <n v="513165"/>
    <m/>
    <d v="2015-09-01T00:00:00"/>
    <s v="300901"/>
    <s v="UP TO 50% FEDERAL SHARE                                     "/>
    <n v="1"/>
    <n v="1026330"/>
    <x v="2512"/>
    <n v="212750"/>
    <s v="SMALL"/>
    <s v="50k - 200k"/>
    <s v="Owensboro, KY"/>
    <n v="7054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KY90X231"/>
    <n v="90"/>
    <x v="29"/>
    <s v="49 USC 5307 - Urbanized Area Formula (FY2006 forward)"/>
    <x v="6"/>
    <x v="6"/>
    <m/>
    <s v="00      "/>
    <s v="HENDERSON AREA RAPID "/>
    <s v="CITY OF HENDERSON TRANSIT"/>
    <n v="2052"/>
    <n v="78500"/>
    <m/>
    <n v="681584"/>
    <m/>
    <d v="2015-09-21T00:00:00"/>
    <s v="119202"/>
    <s v="PURCHASE BUS SHELTERS                                       "/>
    <n v="9"/>
    <n v="9100"/>
    <x v="2513"/>
    <n v="181420"/>
    <s v="MEDIUM"/>
    <s v="200k - 1m"/>
    <s v="Evansville, IN-KY"/>
    <n v="229351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KY90X231"/>
    <n v="90"/>
    <x v="29"/>
    <s v="49 USC 5307 - Urbanized Area Formula (FY2006 forward)"/>
    <x v="6"/>
    <x v="6"/>
    <m/>
    <s v="00      "/>
    <s v="HENDERSON AREA RAPID "/>
    <s v="CITY OF HENDERSON TRANSIT"/>
    <n v="2052"/>
    <n v="78500"/>
    <m/>
    <n v="681584"/>
    <m/>
    <d v="2015-09-21T00:00:00"/>
    <s v="117A00"/>
    <s v="PREVENTIVE MAINTENANCE                                      "/>
    <n v="0"/>
    <n v="248056"/>
    <x v="2514"/>
    <n v="181420"/>
    <s v="MEDIUM"/>
    <s v="200k - 1m"/>
    <s v="Evansville, IN-KY"/>
    <n v="22935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KY90X231"/>
    <n v="90"/>
    <x v="29"/>
    <s v="49 USC 5307 - Urbanized Area Formula (FY2006 forward)"/>
    <x v="6"/>
    <x v="6"/>
    <m/>
    <s v="00      "/>
    <s v="HENDERSON AREA RAPID "/>
    <s v="CITY OF HENDERSON TRANSIT"/>
    <n v="2052"/>
    <n v="78500"/>
    <m/>
    <n v="681584"/>
    <m/>
    <d v="2015-09-21T00:00:00"/>
    <s v="117C00"/>
    <s v="NON FIXED ROUTE ADA PARATRANSIT SERVICE                     "/>
    <n v="0"/>
    <n v="308797"/>
    <x v="2515"/>
    <n v="181420"/>
    <s v="MEDIUM"/>
    <s v="200k - 1m"/>
    <s v="Evansville, IN-KY"/>
    <n v="22935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KY90X231"/>
    <n v="90"/>
    <x v="29"/>
    <s v="49 USC 5307 - Urbanized Area Formula (FY2006 forward)"/>
    <x v="6"/>
    <x v="6"/>
    <m/>
    <s v="00      "/>
    <s v="HENDERSON AREA RAPID "/>
    <s v="CITY OF HENDERSON TRANSIT"/>
    <n v="2052"/>
    <n v="78500"/>
    <m/>
    <n v="681584"/>
    <m/>
    <d v="2015-09-21T00:00:00"/>
    <s v="300903"/>
    <s v="SPECIAL RULE - OPERATING ASSISTANCE /1 - 75 BUSES           "/>
    <n v="0"/>
    <n v="817562"/>
    <x v="2516"/>
    <n v="181420"/>
    <s v="MEDIUM"/>
    <s v="200k - 1m"/>
    <s v="Evansville, IN-KY"/>
    <n v="22935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KY90X231"/>
    <n v="90"/>
    <x v="29"/>
    <s v="49 USC 5307 - Urbanized Area Formula (FY2006 forward)"/>
    <x v="6"/>
    <x v="6"/>
    <m/>
    <s v="00      "/>
    <s v="HENDERSON AREA RAPID "/>
    <s v="CITY OF HENDERSON TRANSIT"/>
    <n v="2052"/>
    <n v="78500"/>
    <m/>
    <n v="681584"/>
    <m/>
    <d v="2015-09-21T00:00:00"/>
    <s v="442400"/>
    <s v="SHORT RANGE TRANSIT PLANNING                                "/>
    <n v="0"/>
    <n v="17500"/>
    <x v="1018"/>
    <n v="181420"/>
    <s v="MEDIUM"/>
    <s v="200k - 1m"/>
    <s v="Evansville, IN-KY"/>
    <n v="229351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KY95X013"/>
    <n v="95"/>
    <x v="29"/>
    <s v="49 USC 5307 - Urbanized Area Formula (FHWA xfer FY 2007 fwd)"/>
    <x v="6"/>
    <x v="6"/>
    <m/>
    <s v="00      "/>
    <s v="LEXINGTON LEXTRAN    "/>
    <s v="TRANSIT AUTHORITY OF LEXINGTON-FAYETTE URBAN COUNTY GOVT."/>
    <n v="1104"/>
    <n v="78400"/>
    <m/>
    <n v="2502000"/>
    <m/>
    <d v="2015-04-01T00:00:00"/>
    <s v="111201"/>
    <s v="BUY REPLACEMENT 40-FT BUS                                   "/>
    <n v="2"/>
    <n v="900000"/>
    <x v="1867"/>
    <n v="211250"/>
    <s v="MEDIUM"/>
    <s v="200k - 1m"/>
    <s v="Lexington-Fayette, KY"/>
    <n v="290263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KY95X013"/>
    <n v="95"/>
    <x v="29"/>
    <s v="49 USC 5307 - Urbanized Area Formula (FHWA xfer FY 2007 fwd)"/>
    <x v="6"/>
    <x v="6"/>
    <m/>
    <s v="00      "/>
    <s v="LEXINGTON LEXTRAN    "/>
    <s v="TRANSIT AUTHORITY OF LEXINGTON-FAYETTE URBAN COUNTY GOVT."/>
    <n v="1104"/>
    <n v="78400"/>
    <m/>
    <n v="2502000"/>
    <m/>
    <d v="2015-04-01T00:00:00"/>
    <s v="111202"/>
    <s v="BUY REPLACEMENT 35-FT BUS                                   "/>
    <n v="5"/>
    <n v="2227500"/>
    <x v="2517"/>
    <n v="211250"/>
    <s v="MEDIUM"/>
    <s v="200k - 1m"/>
    <s v="Lexington-Fayette, KY"/>
    <n v="290263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KY95X014"/>
    <n v="95"/>
    <x v="29"/>
    <s v="49 USC 5307 - Urbanized Area Formula (FHWA xfer FY 2007 fwd)"/>
    <x v="6"/>
    <x v="6"/>
    <m/>
    <s v="00      "/>
    <s v="LOUISVILLE TARC      "/>
    <s v="TRANSIT AUTHORITY OF RIVER CITY"/>
    <n v="1105"/>
    <n v="78400"/>
    <m/>
    <n v="1000000"/>
    <m/>
    <d v="2015-08-12T00:00:00"/>
    <s v="119305"/>
    <s v="CONSTRUCT PED ACCESS / WALKWAYS                             "/>
    <n v="15"/>
    <n v="250000"/>
    <x v="72"/>
    <n v="210340"/>
    <s v="MEDIUM"/>
    <s v="200k - 1m"/>
    <s v="Louisville/Jefferson County, KY-IN"/>
    <n v="972546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KY95X014"/>
    <n v="95"/>
    <x v="29"/>
    <s v="49 USC 5307 - Urbanized Area Formula (FHWA xfer FY 2007 fwd)"/>
    <x v="6"/>
    <x v="6"/>
    <m/>
    <s v="00      "/>
    <s v="LOUISVILLE TARC      "/>
    <s v="TRANSIT AUTHORITY OF RIVER CITY"/>
    <n v="1105"/>
    <n v="78400"/>
    <m/>
    <n v="1000000"/>
    <m/>
    <d v="2015-08-12T00:00:00"/>
    <s v="119405"/>
    <s v="REHAB/RENOV PED ACCESS / WALKWAYS                           "/>
    <n v="70"/>
    <n v="750000"/>
    <x v="782"/>
    <n v="210340"/>
    <s v="MEDIUM"/>
    <s v="200k - 1m"/>
    <s v="Louisville/Jefferson County, KY-IN"/>
    <n v="972546"/>
    <s v="11900"/>
    <s v="  "/>
    <m/>
    <s v="N"/>
    <s v="1194"/>
    <x v="0"/>
    <n v="11"/>
    <s v="Bus"/>
    <s v="94"/>
    <s v="119"/>
    <s v="Rehab / Renovation"/>
    <s v="05"/>
    <s v="Ped. Access / Walkways"/>
    <m/>
    <m/>
    <n v="1"/>
    <s v="Capital"/>
    <s v="1"/>
    <m/>
    <s v="9"/>
    <m/>
    <s v="4"/>
    <s v="0"/>
    <s v="5"/>
  </r>
  <r>
    <s v="KY95X015"/>
    <n v="95"/>
    <x v="29"/>
    <s v="49 USC 5307 - Urbanized Area Formula (FHWA xfer FY 2007 fwd)"/>
    <x v="6"/>
    <x v="6"/>
    <m/>
    <s v="00      "/>
    <s v="LOUISVILLE TARC      "/>
    <s v="TRANSIT AUTHORITY OF RIVER CITY"/>
    <n v="1105"/>
    <n v="78400"/>
    <m/>
    <n v="603000"/>
    <m/>
    <d v="2015-08-26T00:00:00"/>
    <s v="111201"/>
    <s v="BUY REPLACEMENT 40-FT BUS                                   "/>
    <n v="1"/>
    <n v="603000"/>
    <x v="2518"/>
    <n v="180340"/>
    <s v="MEDIUM"/>
    <s v="200k - 1m"/>
    <s v="Louisville/Jefferson County, KY-IN"/>
    <n v="972546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11"/>
    <s v="ACQUIRE - SUPPORT VEHICLES                                  "/>
    <n v="1"/>
    <n v="65582"/>
    <x v="2519"/>
    <n v="220260"/>
    <s v="MEDIUM"/>
    <s v="200k - 1m"/>
    <s v="New Orleans, LA"/>
    <n v="89970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215"/>
    <s v="BUY REPLACEMENT VAN                                         "/>
    <n v="3"/>
    <n v="170332"/>
    <x v="2520"/>
    <n v="220830"/>
    <s v="MEDIUM"/>
    <s v="200k - 1m"/>
    <s v="Baton Rouge, LA"/>
    <n v="59430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215"/>
    <s v="BUY REPLACEMENT VAN                                         "/>
    <n v="1"/>
    <n v="58345"/>
    <x v="2521"/>
    <n v="220000"/>
    <s v="STATE"/>
    <s v="Under 50k"/>
    <s v="LOUISIA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602"/>
    <s v="LEASE 35-FT BUS                                             "/>
    <n v="6"/>
    <n v="236469"/>
    <x v="2522"/>
    <n v="220000"/>
    <s v="STATE"/>
    <s v="Under 50k"/>
    <s v="LOUISIA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20"/>
    <s v="ACQUIRE - MISC SUPPORT EQUIPMENT                            "/>
    <n v="0"/>
    <n v="39662"/>
    <x v="2523"/>
    <n v="220260"/>
    <s v="MEDIUM"/>
    <s v="200k - 1m"/>
    <s v="New Orleans, LA"/>
    <n v="89970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NON(NONURBANIZED)                               "/>
    <n v="3"/>
    <n v="92203"/>
    <x v="2524"/>
    <n v="220000"/>
    <s v="STATE"/>
    <s v="Under 50k"/>
    <s v="LOUISIA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20"/>
    <s v="ACQUIRE - MISC SUPPORT EQUIPMENT                            "/>
    <n v="2"/>
    <n v="94226"/>
    <x v="2525"/>
    <n v="220000"/>
    <s v="STATE"/>
    <s v="Under 50k"/>
    <s v="LOUISIA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602"/>
    <s v="LEASE 35-FT BUS                                             "/>
    <n v="0"/>
    <n v="461484"/>
    <x v="2526"/>
    <n v="220260"/>
    <s v="MEDIUM"/>
    <s v="200k - 1m"/>
    <s v="New Orleans, LA"/>
    <n v="89970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NON(NONURBANIZED)                               "/>
    <n v="0"/>
    <n v="80416"/>
    <x v="2527"/>
    <n v="220000"/>
    <s v="STATE"/>
    <s v="Under 50k"/>
    <s v="LOUISIA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20"/>
    <s v="ACQUIRE - MISC SUPPORT EQUIPMENT                            "/>
    <n v="0"/>
    <n v="78838"/>
    <x v="2528"/>
    <n v="220910"/>
    <s v="MEDIUM"/>
    <s v="200k - 1m"/>
    <s v="Shreveport, LA"/>
    <n v="29831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11"/>
    <s v="ACQUIRE - SUPPORT VEHICLES                                  "/>
    <n v="0"/>
    <n v="327602"/>
    <x v="2529"/>
    <n v="223410"/>
    <s v="SMALL"/>
    <s v="50k - 200k"/>
    <s v="Houma, LA"/>
    <n v="14487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11"/>
    <s v="ACQUIRE - SUPPORT VEHICLES                                  "/>
    <n v="7"/>
    <n v="353633"/>
    <x v="2530"/>
    <n v="220000"/>
    <s v="STATE"/>
    <s v="Under 50k"/>
    <s v="LOUISIA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215"/>
    <s v="BUY REPLACEMENT VAN                                         "/>
    <n v="1"/>
    <n v="48913"/>
    <x v="2531"/>
    <n v="220000"/>
    <s v="STATE"/>
    <s v="Under 50k"/>
    <s v="LOUISIA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602"/>
    <s v="LEASE 35-FT BUS                                             "/>
    <n v="0"/>
    <n v="24108"/>
    <x v="2532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NON(NONURBANIZED)                               "/>
    <n v="0"/>
    <n v="1"/>
    <x v="50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20"/>
    <s v="ACQUIRE - MISC SUPPORT EQUIPMENT                            "/>
    <n v="1"/>
    <n v="64690"/>
    <x v="2533"/>
    <n v="222010"/>
    <s v="SMALL"/>
    <s v="50k - 200k"/>
    <s v="Lake Charles, LA"/>
    <n v="14344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11"/>
    <s v="ACQUIRE - SUPPORT VEHICLES                                  "/>
    <n v="1"/>
    <n v="52667"/>
    <x v="2534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215"/>
    <s v="BUY REPLACEMENT VAN                                         "/>
    <n v="2"/>
    <n v="109836"/>
    <x v="2535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602"/>
    <s v="LEASE 35-FT BUS                                             "/>
    <n v="7"/>
    <n v="407753"/>
    <x v="2536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NON(NONURBANIZED)                               "/>
    <n v="0"/>
    <n v="-3460"/>
    <x v="2537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20"/>
    <s v="ACQUIRE - MISC SUPPORT EQUIPMENT                            "/>
    <n v="-1"/>
    <n v="-20411"/>
    <x v="2538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11"/>
    <s v="ACQUIRE - SUPPORT VEHICLES                                  "/>
    <n v="2"/>
    <n v="70710"/>
    <x v="2539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215"/>
    <s v="BUY REPLACEMENT VAN                                         "/>
    <n v="0"/>
    <n v="7302"/>
    <x v="2540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602"/>
    <s v="LEASE 35-FT BUS                                             "/>
    <n v="0"/>
    <n v="0"/>
    <x v="50"/>
    <n v="220000"/>
    <s v="STATE"/>
    <s v="Under 50k"/>
    <s v="LOUISIANA GOV APP"/>
    <n v="0"/>
    <s v="630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NON(NONURBANIZED)                               "/>
    <n v="0"/>
    <n v="0"/>
    <x v="50"/>
    <n v="220000"/>
    <s v="STATE"/>
    <s v="Under 50k"/>
    <s v="LOUISIANA GOV APP"/>
    <n v="0"/>
    <s v="630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20"/>
    <s v="ACQUIRE - MISC SUPPORT EQUIPMENT                            "/>
    <n v="0"/>
    <n v="0"/>
    <x v="50"/>
    <n v="220000"/>
    <s v="STATE"/>
    <s v="Under 50k"/>
    <s v="LOUISIANA GOV APP"/>
    <n v="0"/>
    <s v="630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11"/>
    <s v="ACQUIRE - SUPPORT VEHICLES                                  "/>
    <n v="0"/>
    <n v="0"/>
    <x v="50"/>
    <n v="220000"/>
    <s v="STATE"/>
    <s v="Under 50k"/>
    <s v="LOUISIANA GOV APP"/>
    <n v="0"/>
    <s v="630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215"/>
    <s v="BUY REPLACEMENT VAN                                         "/>
    <n v="0"/>
    <n v="63900"/>
    <x v="2281"/>
    <n v="220260"/>
    <s v="MEDIUM"/>
    <s v="200k - 1m"/>
    <s v="New Orleans, LA"/>
    <n v="89970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602"/>
    <s v="LEASE 35-FT BUS                                             "/>
    <n v="0"/>
    <n v="0"/>
    <x v="50"/>
    <n v="220000"/>
    <s v="STATE"/>
    <s v="Under 50k"/>
    <s v="LOUISI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NON(NONURBANIZED)                               "/>
    <n v="0"/>
    <n v="0"/>
    <x v="50"/>
    <n v="220000"/>
    <s v="STATE"/>
    <s v="Under 50k"/>
    <s v="LOUISI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20"/>
    <s v="ACQUIRE - MISC SUPPORT EQUIPMENT                            "/>
    <n v="0"/>
    <n v="0"/>
    <x v="50"/>
    <n v="220000"/>
    <s v="STATE"/>
    <s v="Under 50k"/>
    <s v="LOUISI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4211"/>
    <s v="ACQUIRE - SUPPORT VEHICLES                                  "/>
    <n v="0"/>
    <n v="0"/>
    <x v="50"/>
    <n v="220000"/>
    <s v="STATE"/>
    <s v="Under 50k"/>
    <s v="LOUISI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s v="111215"/>
    <s v="BUY REPLACEMENT VAN                                         "/>
    <n v="0"/>
    <n v="0"/>
    <x v="50"/>
    <n v="220000"/>
    <s v="STATE"/>
    <s v="Under 50k"/>
    <s v="LOUISI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8"/>
    <n v="16"/>
    <x v="19"/>
    <s v="49 USC 5310 - Elderly and Individuals with Disabilities"/>
    <x v="1"/>
    <x v="1"/>
    <m/>
    <s v="02      "/>
    <s v="LOUISIANA DOT        "/>
    <s v="LOUISIANA DEPARTMENT OF TRANSPORTATION &amp; DEVELOPMENT"/>
    <n v="1562"/>
    <n v="78600"/>
    <m/>
    <n v="714165"/>
    <m/>
    <d v="2015-08-26T00:00:00"/>
    <n v="111315"/>
    <s v="BUY EXP VAN/NON(NONURBANIZED)                               "/>
    <n v="-1"/>
    <n v="-34664"/>
    <x v="2541"/>
    <n v="220000"/>
    <s v="STATE"/>
    <s v="Under 50k"/>
    <s v="LOUISIANA GOV APP"/>
    <n v="0"/>
    <s v="11100"/>
    <s v="GA"/>
    <s v="GASOLINE"/>
    <s v="N"/>
    <s v="1113"/>
    <x v="2"/>
    <s v="11"/>
    <s v="Bus"/>
    <s v="13"/>
    <s v="111"/>
    <s v="Purchase - Replacement"/>
    <s v="15"/>
    <s v="Vans"/>
    <m/>
    <s v="Vans"/>
    <s v="1"/>
    <s v="Capital"/>
    <s v="1"/>
    <m/>
    <s v="1"/>
    <m/>
    <s v="3"/>
    <s v="1"/>
    <s v="5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s v="111602"/>
    <s v="LEASE 35-FT BUS                                             "/>
    <n v="8"/>
    <n v="389296"/>
    <x v="2542"/>
    <n v="220000"/>
    <s v="STATE"/>
    <s v="Under 50k"/>
    <s v="LOUISIA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n v="111315"/>
    <s v="BUY EXP VAN/NON(NONURBANIZED)                               "/>
    <n v="1"/>
    <n v="48275"/>
    <x v="2543"/>
    <n v="220000"/>
    <s v="STATE"/>
    <s v="Under 50k"/>
    <s v="LOUISIA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s v="114220"/>
    <s v="ACQUIRE - MISC SUPPORT EQUIPMENT                            "/>
    <n v="1"/>
    <n v="7929"/>
    <x v="2544"/>
    <n v="220000"/>
    <s v="STATE"/>
    <s v="Under 50k"/>
    <s v="LOUISIA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s v="114211"/>
    <s v="ACQUIRE - SUPPORT VEHICLES                                  "/>
    <n v="1"/>
    <n v="37222"/>
    <x v="2545"/>
    <n v="222140"/>
    <s v="MEDIUM"/>
    <s v="200k - 1m"/>
    <s v="Lafayette, LA"/>
    <n v="25272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s v="111215"/>
    <s v="BUY REPLACEMENT VAN                                         "/>
    <n v="9"/>
    <n v="478652"/>
    <x v="2546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s v="111602"/>
    <s v="LEASE 35-FT BUS                                             "/>
    <n v="1"/>
    <n v="54918"/>
    <x v="2547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n v="111315"/>
    <s v="BUY EXP VAN/NON(NONURBANIZED)                               "/>
    <n v="2"/>
    <n v="69328"/>
    <x v="2548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s v="114220"/>
    <s v="ACQUIRE - MISC SUPPORT EQUIPMENT                            "/>
    <n v="0"/>
    <n v="47725"/>
    <x v="2549"/>
    <n v="220830"/>
    <s v="MEDIUM"/>
    <s v="200k - 1m"/>
    <s v="Baton Rouge, LA"/>
    <n v="594309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s v="114211"/>
    <s v="ACQUIRE - SUPPORT VEHICLES                                  "/>
    <n v="0"/>
    <n v="21158"/>
    <x v="2550"/>
    <n v="222140"/>
    <s v="MEDIUM"/>
    <s v="200k - 1m"/>
    <s v="Lafayette, LA"/>
    <n v="25272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s v="111215"/>
    <s v="BUY REPLACEMENT VAN                                         "/>
    <n v="0"/>
    <n v="80011"/>
    <x v="2551"/>
    <n v="220260"/>
    <s v="MEDIUM"/>
    <s v="200k - 1m"/>
    <s v="New Orleans, LA"/>
    <n v="89970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s v="111602"/>
    <s v="LEASE 35-FT BUS                                             "/>
    <n v="0"/>
    <n v="27093"/>
    <x v="2552"/>
    <n v="220910"/>
    <s v="MEDIUM"/>
    <s v="200k - 1m"/>
    <s v="Shreveport, LA"/>
    <n v="298317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n v="111315"/>
    <s v="BUY EXP VAN/NON(NONURBANIZED)                               "/>
    <n v="0"/>
    <n v="126091"/>
    <x v="2553"/>
    <n v="220000"/>
    <s v="STATE"/>
    <s v="Under 50k"/>
    <s v="LOUISI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6X009"/>
    <n v="16"/>
    <x v="19"/>
    <s v="49 USC 5310 - Elderly and Individuals with Disabilities"/>
    <x v="1"/>
    <x v="1"/>
    <m/>
    <s v="00      "/>
    <s v="LOUISIANA DOT        "/>
    <s v="LOUISIANA DEPARTMENT OF TRANSPORTATION &amp; DEVELOPMENT"/>
    <n v="1562"/>
    <n v="78600"/>
    <m/>
    <n v="1322176"/>
    <m/>
    <d v="2015-07-16T00:00:00"/>
    <s v="114220"/>
    <s v="ACQUIRE - MISC SUPPORT EQUIPMENT                            "/>
    <n v="0"/>
    <n v="101186"/>
    <x v="2554"/>
    <n v="220000"/>
    <s v="STATE"/>
    <s v="Under 50k"/>
    <s v="LOUISI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8X031"/>
    <n v="18"/>
    <x v="19"/>
    <s v="49 USC 5311 - Nonurbanized Area Programs"/>
    <x v="2"/>
    <x v="2"/>
    <m/>
    <s v="01      "/>
    <s v="LOUISIANA DOT        "/>
    <s v="LOUISIANA DEPARTMENT OF TRANSPORTATION &amp; DEVELOPMENT"/>
    <n v="1562"/>
    <n v="78600"/>
    <m/>
    <n v="2678037"/>
    <m/>
    <d v="2015-05-26T00:00:00"/>
    <s v="114211"/>
    <s v="ACQUIRE - SUPPORT VEHICLES                                  "/>
    <n v="13"/>
    <n v="603928"/>
    <x v="2555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8X031"/>
    <n v="18"/>
    <x v="19"/>
    <s v="49 USC 5311 - Nonurbanized Area Programs"/>
    <x v="2"/>
    <x v="2"/>
    <m/>
    <s v="01      "/>
    <s v="LOUISIANA DOT        "/>
    <s v="LOUISIANA DEPARTMENT OF TRANSPORTATION &amp; DEVELOPMENT"/>
    <n v="1562"/>
    <n v="78600"/>
    <m/>
    <n v="2678037"/>
    <m/>
    <d v="2015-05-26T00:00:00"/>
    <s v="111215"/>
    <s v="BUY REPLACEMENT VAN                                         "/>
    <n v="8"/>
    <n v="385926"/>
    <x v="2556"/>
    <n v="220000"/>
    <s v="STATE"/>
    <s v="Under 50k"/>
    <s v="LOUISIA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18X031"/>
    <n v="18"/>
    <x v="19"/>
    <s v="49 USC 5311 - Nonurbanized Area Programs"/>
    <x v="2"/>
    <x v="2"/>
    <m/>
    <s v="01      "/>
    <s v="LOUISIANA DOT        "/>
    <s v="LOUISIANA DEPARTMENT OF TRANSPORTATION &amp; DEVELOPMENT"/>
    <n v="1562"/>
    <n v="78600"/>
    <m/>
    <n v="2678037"/>
    <m/>
    <d v="2015-05-26T00:00:00"/>
    <n v="111315"/>
    <s v="BUY EXP VAN/NON(NONURBANIZED)                               "/>
    <n v="1"/>
    <n v="0"/>
    <x v="2557"/>
    <n v="220000"/>
    <s v="STATE"/>
    <s v="Under 50k"/>
    <s v="LOUISI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18X031"/>
    <n v="18"/>
    <x v="19"/>
    <s v="49 USC 5311 - Nonurbanized Area Programs"/>
    <x v="2"/>
    <x v="2"/>
    <m/>
    <s v="01      "/>
    <s v="LOUISIANA DOT        "/>
    <s v="LOUISIANA DEPARTMENT OF TRANSPORTATION &amp; DEVELOPMENT"/>
    <n v="1562"/>
    <n v="78600"/>
    <m/>
    <n v="2678037"/>
    <m/>
    <d v="2015-05-26T00:00:00"/>
    <s v="111602"/>
    <s v="LEASE 35-FT BUS                                             "/>
    <n v="0"/>
    <n v="710472"/>
    <x v="2558"/>
    <n v="220000"/>
    <s v="STATE"/>
    <s v="Under 50k"/>
    <s v="LOUISIA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18X031"/>
    <n v="18"/>
    <x v="19"/>
    <s v="49 USC 5311 - Nonurbanized Area Programs"/>
    <x v="2"/>
    <x v="2"/>
    <m/>
    <s v="01      "/>
    <s v="LOUISIANA DOT        "/>
    <s v="LOUISIANA DEPARTMENT OF TRANSPORTATION &amp; DEVELOPMENT"/>
    <n v="1562"/>
    <n v="78600"/>
    <m/>
    <n v="2678037"/>
    <m/>
    <d v="2015-05-26T00:00:00"/>
    <s v="114220"/>
    <s v="ACQUIRE - MISC SUPPORT EQUIPMENT                            "/>
    <n v="0"/>
    <n v="-22479"/>
    <x v="2559"/>
    <n v="220000"/>
    <s v="STATE"/>
    <s v="Under 50k"/>
    <s v="LOUISIANA GOV APP"/>
    <n v="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LA18X031"/>
    <n v="18"/>
    <x v="19"/>
    <s v="49 USC 5311 - Nonurbanized Area Programs"/>
    <x v="2"/>
    <x v="2"/>
    <m/>
    <s v="01      "/>
    <s v="LOUISIANA DOT        "/>
    <s v="LOUISIANA DEPARTMENT OF TRANSPORTATION &amp; DEVELOPMENT"/>
    <n v="1562"/>
    <n v="78600"/>
    <m/>
    <n v="2678037"/>
    <m/>
    <d v="2015-05-26T00:00:00"/>
    <s v="114211"/>
    <s v="ACQUIRE - SUPPORT VEHICLES                                  "/>
    <n v="0"/>
    <n v="3370310"/>
    <x v="2560"/>
    <n v="220000"/>
    <s v="STATE"/>
    <s v="Under 50k"/>
    <s v="LOUISIAN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18X031"/>
    <n v="18"/>
    <x v="19"/>
    <s v="49 USC 5311 - Nonurbanized Area Programs"/>
    <x v="2"/>
    <x v="2"/>
    <m/>
    <s v="01      "/>
    <s v="LOUISIANA DOT        "/>
    <s v="LOUISIANA DEPARTMENT OF TRANSPORTATION &amp; DEVELOPMENT"/>
    <n v="1562"/>
    <n v="78600"/>
    <m/>
    <n v="2678037"/>
    <m/>
    <d v="2015-05-26T00:00:00"/>
    <s v="111215"/>
    <s v="BUY REPLACEMENT VAN                                         "/>
    <n v="0"/>
    <n v="0"/>
    <x v="50"/>
    <n v="220000"/>
    <s v="STATE"/>
    <s v="Under 50k"/>
    <s v="LOUISIAN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LA18X031"/>
    <n v="18"/>
    <x v="19"/>
    <s v="49 USC 5311 - Nonurbanized Area Programs"/>
    <x v="2"/>
    <x v="2"/>
    <m/>
    <s v="01      "/>
    <s v="LOUISIANA DOT        "/>
    <s v="LOUISIANA DEPARTMENT OF TRANSPORTATION &amp; DEVELOPMENT"/>
    <n v="1562"/>
    <n v="78600"/>
    <m/>
    <n v="2678037"/>
    <m/>
    <d v="2015-05-26T00:00:00"/>
    <s v="111602"/>
    <s v="LEASE 35-FT BUS                                             "/>
    <n v="0"/>
    <n v="-294755"/>
    <x v="2561"/>
    <n v="220000"/>
    <s v="STATE"/>
    <s v="Under 50k"/>
    <s v="LOUISI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8X031"/>
    <n v="18"/>
    <x v="19"/>
    <s v="49 USC 5311 - Nonurbanized Area Programs"/>
    <x v="2"/>
    <x v="2"/>
    <m/>
    <s v="01      "/>
    <s v="LOUISIANA DOT        "/>
    <s v="LOUISIANA DEPARTMENT OF TRANSPORTATION &amp; DEVELOPMENT"/>
    <n v="1562"/>
    <n v="78600"/>
    <m/>
    <n v="2678037"/>
    <m/>
    <d v="2015-05-26T00:00:00"/>
    <n v="111315"/>
    <s v="BUY EXP VAN/NON(NONURBANIZED)                               "/>
    <n v="0"/>
    <n v="0"/>
    <x v="50"/>
    <n v="220000"/>
    <s v="STATE"/>
    <s v="Under 50k"/>
    <s v="LOUISIAN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LA18X031"/>
    <n v="18"/>
    <x v="19"/>
    <s v="49 USC 5311 - Nonurbanized Area Programs"/>
    <x v="2"/>
    <x v="2"/>
    <m/>
    <s v="01      "/>
    <s v="LOUISIANA DOT        "/>
    <s v="LOUISIANA DEPARTMENT OF TRANSPORTATION &amp; DEVELOPMENT"/>
    <n v="1562"/>
    <n v="78600"/>
    <m/>
    <n v="2678037"/>
    <m/>
    <d v="2015-05-26T00:00:00"/>
    <s v="114220"/>
    <s v="ACQUIRE - MISC SUPPORT EQUIPMENT                            "/>
    <n v="0"/>
    <n v="0"/>
    <x v="50"/>
    <n v="220000"/>
    <s v="STATE"/>
    <s v="Under 50k"/>
    <s v="LOUISIAN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LA18X032"/>
    <n v="18"/>
    <x v="19"/>
    <s v="49 USC 5311 - Nonurbanized Area Programs"/>
    <x v="2"/>
    <x v="2"/>
    <m/>
    <s v="00      "/>
    <s v="LOUISIANA DOT        "/>
    <s v="LOUISIANA DEPARTMENT OF TRANSPORTATION &amp; DEVELOPMENT"/>
    <n v="1562"/>
    <n v="78600"/>
    <m/>
    <n v="6533136"/>
    <m/>
    <d v="2015-07-06T00:00:00"/>
    <s v="114211"/>
    <s v="ACQUIRE - SUPPORT VEHICLES                                  "/>
    <n v="0"/>
    <n v="7478"/>
    <x v="2562"/>
    <n v="220000"/>
    <s v="STATE"/>
    <s v="Under 50k"/>
    <s v="LOUISIAN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LA18X032"/>
    <n v="18"/>
    <x v="19"/>
    <s v="49 USC 5311 - Nonurbanized Area Programs"/>
    <x v="2"/>
    <x v="2"/>
    <m/>
    <s v="00      "/>
    <s v="LOUISIANA DOT        "/>
    <s v="LOUISIANA DEPARTMENT OF TRANSPORTATION &amp; DEVELOPMENT"/>
    <n v="1562"/>
    <n v="78600"/>
    <m/>
    <n v="6533136"/>
    <m/>
    <d v="2015-07-06T00:00:00"/>
    <s v="111215"/>
    <s v="BUY REPLACEMENT VAN                                         "/>
    <n v="0"/>
    <n v="1138842"/>
    <x v="2563"/>
    <n v="220000"/>
    <s v="STATE"/>
    <s v="Under 50k"/>
    <s v="LOUISI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LA18X032"/>
    <n v="18"/>
    <x v="19"/>
    <s v="49 USC 5311 - Nonurbanized Area Programs"/>
    <x v="2"/>
    <x v="2"/>
    <m/>
    <s v="00      "/>
    <s v="LOUISIANA DOT        "/>
    <s v="LOUISIANA DEPARTMENT OF TRANSPORTATION &amp; DEVELOPMENT"/>
    <n v="1562"/>
    <n v="78600"/>
    <m/>
    <n v="6533136"/>
    <m/>
    <d v="2015-07-06T00:00:00"/>
    <s v="111602"/>
    <s v="LEASE 35-FT BUS                                             "/>
    <n v="0"/>
    <n v="50000"/>
    <x v="151"/>
    <n v="220000"/>
    <s v="STATE"/>
    <s v="Under 50k"/>
    <s v="LOUISIAN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LA18X032"/>
    <n v="18"/>
    <x v="19"/>
    <s v="49 USC 5311 - Nonurbanized Area Programs"/>
    <x v="2"/>
    <x v="2"/>
    <m/>
    <s v="00      "/>
    <s v="LOUISIANA DOT        "/>
    <s v="LOUISIANA DEPARTMENT OF TRANSPORTATION &amp; DEVELOPMENT"/>
    <n v="1562"/>
    <n v="78600"/>
    <m/>
    <n v="6533136"/>
    <m/>
    <d v="2015-07-06T00:00:00"/>
    <n v="111315"/>
    <s v="BUY EXP VAN/NON(NONURBANIZED)                               "/>
    <n v="0"/>
    <n v="150000"/>
    <x v="613"/>
    <n v="220000"/>
    <s v="STATE"/>
    <s v="Under 50k"/>
    <s v="LOUISIAN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LA18X032"/>
    <n v="18"/>
    <x v="19"/>
    <s v="49 USC 5311 - Nonurbanized Area Programs"/>
    <x v="2"/>
    <x v="2"/>
    <m/>
    <s v="00      "/>
    <s v="LOUISIANA DOT        "/>
    <s v="LOUISIANA DEPARTMENT OF TRANSPORTATION &amp; DEVELOPMENT"/>
    <n v="1562"/>
    <n v="78600"/>
    <m/>
    <n v="6533136"/>
    <m/>
    <d v="2015-07-06T00:00:00"/>
    <s v="114220"/>
    <s v="ACQUIRE - MISC SUPPORT EQUIPMENT                            "/>
    <n v="0"/>
    <n v="10373632"/>
    <x v="2564"/>
    <n v="220000"/>
    <s v="STATE"/>
    <s v="Under 50k"/>
    <s v="LOUISIA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267010"/>
    <n v="26"/>
    <x v="19"/>
    <s v="49 USC 5314 - National Research Program"/>
    <x v="3"/>
    <x v="3"/>
    <m/>
    <s v="00      "/>
    <s v="NEW ORLEANS          "/>
    <s v="CITY OF NEW ORLEANS"/>
    <n v="5832"/>
    <n v="67000"/>
    <m/>
    <n v="500329"/>
    <m/>
    <d v="2015-09-16T00:00:00"/>
    <s v="114211"/>
    <s v="ACQUIRE - SUPPORT VEHICLES                                  "/>
    <n v="0"/>
    <n v="147055"/>
    <x v="2565"/>
    <n v="220260"/>
    <s v="MEDIUM"/>
    <s v="200k - 1m"/>
    <s v="New Orleans, LA"/>
    <n v="899703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LA267010"/>
    <n v="26"/>
    <x v="19"/>
    <s v="49 USC 5314 - National Research Program"/>
    <x v="3"/>
    <x v="3"/>
    <m/>
    <s v="00      "/>
    <s v="NEW ORLEANS          "/>
    <s v="CITY OF NEW ORLEANS"/>
    <n v="5832"/>
    <n v="67000"/>
    <m/>
    <n v="500329"/>
    <m/>
    <d v="2015-09-16T00:00:00"/>
    <n v="111315"/>
    <s v="BUY EXP VAN/NON(NONURBANIZED)                               "/>
    <n v="0"/>
    <n v="32945"/>
    <x v="2566"/>
    <n v="220260"/>
    <s v="MEDIUM"/>
    <s v="200k - 1m"/>
    <s v="New Orleans, LA"/>
    <n v="899703"/>
    <s v="55000"/>
    <s v="  "/>
    <m/>
    <s v="N"/>
    <s v="5710"/>
    <x v="11"/>
    <n v="57"/>
    <s v="Safety &amp; Security"/>
    <s v="10"/>
    <s v="571"/>
    <s v="Safety &amp; Security"/>
    <s v="01"/>
    <s v="Drills"/>
    <m/>
    <m/>
    <n v="5"/>
    <s v="Research Projects"/>
    <s v="7"/>
    <m/>
    <s v="1"/>
    <m/>
    <s v="0"/>
    <s v="0"/>
    <s v="1"/>
  </r>
  <r>
    <s v="LA267010"/>
    <n v="26"/>
    <x v="19"/>
    <s v="49 USC 5314 - National Research Program"/>
    <x v="3"/>
    <x v="3"/>
    <m/>
    <s v="00      "/>
    <s v="NEW ORLEANS          "/>
    <s v="CITY OF NEW ORLEANS"/>
    <n v="5832"/>
    <n v="67000"/>
    <m/>
    <n v="500329"/>
    <m/>
    <d v="2015-09-16T00:00:00"/>
    <s v="111215"/>
    <s v="BUY REPLACEMENT VAN                                         "/>
    <n v="0"/>
    <n v="329586"/>
    <x v="2567"/>
    <n v="220260"/>
    <s v="MEDIUM"/>
    <s v="200k - 1m"/>
    <s v="New Orleans, LA"/>
    <n v="899703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LA267010"/>
    <n v="26"/>
    <x v="19"/>
    <s v="49 USC 5314 - National Research Program"/>
    <x v="3"/>
    <x v="3"/>
    <m/>
    <s v="00      "/>
    <s v="NEW ORLEANS          "/>
    <s v="CITY OF NEW ORLEANS"/>
    <n v="5832"/>
    <n v="67000"/>
    <m/>
    <n v="500329"/>
    <m/>
    <d v="2015-09-16T00:00:00"/>
    <s v="111602"/>
    <s v="LEASE 35-FT BUS                                             "/>
    <n v="0"/>
    <n v="114000"/>
    <x v="157"/>
    <n v="220260"/>
    <s v="MEDIUM"/>
    <s v="200k - 1m"/>
    <s v="New Orleans, LA"/>
    <n v="899703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LA340002"/>
    <n v="34"/>
    <x v="19"/>
    <s v="49 USC 5339 - Bus and Bus Facilities Formula (FY2013 and forward)"/>
    <x v="4"/>
    <x v="4"/>
    <s v="CAPITAL"/>
    <s v="03      "/>
    <s v="CTC                  "/>
    <s v="CAPITAL AREA TRANSIT SYSTEM"/>
    <n v="6106"/>
    <n v="78600"/>
    <m/>
    <n v="519753"/>
    <m/>
    <d v="2015-07-29T00:00:00"/>
    <s v="119202"/>
    <s v="PURCHASE BUS SHELTERS                                       "/>
    <n v="0"/>
    <n v="0"/>
    <x v="50"/>
    <n v="220830"/>
    <s v="MEDIUM"/>
    <s v="200k - 1m"/>
    <s v="Baton Rouge, LA"/>
    <n v="594309"/>
    <s v="11900"/>
    <s v="GA"/>
    <s v="GASOLINE"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LA340002"/>
    <n v="34"/>
    <x v="19"/>
    <s v="49 USC 5339 - Bus and Bus Facilities Formula (FY2013 and forward)"/>
    <x v="4"/>
    <x v="4"/>
    <s v="CAPITAL"/>
    <s v="03      "/>
    <s v="CTC                  "/>
    <s v="CAPITAL AREA TRANSIT SYSTEM"/>
    <n v="6106"/>
    <n v="78600"/>
    <m/>
    <n v="519753"/>
    <m/>
    <d v="2015-07-29T00:00:00"/>
    <s v="111602"/>
    <s v="LEASE 35-FT BUS                                             "/>
    <n v="-1"/>
    <n v="-210243"/>
    <x v="2568"/>
    <n v="220830"/>
    <s v="MEDIUM"/>
    <s v="200k - 1m"/>
    <s v="Baton Rouge, LA"/>
    <n v="594309"/>
    <s v="11400"/>
    <s v="DF"/>
    <s v="DIESEL"/>
    <s v="N"/>
    <s v="1116"/>
    <x v="0"/>
    <s v="11"/>
    <s v="Bus"/>
    <s v="16"/>
    <s v="111"/>
    <s v="Lease - Replacement"/>
    <s v="02"/>
    <s v="35 ft Bus"/>
    <m/>
    <s v="35 ft Bus"/>
    <s v="1"/>
    <s v="Capital"/>
    <s v="1"/>
    <m/>
    <s v="1"/>
    <m/>
    <s v="6"/>
    <s v="0"/>
    <s v="2"/>
  </r>
  <r>
    <s v="LA340002"/>
    <n v="34"/>
    <x v="19"/>
    <s v="49 USC 5339 - Bus and Bus Facilities Formula (FY2013 and forward)"/>
    <x v="4"/>
    <x v="4"/>
    <s v="CAPITAL"/>
    <s v="03      "/>
    <s v="CTC                  "/>
    <s v="CAPITAL AREA TRANSIT SYSTEM"/>
    <n v="6106"/>
    <n v="78600"/>
    <m/>
    <n v="519753"/>
    <m/>
    <d v="2015-07-29T00:00:00"/>
    <s v="111215"/>
    <s v="(AMEND 01) BUY REPLACEMENT VAN                              "/>
    <n v="4"/>
    <n v="186501"/>
    <x v="2569"/>
    <n v="220830"/>
    <s v="MEDIUM"/>
    <s v="200k - 1m"/>
    <s v="Baton Rouge, LA"/>
    <n v="594309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340002"/>
    <n v="34"/>
    <x v="19"/>
    <s v="49 USC 5339 - Bus and Bus Facilities Formula (FY2013 and forward)"/>
    <x v="4"/>
    <x v="4"/>
    <s v="CAPITAL"/>
    <s v="03      "/>
    <s v="CTC                  "/>
    <s v="CAPITAL AREA TRANSIT SYSTEM"/>
    <n v="6106"/>
    <n v="78600"/>
    <m/>
    <n v="519753"/>
    <m/>
    <d v="2015-07-29T00:00:00"/>
    <s v="111202"/>
    <s v="(AMEND 01) BUY REPLACEMENT 35-FT BUS                        "/>
    <n v="2"/>
    <n v="611475"/>
    <x v="2570"/>
    <n v="220000"/>
    <s v="STATE"/>
    <s v="Under 50k"/>
    <s v="LOUISIANA GOV APP"/>
    <n v="0"/>
    <s v="11100"/>
    <s v="GA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LA340002"/>
    <n v="34"/>
    <x v="19"/>
    <s v="49 USC 5339 - Bus and Bus Facilities Formula (FY2013 and forward)"/>
    <x v="4"/>
    <x v="4"/>
    <s v="CAPITAL"/>
    <s v="03      "/>
    <s v="CTC                  "/>
    <s v="CAPITAL AREA TRANSIT SYSTEM"/>
    <n v="6106"/>
    <n v="78600"/>
    <m/>
    <n v="519753"/>
    <m/>
    <d v="2015-07-29T00:00:00"/>
    <s v="111602"/>
    <s v="(AMEND 01) LEASE 35-FT BUS                                  "/>
    <n v="1"/>
    <n v="210243"/>
    <x v="2571"/>
    <n v="220830"/>
    <s v="MEDIUM"/>
    <s v="200k - 1m"/>
    <s v="Baton Rouge, LA"/>
    <n v="594309"/>
    <s v="11100"/>
    <s v="GA"/>
    <s v="DIESEL"/>
    <s v="N"/>
    <s v="1116"/>
    <x v="0"/>
    <n v="11"/>
    <s v="Bus"/>
    <s v="16"/>
    <s v="111"/>
    <s v="Lease - Replacement"/>
    <s v="02"/>
    <s v="35 ft Bus"/>
    <m/>
    <s v="35 ft Bus"/>
    <n v="1"/>
    <s v="Capital"/>
    <s v="1"/>
    <m/>
    <s v="1"/>
    <m/>
    <s v="6"/>
    <s v="0"/>
    <s v="2"/>
  </r>
  <r>
    <s v="LA340002"/>
    <n v="34"/>
    <x v="19"/>
    <s v="49 USC 5339 - Bus and Bus Facilities Formula (FY2013 and forward)"/>
    <x v="4"/>
    <x v="4"/>
    <s v="CAPITAL"/>
    <s v="03      "/>
    <s v="CTC                  "/>
    <s v="CAPITAL AREA TRANSIT SYSTEM"/>
    <n v="6106"/>
    <n v="78600"/>
    <m/>
    <n v="519753"/>
    <m/>
    <d v="2015-07-29T00:00:00"/>
    <s v="111215"/>
    <s v="BUY REPLACEMENT VAN                                         "/>
    <n v="-4"/>
    <n v="-186501"/>
    <x v="2572"/>
    <n v="220830"/>
    <s v="MEDIUM"/>
    <s v="200k - 1m"/>
    <s v="Baton Rouge, LA"/>
    <n v="594309"/>
    <s v="11400"/>
    <s v="GA"/>
    <s v="GASOLINE"/>
    <s v="N"/>
    <s v="1112"/>
    <x v="2"/>
    <s v="11"/>
    <s v="Bus"/>
    <s v="12"/>
    <s v="111"/>
    <s v="Purchase - Replacement"/>
    <s v="15"/>
    <s v="Vans"/>
    <m/>
    <s v="Vans"/>
    <s v="1"/>
    <s v="Capital"/>
    <s v="1"/>
    <m/>
    <s v="1"/>
    <m/>
    <s v="2"/>
    <s v="1"/>
    <s v="5"/>
  </r>
  <r>
    <s v="LA340002"/>
    <n v="34"/>
    <x v="19"/>
    <s v="49 USC 5339 - Bus and Bus Facilities Formula (FY2013 and forward)"/>
    <x v="4"/>
    <x v="4"/>
    <s v="CAPITAL"/>
    <s v="03      "/>
    <s v="CTC                  "/>
    <s v="CAPITAL AREA TRANSIT SYSTEM"/>
    <n v="6106"/>
    <n v="78600"/>
    <m/>
    <n v="519753"/>
    <m/>
    <d v="2015-07-29T00:00:00"/>
    <s v="114220"/>
    <s v="ACQUIRE - MISC SUPPORT EQUIPMENT                            "/>
    <n v="0"/>
    <n v="0"/>
    <x v="50"/>
    <n v="220000"/>
    <s v="STATE"/>
    <s v="Under 50k"/>
    <s v="LOUISIANA GOV APP"/>
    <n v="0"/>
    <s v="11400"/>
    <s v="  "/>
    <m/>
    <s v="N"/>
    <s v="1142"/>
    <x v="5"/>
    <s v="11"/>
    <s v="Bus"/>
    <s v="42"/>
    <s v="114"/>
    <s v="Acquisition"/>
    <s v="20"/>
    <s v="Miscellaneous"/>
    <m/>
    <m/>
    <s v="1"/>
    <s v="Capital"/>
    <s v="1"/>
    <m/>
    <s v="4"/>
    <m/>
    <s v="2"/>
    <s v="2"/>
    <s v="0"/>
  </r>
  <r>
    <s v="LA340002"/>
    <n v="34"/>
    <x v="19"/>
    <s v="49 USC 5339 - Bus and Bus Facilities Formula (FY2013 and forward)"/>
    <x v="4"/>
    <x v="4"/>
    <s v="CAPITAL"/>
    <s v="03      "/>
    <s v="CTC                  "/>
    <s v="CAPITAL AREA TRANSIT SYSTEM"/>
    <n v="6106"/>
    <n v="78600"/>
    <m/>
    <n v="519753"/>
    <m/>
    <d v="2015-07-29T00:00:00"/>
    <s v="114211"/>
    <s v="ACQUIRE - SUPPORT VEHICLES                                  "/>
    <n v="0"/>
    <n v="0"/>
    <x v="50"/>
    <n v="220000"/>
    <s v="STATE"/>
    <s v="Under 50k"/>
    <s v="LOUISIANA GOV APP"/>
    <n v="0"/>
    <s v="11400"/>
    <s v="  "/>
    <m/>
    <s v="N"/>
    <s v="1142"/>
    <x v="5"/>
    <s v="11"/>
    <s v="Bus"/>
    <s v="42"/>
    <s v="114"/>
    <s v="Acquisition"/>
    <s v="11"/>
    <s v="Support Vehicles"/>
    <m/>
    <m/>
    <s v="1"/>
    <s v="Capital"/>
    <s v="1"/>
    <m/>
    <s v="4"/>
    <m/>
    <s v="2"/>
    <s v="1"/>
    <s v="1"/>
  </r>
  <r>
    <s v="LA340002"/>
    <n v="34"/>
    <x v="19"/>
    <s v="49 USC 5339 - Bus and Bus Facilities Formula (FY2013 and forward)"/>
    <x v="4"/>
    <x v="4"/>
    <s v="CAPITAL"/>
    <s v="03      "/>
    <s v="CTC                  "/>
    <s v="CAPITAL AREA TRANSIT SYSTEM"/>
    <n v="6106"/>
    <n v="78600"/>
    <m/>
    <n v="519753"/>
    <m/>
    <d v="2015-07-29T00:00:00"/>
    <s v="114209"/>
    <s v="ACQUIRE - MOBILE SURV/SECURITY EQUIP                        "/>
    <n v="0"/>
    <n v="0"/>
    <x v="50"/>
    <n v="220830"/>
    <s v="MEDIUM"/>
    <s v="200k - 1m"/>
    <s v="Baton Rouge, LA"/>
    <n v="594309"/>
    <s v="11400"/>
    <s v="DF"/>
    <s v="DIESEL"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LA340007"/>
    <n v="34"/>
    <x v="19"/>
    <s v="49 USC 5339 - Bus and Bus Facilities Formula (FY2013 and forward)"/>
    <x v="4"/>
    <x v="4"/>
    <s v="CAPITAL"/>
    <s v="00      "/>
    <s v="SHREVEPORT CTY       "/>
    <s v="CITY OF SHREVEPORT"/>
    <n v="1994"/>
    <n v="78600"/>
    <m/>
    <n v="379358"/>
    <m/>
    <d v="2015-01-12T00:00:00"/>
    <s v="113303"/>
    <s v="TERMINAL, INTERMODAL (TRANSIT)                              "/>
    <n v="0"/>
    <n v="379358"/>
    <x v="2573"/>
    <n v="220910"/>
    <s v="MEDIUM"/>
    <s v="200k - 1m"/>
    <s v="Shreveport, LA"/>
    <n v="298317"/>
    <s v="11300"/>
    <s v="DF"/>
    <s v="DIESEL"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LA340007"/>
    <n v="34"/>
    <x v="19"/>
    <s v="49 USC 5339 - Bus and Bus Facilities Formula (FY2013 and forward)"/>
    <x v="4"/>
    <x v="4"/>
    <s v="CAPITAL"/>
    <s v="00      "/>
    <s v="SHREVEPORT CTY       "/>
    <s v="CITY OF SHREVEPORT"/>
    <n v="1994"/>
    <n v="78600"/>
    <m/>
    <n v="379358"/>
    <m/>
    <d v="2015-01-12T00:00:00"/>
    <s v="117591"/>
    <s v="Land Donation                                               "/>
    <n v="0"/>
    <n v="94840"/>
    <x v="50"/>
    <n v="220910"/>
    <s v="MEDIUM"/>
    <s v="200k - 1m"/>
    <s v="Shreveport, LA"/>
    <n v="298317"/>
    <s v="11700"/>
    <s v="GA"/>
    <s v="GASOLINE"/>
    <s v="N"/>
    <s v="1175"/>
    <x v="0"/>
    <n v="11"/>
    <s v="Bus"/>
    <s v="75"/>
    <s v="117"/>
    <s v="Real Estate (R/W)"/>
    <s v="91"/>
    <s v="Acquisition"/>
    <m/>
    <m/>
    <n v="1"/>
    <s v="Capital"/>
    <s v="1"/>
    <m/>
    <s v="7"/>
    <m/>
    <s v="5"/>
    <s v="9"/>
    <s v="1"/>
  </r>
  <r>
    <s v="LA340008"/>
    <n v="34"/>
    <x v="19"/>
    <s v="49 USC 5339 - Bus and Bus Facilities Formula (FY2013 and forward)"/>
    <x v="4"/>
    <x v="4"/>
    <s v="CAPITAL"/>
    <s v="00      "/>
    <s v="NEW ORLEANS RPC      "/>
    <s v="REGIONAL PLANNING COMMISSION"/>
    <n v="1577"/>
    <n v="78600"/>
    <m/>
    <n v="324658"/>
    <m/>
    <d v="2015-03-24T00:00:00"/>
    <s v="114207"/>
    <s v="ACQUIRE - ADP HARDWARE                                      "/>
    <n v="1"/>
    <n v="175000"/>
    <x v="267"/>
    <n v="220260"/>
    <s v="MEDIUM"/>
    <s v="200k - 1m"/>
    <s v="New Orleans, LA"/>
    <n v="899703"/>
    <s v="11400"/>
    <s v="GA"/>
    <s v="GASOLINE"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LA340008"/>
    <n v="34"/>
    <x v="19"/>
    <s v="49 USC 5339 - Bus and Bus Facilities Formula (FY2013 and forward)"/>
    <x v="4"/>
    <x v="4"/>
    <s v="CAPITAL"/>
    <s v="00      "/>
    <s v="NEW ORLEANS RPC      "/>
    <s v="REGIONAL PLANNING COMMISSION"/>
    <n v="1577"/>
    <n v="78600"/>
    <m/>
    <n v="324658"/>
    <m/>
    <d v="2015-03-24T00:00:00"/>
    <s v="114210"/>
    <s v="ACQUIRE - MOBILE FARE COLL EQUIP                            "/>
    <n v="1"/>
    <n v="76375"/>
    <x v="2574"/>
    <n v="220260"/>
    <s v="MEDIUM"/>
    <s v="200k - 1m"/>
    <s v="New Orleans, LA"/>
    <n v="899703"/>
    <s v="11400"/>
    <s v="DF"/>
    <s v="DIESEL"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LA340008"/>
    <n v="34"/>
    <x v="19"/>
    <s v="49 USC 5339 - Bus and Bus Facilities Formula (FY2013 and forward)"/>
    <x v="4"/>
    <x v="4"/>
    <s v="CAPITAL"/>
    <s v="00      "/>
    <s v="NEW ORLEANS RPC      "/>
    <s v="REGIONAL PLANNING COMMISSION"/>
    <n v="1577"/>
    <n v="78600"/>
    <m/>
    <n v="324658"/>
    <m/>
    <d v="2015-03-24T00:00:00"/>
    <s v="111201"/>
    <s v="BUY REPLACEMENT 40-FT BUS                                   "/>
    <n v="1"/>
    <n v="154448"/>
    <x v="2575"/>
    <n v="220260"/>
    <s v="MEDIUM"/>
    <s v="200k - 1m"/>
    <s v="New Orleans, LA"/>
    <n v="899703"/>
    <s v="11100"/>
    <s v="DF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LA340009"/>
    <n v="34"/>
    <x v="19"/>
    <s v="49 USC 5339 - Bus and Bus Facilities Formula (FY2013 and forward)"/>
    <x v="4"/>
    <x v="4"/>
    <s v="CAPITAL"/>
    <s v="00      "/>
    <s v="LAFAYETTE CTY        "/>
    <s v="CITY OF LAFAYETTE"/>
    <n v="1871"/>
    <n v="78600"/>
    <m/>
    <n v="144010"/>
    <m/>
    <d v="2015-07-30T00:00:00"/>
    <s v="111202"/>
    <s v="BUY REPLACEMENT 35-FT BUS                                   "/>
    <n v="1"/>
    <n v="169424"/>
    <x v="2576"/>
    <n v="222140"/>
    <s v="MEDIUM"/>
    <s v="200k - 1m"/>
    <s v="Lafayette, LA"/>
    <n v="252720"/>
    <s v="11100"/>
    <s v="GA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LA340010"/>
    <n v="34"/>
    <x v="19"/>
    <s v="49 USC 5339 - Bus and Bus Facilities Formula (FY2013 and forward)"/>
    <x v="4"/>
    <x v="4"/>
    <s v="CAPITAL"/>
    <s v="00      "/>
    <s v="NEW ORLEANS RTA      "/>
    <s v="REGIONAL TRANSIT AUTHORITY"/>
    <n v="1519"/>
    <n v="78600"/>
    <m/>
    <n v="579980"/>
    <m/>
    <d v="2015-08-12T00:00:00"/>
    <s v="111215"/>
    <s v="REPLACE PARA-TRANSIT VEHICLES                               "/>
    <n v="10"/>
    <n v="660882"/>
    <x v="2577"/>
    <n v="220260"/>
    <s v="MEDIUM"/>
    <s v="200k - 1m"/>
    <s v="New Orleans, LA"/>
    <n v="899703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340010"/>
    <n v="34"/>
    <x v="19"/>
    <s v="49 USC 5339 - Bus and Bus Facilities Formula (FY2013 and forward)"/>
    <x v="4"/>
    <x v="4"/>
    <s v="CAPITAL"/>
    <s v="00      "/>
    <s v="NEW ORLEANS RTA      "/>
    <s v="REGIONAL TRANSIT AUTHORITY"/>
    <n v="1519"/>
    <n v="78600"/>
    <m/>
    <n v="579980"/>
    <m/>
    <d v="2015-08-12T00:00:00"/>
    <s v="117900"/>
    <s v="PROJECT ADMINISTRATION                                      "/>
    <n v="0"/>
    <n v="22789"/>
    <x v="2578"/>
    <n v="220260"/>
    <s v="MEDIUM"/>
    <s v="200k - 1m"/>
    <s v="New Orleans, LA"/>
    <n v="899703"/>
    <s v="11700"/>
    <s v="GA"/>
    <s v="GASOLINE"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LA340011"/>
    <n v="34"/>
    <x v="19"/>
    <s v="49 USC 5339 - Bus and Bus Facilities Formula (FY2013 and forward)"/>
    <x v="4"/>
    <x v="4"/>
    <s v="CAPITAL"/>
    <s v="00      "/>
    <s v="CTC                  "/>
    <s v="CAPITAL AREA TRANSIT SYSTEM"/>
    <n v="6106"/>
    <n v="78600"/>
    <m/>
    <n v="438588"/>
    <m/>
    <d v="2015-08-25T00:00:00"/>
    <s v="111202"/>
    <s v="BUY REPLACEMENT 35-FT BUS                                   "/>
    <n v="1"/>
    <n v="515986"/>
    <x v="2579"/>
    <n v="220830"/>
    <s v="MEDIUM"/>
    <s v="200k - 1m"/>
    <s v="Baton Rouge, LA"/>
    <n v="594309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LA540004"/>
    <n v="54"/>
    <x v="19"/>
    <s v="49 USC 5337 - State of Good Repair Formula Grants"/>
    <x v="5"/>
    <x v="5"/>
    <s v="CAPITAL"/>
    <s v="00      "/>
    <s v="JEFFERSON PCL        "/>
    <s v="JEFFERSON PARISH"/>
    <n v="1864"/>
    <n v="78600"/>
    <m/>
    <n v="177485"/>
    <m/>
    <d v="2015-02-13T00:00:00"/>
    <s v="117A00"/>
    <s v="PREVENTIVE MAINTENANCE                                      "/>
    <n v="0"/>
    <n v="221857"/>
    <x v="2580"/>
    <n v="220260"/>
    <s v="MEDIUM"/>
    <s v="200k - 1m"/>
    <s v="New Orleans, LA"/>
    <n v="899703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791001"/>
    <n v="79"/>
    <x v="19"/>
    <s v="TIGER"/>
    <x v="8"/>
    <x v="9"/>
    <m/>
    <s v="00      "/>
    <s v="BATON ROUGE CTY      "/>
    <s v="CITY OF BATON ROUGE"/>
    <n v="1509"/>
    <n v="78600"/>
    <m/>
    <n v="1765341"/>
    <m/>
    <d v="2015-08-06T00:00:00"/>
    <s v="442302"/>
    <s v="LONGTERM TRANS PLAN - PROJECT LEVEL                         "/>
    <n v="0"/>
    <n v="2765341"/>
    <x v="2581"/>
    <n v="220830"/>
    <s v="MEDIUM"/>
    <s v="200k - 1m"/>
    <s v="Baton Rouge, LA"/>
    <n v="594309"/>
    <s v="44200"/>
    <m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LA800025"/>
    <n v="80"/>
    <x v="19"/>
    <s v="49 USC 5305 - Planning Programs/5303/5313(b)"/>
    <x v="13"/>
    <x v="14"/>
    <m/>
    <s v="00      "/>
    <s v="LOUISIANA DOT        "/>
    <s v="LOUISIANA DEPARTMENT OF TRANSPORTATION &amp; DEVELOPMENT"/>
    <n v="1562"/>
    <n v="78600"/>
    <m/>
    <n v="1274253"/>
    <m/>
    <d v="2015-09-15T00:00:00"/>
    <s v="442100"/>
    <s v="PROGRAM SUPPORT ADMINISTRATION                              "/>
    <n v="0"/>
    <n v="330015"/>
    <x v="2582"/>
    <n v="220000"/>
    <s v="STATE"/>
    <s v="Under 50k"/>
    <s v="LOUISIANA GOV APP"/>
    <n v="0"/>
    <s v="44100"/>
    <s v="GA"/>
    <s v="GASOLINE"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LA800025"/>
    <n v="80"/>
    <x v="19"/>
    <s v="49 USC 5305 - Planning Programs/5303/5313(b)"/>
    <x v="13"/>
    <x v="14"/>
    <m/>
    <s v="00      "/>
    <s v="LOUISIANA DOT        "/>
    <s v="LOUISIANA DEPARTMENT OF TRANSPORTATION &amp; DEVELOPMENT"/>
    <n v="1562"/>
    <n v="78600"/>
    <m/>
    <n v="1274253"/>
    <m/>
    <d v="2015-09-15T00:00:00"/>
    <s v="442100"/>
    <s v="PROGRAM SUPPORT ADMINISTRATION                              "/>
    <n v="0"/>
    <n v="111314"/>
    <x v="2583"/>
    <n v="220000"/>
    <s v="STATE"/>
    <s v="Under 50k"/>
    <s v="LOUISIANA GOV APP"/>
    <n v="0"/>
    <s v="44200"/>
    <s v="DF"/>
    <s v="DIESEL"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LA800025"/>
    <n v="80"/>
    <x v="19"/>
    <s v="49 USC 5305 - Planning Programs/5303/5313(b)"/>
    <x v="13"/>
    <x v="14"/>
    <m/>
    <s v="00      "/>
    <s v="LOUISIANA DOT        "/>
    <s v="LOUISIANA DEPARTMENT OF TRANSPORTATION &amp; DEVELOPMENT"/>
    <n v="1562"/>
    <n v="78600"/>
    <m/>
    <n v="1274253"/>
    <m/>
    <d v="2015-09-15T00:00:00"/>
    <s v="442200"/>
    <s v="GENERAL DEVELOPMENT/COMPREHENSIVE PLANNING                  "/>
    <n v="0"/>
    <n v="75500"/>
    <x v="2584"/>
    <n v="220000"/>
    <s v="STATE"/>
    <s v="Under 50k"/>
    <s v="LOUISIANA GOV APP"/>
    <n v="0"/>
    <s v="44200"/>
    <s v="GA"/>
    <s v="GASOLINE"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LA800025"/>
    <n v="80"/>
    <x v="19"/>
    <s v="49 USC 5305 - Planning Programs/5303/5313(b)"/>
    <x v="13"/>
    <x v="14"/>
    <m/>
    <s v="00      "/>
    <s v="LOUISIANA DOT        "/>
    <s v="LOUISIANA DEPARTMENT OF TRANSPORTATION &amp; DEVELOPMENT"/>
    <n v="1562"/>
    <n v="78600"/>
    <m/>
    <n v="1274253"/>
    <m/>
    <d v="2015-09-15T00:00:00"/>
    <s v="442301"/>
    <s v="LONGTERM TRANS PLAN - SYSTEM LEVEL                          "/>
    <n v="0"/>
    <n v="97500"/>
    <x v="2079"/>
    <n v="220000"/>
    <s v="STATE"/>
    <s v="Under 50k"/>
    <s v="LOUISIANA GOV APP"/>
    <n v="0"/>
    <s v="44200"/>
    <s v="DF"/>
    <s v="DIESEL"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LA800025"/>
    <n v="80"/>
    <x v="19"/>
    <s v="49 USC 5305 - Planning Programs/5303/5313(b)"/>
    <x v="13"/>
    <x v="14"/>
    <m/>
    <s v="00      "/>
    <s v="LOUISIANA DOT        "/>
    <s v="LOUISIANA DEPARTMENT OF TRANSPORTATION &amp; DEVELOPMENT"/>
    <n v="1562"/>
    <n v="78600"/>
    <m/>
    <n v="1274253"/>
    <m/>
    <d v="2015-09-15T00:00:00"/>
    <s v="442400"/>
    <s v="SHORT RANGE TRANSIT PLANNING                                "/>
    <n v="0"/>
    <n v="746654"/>
    <x v="2585"/>
    <n v="220000"/>
    <s v="STATE"/>
    <s v="Under 50k"/>
    <s v="LOUISIANA GOV APP"/>
    <n v="0"/>
    <s v="44200"/>
    <s v="GA"/>
    <s v="GASOLINE"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LA800025"/>
    <n v="80"/>
    <x v="19"/>
    <s v="49 USC 5305 - Planning Programs/5303/5313(b)"/>
    <x v="13"/>
    <x v="14"/>
    <m/>
    <s v="00      "/>
    <s v="LOUISIANA DOT        "/>
    <s v="LOUISIANA DEPARTMENT OF TRANSPORTATION &amp; DEVELOPMENT"/>
    <n v="1562"/>
    <n v="78600"/>
    <m/>
    <n v="1274253"/>
    <m/>
    <d v="2015-09-15T00:00:00"/>
    <s v="442500"/>
    <s v="TRANSPORTATION IMPROVEMENT PROGRAM                          "/>
    <n v="0"/>
    <n v="127814"/>
    <x v="2586"/>
    <n v="220000"/>
    <s v="STATE"/>
    <s v="Under 50k"/>
    <s v="LOUISIANA GOV APP"/>
    <n v="0"/>
    <s v="44200"/>
    <s v="DF"/>
    <s v="DIESEL"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LA800025"/>
    <n v="80"/>
    <x v="19"/>
    <s v="49 USC 5305 - Planning Programs/5303/5313(b)"/>
    <x v="13"/>
    <x v="14"/>
    <m/>
    <s v="00      "/>
    <s v="LOUISIANA DOT        "/>
    <s v="LOUISIANA DEPARTMENT OF TRANSPORTATION &amp; DEVELOPMENT"/>
    <n v="1562"/>
    <n v="78600"/>
    <m/>
    <n v="1274253"/>
    <m/>
    <d v="2015-09-15T00:00:00"/>
    <s v="442610"/>
    <s v="CONSULTATION W/ LOCAL OFFICIALS (STATE)                     "/>
    <n v="0"/>
    <n v="44254"/>
    <x v="2587"/>
    <n v="220000"/>
    <s v="STATE"/>
    <s v="Under 50k"/>
    <s v="LOUISIANA GOV APP"/>
    <n v="0"/>
    <s v="44200"/>
    <s v="GA"/>
    <s v="GASOLINE"/>
    <s v="N"/>
    <s v="4426"/>
    <x v="6"/>
    <n v="44"/>
    <s v="Planning"/>
    <s v="26"/>
    <s v="442"/>
    <s v="Planning Emphasis Area"/>
    <s v="10"/>
    <s v="Planning Emphasis Area"/>
    <m/>
    <m/>
    <n v="4"/>
    <s v="Planning"/>
    <s v="4"/>
    <m/>
    <s v="2"/>
    <m/>
    <s v="6"/>
    <s v="1"/>
    <s v="0"/>
  </r>
  <r>
    <s v="LA800025"/>
    <n v="80"/>
    <x v="19"/>
    <s v="49 USC 5305 - Planning Programs/5303/5313(b)"/>
    <x v="13"/>
    <x v="14"/>
    <m/>
    <s v="00      "/>
    <s v="LOUISIANA DOT        "/>
    <s v="LOUISIANA DEPARTMENT OF TRANSPORTATION &amp; DEVELOPMENT"/>
    <n v="1562"/>
    <n v="78600"/>
    <m/>
    <n v="1274253"/>
    <m/>
    <d v="2015-09-15T00:00:00"/>
    <s v="442700"/>
    <s v="OTHER ACTIVITIES                                            "/>
    <n v="0"/>
    <n v="60000"/>
    <x v="574"/>
    <n v="220000"/>
    <s v="STATE"/>
    <s v="Under 50k"/>
    <s v="LOUISIANA GOV APP"/>
    <n v="0"/>
    <s v="44200"/>
    <s v="DF"/>
    <s v="DIESEL"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LA90X415"/>
    <n v="90"/>
    <x v="19"/>
    <s v="49 USC 5307 - Urbanized Area Formula (FY2006 forward)"/>
    <x v="6"/>
    <x v="6"/>
    <m/>
    <s v="01      "/>
    <s v="TAMMANY              "/>
    <s v="ST. TAMMANY PARISH GOVERNMENT"/>
    <n v="5699"/>
    <n v="78600"/>
    <m/>
    <n v="0"/>
    <m/>
    <d v="2015-05-27T00:00:00"/>
    <s v="111204"/>
    <s v="AMEND 01 BUY REPLACEMENT &lt;30 FT BUS                         "/>
    <n v="10"/>
    <n v="575551"/>
    <x v="2588"/>
    <n v="223670"/>
    <s v="SMALL"/>
    <s v="50k - 200k"/>
    <s v="Mandeville-Covington, LA"/>
    <n v="8892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LA90X415"/>
    <n v="90"/>
    <x v="19"/>
    <s v="49 USC 5307 - Urbanized Area Formula (FY2006 forward)"/>
    <x v="6"/>
    <x v="6"/>
    <m/>
    <s v="01      "/>
    <s v="TAMMANY              "/>
    <s v="ST. TAMMANY PARISH GOVERNMENT"/>
    <n v="5699"/>
    <n v="78600"/>
    <m/>
    <n v="0"/>
    <m/>
    <d v="2015-05-27T00:00:00"/>
    <s v="117112"/>
    <s v="CAPITAL COST OF 3RD PARTY CONTRACTING                       "/>
    <n v="0"/>
    <n v="0"/>
    <x v="50"/>
    <n v="223670"/>
    <s v="SMALL"/>
    <s v="50k - 200k"/>
    <s v="Mandeville-Covington, LA"/>
    <n v="88925"/>
    <s v="11700"/>
    <s v="DF"/>
    <s v="DIESEL"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LA90X415"/>
    <n v="90"/>
    <x v="19"/>
    <s v="49 USC 5307 - Urbanized Area Formula (FY2006 forward)"/>
    <x v="6"/>
    <x v="6"/>
    <m/>
    <s v="01      "/>
    <s v="TAMMANY              "/>
    <s v="ST. TAMMANY PARISH GOVERNMENT"/>
    <n v="5699"/>
    <n v="78600"/>
    <m/>
    <n v="0"/>
    <m/>
    <d v="2015-05-27T00:00:00"/>
    <s v="117A00"/>
    <s v="PREVENTIVE MAINTENANCE                                      "/>
    <n v="0"/>
    <n v="0"/>
    <x v="50"/>
    <n v="223670"/>
    <s v="SMALL"/>
    <s v="50k - 200k"/>
    <s v="Mandeville-Covington, LA"/>
    <n v="88925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0X415"/>
    <n v="90"/>
    <x v="19"/>
    <s v="49 USC 5307 - Urbanized Area Formula (FY2006 forward)"/>
    <x v="6"/>
    <x v="6"/>
    <m/>
    <s v="01      "/>
    <s v="TAMMANY              "/>
    <s v="ST. TAMMANY PARISH GOVERNMENT"/>
    <n v="5699"/>
    <n v="78600"/>
    <m/>
    <n v="0"/>
    <m/>
    <d v="2015-05-27T00:00:00"/>
    <s v="300901"/>
    <s v="UP TO 50% FEDERAL SHARE                                     "/>
    <n v="0"/>
    <n v="-978436"/>
    <x v="2589"/>
    <n v="223670"/>
    <s v="SMALL"/>
    <s v="50k - 200k"/>
    <s v="Mandeville-Covington, LA"/>
    <n v="88925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90X415"/>
    <n v="90"/>
    <x v="19"/>
    <s v="49 USC 5307 - Urbanized Area Formula (FY2006 forward)"/>
    <x v="6"/>
    <x v="6"/>
    <m/>
    <s v="01      "/>
    <s v="TAMMANY              "/>
    <s v="ST. TAMMANY PARISH GOVERNMENT"/>
    <n v="5699"/>
    <n v="78600"/>
    <m/>
    <n v="0"/>
    <m/>
    <d v="2015-05-27T00:00:00"/>
    <s v="442301"/>
    <s v="LONGTERM TRANS PLAN - SYSTEM LEVEL                          "/>
    <n v="0"/>
    <n v="0"/>
    <x v="50"/>
    <n v="223670"/>
    <s v="SMALL"/>
    <s v="50k - 200k"/>
    <s v="Mandeville-Covington, LA"/>
    <n v="88925"/>
    <s v="44200"/>
    <s v="GA"/>
    <s v="GASOLINE"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LA90X420"/>
    <n v="90"/>
    <x v="19"/>
    <s v="49 USC 5307 - Urbanized Area Formula (FY2006 forward)"/>
    <x v="6"/>
    <x v="6"/>
    <m/>
    <s v="00      "/>
    <s v="LOUISIANA DOT        "/>
    <s v="LOUISIANA DEPARTMENT OF TRANSPORTATION &amp; DEVELOPMENT"/>
    <n v="1562"/>
    <n v="78600"/>
    <m/>
    <n v="443870"/>
    <m/>
    <d v="2014-10-28T00:00:00"/>
    <s v="111433"/>
    <s v="REHAB/REBUILD FERRY BOATS                                   "/>
    <n v="2"/>
    <n v="554838"/>
    <x v="2590"/>
    <n v="220260"/>
    <s v="MEDIUM"/>
    <s v="200k - 1m"/>
    <s v="New Orleans, LA"/>
    <n v="899703"/>
    <s v="11100"/>
    <s v="DF"/>
    <m/>
    <s v="N"/>
    <s v="1114"/>
    <x v="0"/>
    <n v="11"/>
    <s v="Bus"/>
    <s v="14"/>
    <s v="111"/>
    <s v="Rehabilitation / Rebuild"/>
    <s v="33"/>
    <s v="Ferry Boats"/>
    <m/>
    <s v="Ferry Boats"/>
    <n v="1"/>
    <s v="Capital"/>
    <s v="1"/>
    <m/>
    <s v="1"/>
    <m/>
    <s v="4"/>
    <s v="3"/>
    <s v="3"/>
  </r>
  <r>
    <s v="LA90X423"/>
    <n v="90"/>
    <x v="19"/>
    <s v="49 USC 5307 - Urbanized Area Formula (FY2006 forward)"/>
    <x v="6"/>
    <x v="6"/>
    <m/>
    <s v="00      "/>
    <s v="SBURT                "/>
    <s v="ST. BERNARD PARISH GOVERNMENT"/>
    <n v="1521"/>
    <n v="78600"/>
    <m/>
    <n v="340000"/>
    <m/>
    <d v="2015-04-02T00:00:00"/>
    <s v="113420"/>
    <s v="REHAB/RENOVATE - MISC BUS STATION EQUIPMENT                 "/>
    <n v="0"/>
    <n v="106123"/>
    <x v="2591"/>
    <n v="220260"/>
    <s v="MEDIUM"/>
    <s v="200k - 1m"/>
    <s v="New Orleans, LA"/>
    <n v="899703"/>
    <s v="11300"/>
    <s v="GA"/>
    <s v="GASOLINE"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LA90X423"/>
    <n v="90"/>
    <x v="19"/>
    <s v="49 USC 5307 - Urbanized Area Formula (FY2006 forward)"/>
    <x v="6"/>
    <x v="6"/>
    <m/>
    <s v="00      "/>
    <s v="SBURT                "/>
    <s v="ST. BERNARD PARISH GOVERNMENT"/>
    <n v="1521"/>
    <n v="78600"/>
    <m/>
    <n v="340000"/>
    <m/>
    <d v="2015-04-02T00:00:00"/>
    <s v="117A00"/>
    <s v="PREVENTIVE MAINTENANCE                                      "/>
    <n v="0"/>
    <n v="100000"/>
    <x v="63"/>
    <n v="220260"/>
    <s v="MEDIUM"/>
    <s v="200k - 1m"/>
    <s v="New Orleans, LA"/>
    <n v="899703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0X423"/>
    <n v="90"/>
    <x v="19"/>
    <s v="49 USC 5307 - Urbanized Area Formula (FY2006 forward)"/>
    <x v="6"/>
    <x v="6"/>
    <m/>
    <s v="00      "/>
    <s v="SBURT                "/>
    <s v="ST. BERNARD PARISH GOVERNMENT"/>
    <n v="1521"/>
    <n v="78600"/>
    <m/>
    <n v="340000"/>
    <m/>
    <d v="2015-04-02T00:00:00"/>
    <s v="300903"/>
    <s v="SPECIAL RULE - OPERATING ASSISTANCE /1 - 75 BUSES           "/>
    <n v="0"/>
    <n v="242204"/>
    <x v="2592"/>
    <n v="220260"/>
    <s v="MEDIUM"/>
    <s v="200k - 1m"/>
    <s v="New Orleans, LA"/>
    <n v="899703"/>
    <s v="30000"/>
    <s v="DF"/>
    <s v="DIESEL"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LA90X423"/>
    <n v="90"/>
    <x v="19"/>
    <s v="49 USC 5307 - Urbanized Area Formula (FY2006 forward)"/>
    <x v="6"/>
    <x v="6"/>
    <m/>
    <s v="00      "/>
    <s v="SBURT                "/>
    <s v="ST. BERNARD PARISH GOVERNMENT"/>
    <n v="1521"/>
    <n v="78600"/>
    <m/>
    <n v="340000"/>
    <m/>
    <d v="2015-04-02T00:00:00"/>
    <s v="114206"/>
    <s v="ACQUIRE - SHOP EQUIPMENT                                    "/>
    <n v="0"/>
    <n v="67500"/>
    <x v="2593"/>
    <n v="220260"/>
    <s v="MEDIUM"/>
    <s v="200k - 1m"/>
    <s v="New Orleans, LA"/>
    <n v="899703"/>
    <s v="11400"/>
    <s v="DF"/>
    <s v="DIESEL"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LA90X424"/>
    <n v="90"/>
    <x v="19"/>
    <s v="49 USC 5307 - Urbanized Area Formula (FY2006 forward)"/>
    <x v="6"/>
    <x v="6"/>
    <m/>
    <s v="00      "/>
    <s v="SBURT                "/>
    <s v="ST. BERNARD PARISH GOVERNMENT"/>
    <n v="1521"/>
    <n v="78600"/>
    <m/>
    <n v="390000"/>
    <m/>
    <d v="2015-04-13T00:00:00"/>
    <s v="114207"/>
    <s v="ACQUIRE - ADP HARDWARE                                      "/>
    <n v="0"/>
    <n v="12500"/>
    <x v="614"/>
    <n v="220260"/>
    <s v="MEDIUM"/>
    <s v="200k - 1m"/>
    <s v="New Orleans, LA"/>
    <n v="899703"/>
    <s v="11400"/>
    <s v="GA"/>
    <s v="GASOLINE"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LA90X424"/>
    <n v="90"/>
    <x v="19"/>
    <s v="49 USC 5307 - Urbanized Area Formula (FY2006 forward)"/>
    <x v="6"/>
    <x v="6"/>
    <m/>
    <s v="00      "/>
    <s v="SBURT                "/>
    <s v="ST. BERNARD PARISH GOVERNMENT"/>
    <n v="1521"/>
    <n v="78600"/>
    <m/>
    <n v="390000"/>
    <m/>
    <d v="2015-04-13T00:00:00"/>
    <s v="113420"/>
    <s v="REHAB/RENOVATE - MISC BUS STATION EQUIPMENT                 "/>
    <n v="0"/>
    <n v="106123"/>
    <x v="2591"/>
    <n v="220260"/>
    <s v="MEDIUM"/>
    <s v="200k - 1m"/>
    <s v="New Orleans, LA"/>
    <n v="899703"/>
    <s v="11300"/>
    <s v="GA"/>
    <s v="GASOLINE"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LA90X424"/>
    <n v="90"/>
    <x v="19"/>
    <s v="49 USC 5307 - Urbanized Area Formula (FY2006 forward)"/>
    <x v="6"/>
    <x v="6"/>
    <m/>
    <s v="00      "/>
    <s v="SBURT                "/>
    <s v="ST. BERNARD PARISH GOVERNMENT"/>
    <n v="1521"/>
    <n v="78600"/>
    <m/>
    <n v="390000"/>
    <m/>
    <d v="2015-04-13T00:00:00"/>
    <s v="117900"/>
    <s v="PROJECT ADMINISTRATION                                      "/>
    <n v="0"/>
    <n v="25000"/>
    <x v="29"/>
    <n v="220260"/>
    <s v="MEDIUM"/>
    <s v="200k - 1m"/>
    <s v="New Orleans, LA"/>
    <n v="899703"/>
    <s v="11790"/>
    <s v="DF"/>
    <s v="DIESEL"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LA90X424"/>
    <n v="90"/>
    <x v="19"/>
    <s v="49 USC 5307 - Urbanized Area Formula (FY2006 forward)"/>
    <x v="6"/>
    <x v="6"/>
    <m/>
    <s v="00      "/>
    <s v="SBURT                "/>
    <s v="ST. BERNARD PARISH GOVERNMENT"/>
    <n v="1521"/>
    <n v="78600"/>
    <m/>
    <n v="390000"/>
    <m/>
    <d v="2015-04-13T00:00:00"/>
    <s v="117A00"/>
    <s v="PREVENTIVE MAINTENANCE                                      "/>
    <n v="0"/>
    <n v="133924"/>
    <x v="2594"/>
    <n v="220260"/>
    <s v="MEDIUM"/>
    <s v="200k - 1m"/>
    <s v="New Orleans, LA"/>
    <n v="899703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0X424"/>
    <n v="90"/>
    <x v="19"/>
    <s v="49 USC 5307 - Urbanized Area Formula (FY2006 forward)"/>
    <x v="6"/>
    <x v="6"/>
    <m/>
    <s v="00      "/>
    <s v="SBURT                "/>
    <s v="ST. BERNARD PARISH GOVERNMENT"/>
    <n v="1521"/>
    <n v="78600"/>
    <m/>
    <n v="390000"/>
    <m/>
    <d v="2015-04-13T00:00:00"/>
    <s v="300903"/>
    <s v="SPECIAL RULE - OPERATING ASSISTANCE /1 - 75 BUSES           "/>
    <n v="0"/>
    <n v="247926"/>
    <x v="2595"/>
    <n v="220260"/>
    <s v="MEDIUM"/>
    <s v="200k - 1m"/>
    <s v="New Orleans, LA"/>
    <n v="899703"/>
    <s v="30000"/>
    <s v="DF"/>
    <s v="DIESEL"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LA90X424"/>
    <n v="90"/>
    <x v="19"/>
    <s v="49 USC 5307 - Urbanized Area Formula (FY2006 forward)"/>
    <x v="6"/>
    <x v="6"/>
    <m/>
    <s v="00      "/>
    <s v="SBURT                "/>
    <s v="ST. BERNARD PARISH GOVERNMENT"/>
    <n v="1521"/>
    <n v="78600"/>
    <m/>
    <n v="390000"/>
    <m/>
    <d v="2015-04-13T00:00:00"/>
    <s v="114206"/>
    <s v="ACQUIRE - SHOP EQUIPMENT                                    "/>
    <n v="0"/>
    <n v="55000"/>
    <x v="968"/>
    <n v="220260"/>
    <s v="MEDIUM"/>
    <s v="200k - 1m"/>
    <s v="New Orleans, LA"/>
    <n v="899703"/>
    <s v="11400"/>
    <s v="DF"/>
    <s v="DIESEL"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LA90X425"/>
    <n v="90"/>
    <x v="19"/>
    <s v="49 USC 5307 - Urbanized Area Formula (FY2006 forward)"/>
    <x v="6"/>
    <x v="6"/>
    <m/>
    <s v="00      "/>
    <s v="MONROE CTY           "/>
    <s v="CITY OF MONROE"/>
    <n v="1513"/>
    <n v="78600"/>
    <m/>
    <n v="1538733"/>
    <m/>
    <d v="2015-02-05T00:00:00"/>
    <s v="111202"/>
    <s v="BUY REPLACEMENT 35-FT BUS                                   "/>
    <n v="1"/>
    <n v="420000"/>
    <x v="2596"/>
    <n v="221990"/>
    <s v="SMALL"/>
    <s v="50k - 200k"/>
    <s v="Monroe, LA"/>
    <n v="116533"/>
    <s v="11100"/>
    <s v="GA"/>
    <s v="DIESEL (PARTICULATE TRAP)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LA90X425"/>
    <n v="90"/>
    <x v="19"/>
    <s v="49 USC 5307 - Urbanized Area Formula (FY2006 forward)"/>
    <x v="6"/>
    <x v="6"/>
    <m/>
    <s v="00      "/>
    <s v="MONROE CTY           "/>
    <s v="CITY OF MONROE"/>
    <n v="1513"/>
    <n v="78600"/>
    <m/>
    <n v="1538733"/>
    <m/>
    <d v="2015-02-05T00:00:00"/>
    <s v="117A00"/>
    <s v="PREVENTIVE MAINTENANCE                                      "/>
    <n v="0"/>
    <n v="477166"/>
    <x v="2597"/>
    <n v="221990"/>
    <s v="SMALL"/>
    <s v="50k - 200k"/>
    <s v="Monroe, LA"/>
    <n v="116533"/>
    <s v="11700"/>
    <s v="DF"/>
    <s v="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0X425"/>
    <n v="90"/>
    <x v="19"/>
    <s v="49 USC 5307 - Urbanized Area Formula (FY2006 forward)"/>
    <x v="6"/>
    <x v="6"/>
    <m/>
    <s v="00      "/>
    <s v="MONROE CTY           "/>
    <s v="CITY OF MONROE"/>
    <n v="1513"/>
    <n v="78600"/>
    <m/>
    <n v="1538733"/>
    <m/>
    <d v="2015-02-05T00:00:00"/>
    <s v="300901"/>
    <s v="UP TO 50% FEDERAL SHARE                                     "/>
    <n v="0"/>
    <n v="1600000"/>
    <x v="420"/>
    <n v="221990"/>
    <s v="SMALL"/>
    <s v="50k - 200k"/>
    <s v="Monroe, LA"/>
    <n v="116533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90X426"/>
    <n v="90"/>
    <x v="19"/>
    <s v="49 USC 5307 - Urbanized Area Formula (FY2006 forward)"/>
    <x v="6"/>
    <x v="6"/>
    <m/>
    <s v="00      "/>
    <s v="CTC                  "/>
    <s v="CAPITAL AREA TRANSIT SYSTEM"/>
    <n v="6106"/>
    <n v="78600"/>
    <m/>
    <n v="5033144"/>
    <m/>
    <d v="2015-02-10T00:00:00"/>
    <s v="111215"/>
    <s v="BUY REPLACEMENT VAN                                         "/>
    <n v="7"/>
    <n v="296471"/>
    <x v="289"/>
    <n v="220830"/>
    <s v="MEDIUM"/>
    <s v="200k - 1m"/>
    <s v="Baton Rouge, LA"/>
    <n v="594309"/>
    <s v="11100"/>
    <s v="GA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90X426"/>
    <n v="90"/>
    <x v="19"/>
    <s v="49 USC 5307 - Urbanized Area Formula (FY2006 forward)"/>
    <x v="6"/>
    <x v="6"/>
    <m/>
    <s v="00      "/>
    <s v="CTC                  "/>
    <s v="CAPITAL AREA TRANSIT SYSTEM"/>
    <n v="6106"/>
    <n v="78600"/>
    <m/>
    <n v="5033144"/>
    <m/>
    <d v="2015-02-10T00:00:00"/>
    <s v="111202"/>
    <s v="BUY REPLACEMENT 35-FT BUS                                   "/>
    <n v="5"/>
    <n v="1294118"/>
    <x v="725"/>
    <n v="220830"/>
    <s v="MEDIUM"/>
    <s v="200k - 1m"/>
    <s v="Baton Rouge, LA"/>
    <n v="594309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LA90X426"/>
    <n v="90"/>
    <x v="19"/>
    <s v="49 USC 5307 - Urbanized Area Formula (FY2006 forward)"/>
    <x v="6"/>
    <x v="6"/>
    <m/>
    <s v="00      "/>
    <s v="CTC                  "/>
    <s v="CAPITAL AREA TRANSIT SYSTEM"/>
    <n v="6106"/>
    <n v="78600"/>
    <m/>
    <n v="5033144"/>
    <m/>
    <d v="2015-02-10T00:00:00"/>
    <s v="111602"/>
    <s v="LEASE 35-FT BUS                                             "/>
    <n v="1"/>
    <n v="784706"/>
    <x v="2598"/>
    <n v="220830"/>
    <s v="MEDIUM"/>
    <s v="200k - 1m"/>
    <s v="Baton Rouge, LA"/>
    <n v="594309"/>
    <s v="11100"/>
    <s v="DF"/>
    <s v="DIESEL"/>
    <s v="N"/>
    <s v="1116"/>
    <x v="0"/>
    <n v="11"/>
    <s v="Bus"/>
    <s v="16"/>
    <s v="111"/>
    <s v="Lease - Replacement"/>
    <s v="02"/>
    <s v="35 ft Bus"/>
    <m/>
    <s v="35 ft Bus"/>
    <n v="1"/>
    <s v="Capital"/>
    <s v="1"/>
    <m/>
    <s v="1"/>
    <m/>
    <s v="6"/>
    <s v="0"/>
    <s v="2"/>
  </r>
  <r>
    <s v="LA90X426"/>
    <n v="90"/>
    <x v="19"/>
    <s v="49 USC 5307 - Urbanized Area Formula (FY2006 forward)"/>
    <x v="6"/>
    <x v="6"/>
    <m/>
    <s v="00      "/>
    <s v="CTC                  "/>
    <s v="CAPITAL AREA TRANSIT SYSTEM"/>
    <n v="6106"/>
    <n v="78600"/>
    <m/>
    <n v="5033144"/>
    <m/>
    <d v="2015-02-10T00:00:00"/>
    <s v="117A00"/>
    <s v="PREVENTIVE MAINTENANCE                                      "/>
    <n v="0"/>
    <n v="3075624"/>
    <x v="2599"/>
    <n v="220830"/>
    <s v="MEDIUM"/>
    <s v="200k - 1m"/>
    <s v="Baton Rouge, LA"/>
    <n v="594309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0X426"/>
    <n v="90"/>
    <x v="19"/>
    <s v="49 USC 5307 - Urbanized Area Formula (FY2006 forward)"/>
    <x v="6"/>
    <x v="6"/>
    <m/>
    <s v="00      "/>
    <s v="CTC                  "/>
    <s v="CAPITAL AREA TRANSIT SYSTEM"/>
    <n v="6106"/>
    <n v="78600"/>
    <m/>
    <n v="5033144"/>
    <m/>
    <d v="2015-02-10T00:00:00"/>
    <s v="117C00"/>
    <s v="NON FIXED ROUTE ADA PARATRANSIT SERVICE                     "/>
    <n v="0"/>
    <n v="629143"/>
    <x v="2600"/>
    <n v="220830"/>
    <s v="MEDIUM"/>
    <s v="200k - 1m"/>
    <s v="Baton Rouge, LA"/>
    <n v="594309"/>
    <s v="11700"/>
    <s v="DF"/>
    <s v="DIESEL"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LA90X426"/>
    <n v="90"/>
    <x v="19"/>
    <s v="49 USC 5307 - Urbanized Area Formula (FY2006 forward)"/>
    <x v="6"/>
    <x v="6"/>
    <m/>
    <s v="00      "/>
    <s v="CTC                  "/>
    <s v="CAPITAL AREA TRANSIT SYSTEM"/>
    <n v="6106"/>
    <n v="78600"/>
    <m/>
    <n v="5033144"/>
    <m/>
    <d v="2015-02-10T00:00:00"/>
    <s v="113207"/>
    <s v="ACQUIRE - SURVEIL/SECURITY EQUIP                            "/>
    <n v="0"/>
    <n v="14036"/>
    <x v="2601"/>
    <n v="220830"/>
    <s v="MEDIUM"/>
    <s v="200k - 1m"/>
    <s v="Baton Rouge, LA"/>
    <n v="594309"/>
    <s v="11300"/>
    <s v="GA"/>
    <s v="GASOLINE"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LA90X426"/>
    <n v="90"/>
    <x v="19"/>
    <s v="49 USC 5307 - Urbanized Area Formula (FY2006 forward)"/>
    <x v="6"/>
    <x v="6"/>
    <m/>
    <s v="00      "/>
    <s v="CTC                  "/>
    <s v="CAPITAL AREA TRANSIT SYSTEM"/>
    <n v="6106"/>
    <n v="78600"/>
    <m/>
    <n v="5033144"/>
    <m/>
    <d v="2015-02-10T00:00:00"/>
    <s v="114209"/>
    <s v="ACQUIRE - MOBILE SURV/SECURITY EQUIP                        "/>
    <n v="0"/>
    <n v="48878"/>
    <x v="2602"/>
    <n v="220830"/>
    <s v="MEDIUM"/>
    <s v="200k - 1m"/>
    <s v="Baton Rouge, LA"/>
    <n v="594309"/>
    <s v="11300"/>
    <s v="DF"/>
    <s v="DIESEL"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LA90X427"/>
    <n v="90"/>
    <x v="19"/>
    <s v="49 USC 5307 - Urbanized Area Formula (FY2006 forward)"/>
    <x v="6"/>
    <x v="6"/>
    <m/>
    <s v="00      "/>
    <s v="ATRANS               "/>
    <s v="CITY OF ALEXANDRIA"/>
    <n v="1508"/>
    <n v="78600"/>
    <m/>
    <n v="1042469"/>
    <m/>
    <d v="2015-02-05T00:00:00"/>
    <s v="111215"/>
    <s v="BUY REPLACEMENT VAN                                         "/>
    <n v="4"/>
    <n v="260000"/>
    <x v="2603"/>
    <n v="222190"/>
    <s v="SMALL"/>
    <s v="50k - 200k"/>
    <s v="Alexandria, LA"/>
    <n v="82804"/>
    <s v="11100"/>
    <s v="GA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LA90X427"/>
    <n v="90"/>
    <x v="19"/>
    <s v="49 USC 5307 - Urbanized Area Formula (FY2006 forward)"/>
    <x v="6"/>
    <x v="6"/>
    <m/>
    <s v="00      "/>
    <s v="ATRANS               "/>
    <s v="CITY OF ALEXANDRIA"/>
    <n v="1508"/>
    <n v="78600"/>
    <m/>
    <n v="1042469"/>
    <m/>
    <d v="2015-02-05T00:00:00"/>
    <s v="117A00"/>
    <s v="PREVENTIVE MAINTENANCE                                      "/>
    <n v="0"/>
    <n v="75000"/>
    <x v="628"/>
    <n v="222190"/>
    <s v="SMALL"/>
    <s v="50k - 200k"/>
    <s v="Alexandria, LA"/>
    <n v="82804"/>
    <s v="11700"/>
    <s v="DF"/>
    <s v="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0X427"/>
    <n v="90"/>
    <x v="19"/>
    <s v="49 USC 5307 - Urbanized Area Formula (FY2006 forward)"/>
    <x v="6"/>
    <x v="6"/>
    <m/>
    <s v="00      "/>
    <s v="ATRANS               "/>
    <s v="CITY OF ALEXANDRIA"/>
    <n v="1508"/>
    <n v="78600"/>
    <m/>
    <n v="1042469"/>
    <m/>
    <d v="2015-02-05T00:00:00"/>
    <s v="300901"/>
    <s v="UP TO 50% FEDERAL SHARE                                     "/>
    <n v="0"/>
    <n v="1500000"/>
    <x v="782"/>
    <n v="222190"/>
    <s v="SMALL"/>
    <s v="50k - 200k"/>
    <s v="Alexandria, LA"/>
    <n v="82804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90X427"/>
    <n v="90"/>
    <x v="19"/>
    <s v="49 USC 5307 - Urbanized Area Formula (FY2006 forward)"/>
    <x v="6"/>
    <x v="6"/>
    <m/>
    <s v="00      "/>
    <s v="ATRANS               "/>
    <s v="CITY OF ALEXANDRIA"/>
    <n v="1508"/>
    <n v="78600"/>
    <m/>
    <n v="1042469"/>
    <m/>
    <d v="2015-02-05T00:00:00"/>
    <s v="114220"/>
    <s v="ACQUIRE - MISC SUPPORT EQUIPMENT                            "/>
    <n v="0"/>
    <n v="4337"/>
    <x v="2604"/>
    <n v="222190"/>
    <s v="SMALL"/>
    <s v="50k - 200k"/>
    <s v="Alexandria, LA"/>
    <n v="82804"/>
    <s v="11400"/>
    <s v="GA"/>
    <s v="GASOLINE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LA90X427"/>
    <n v="90"/>
    <x v="19"/>
    <s v="49 USC 5307 - Urbanized Area Formula (FY2006 forward)"/>
    <x v="6"/>
    <x v="6"/>
    <m/>
    <s v="00      "/>
    <s v="ATRANS               "/>
    <s v="CITY OF ALEXANDRIA"/>
    <n v="1508"/>
    <n v="78600"/>
    <m/>
    <n v="1042469"/>
    <m/>
    <d v="2015-02-05T00:00:00"/>
    <s v="114209"/>
    <s v="ACQUIRE - MOBILE SURV/SECURITY EQUIP                        "/>
    <n v="0"/>
    <n v="10000"/>
    <x v="795"/>
    <n v="222190"/>
    <s v="SMALL"/>
    <s v="50k - 200k"/>
    <s v="Alexandria, LA"/>
    <n v="82804"/>
    <s v="11400"/>
    <s v="DF"/>
    <s v="DIESEL"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111201"/>
    <s v="BUY REPLACEMENT 40-FT BUS                                   "/>
    <n v="2"/>
    <n v="1260969"/>
    <x v="2605"/>
    <n v="220260"/>
    <s v="MEDIUM"/>
    <s v="200k - 1m"/>
    <s v="New Orleans, LA"/>
    <n v="899703"/>
    <s v="11100"/>
    <s v="DF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117103"/>
    <s v="PROJECT MANAGEMENT - 3RD PARTY                              "/>
    <n v="0"/>
    <n v="37500"/>
    <x v="701"/>
    <n v="220260"/>
    <s v="MEDIUM"/>
    <s v="200k - 1m"/>
    <s v="New Orleans, LA"/>
    <n v="899703"/>
    <s v="11700"/>
    <s v="GA"/>
    <s v="GASOLINE"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117A00"/>
    <s v="PREVENTIVE MAINTENANCE                                      "/>
    <n v="0"/>
    <n v="500000"/>
    <x v="44"/>
    <n v="220260"/>
    <s v="MEDIUM"/>
    <s v="200k - 1m"/>
    <s v="New Orleans, LA"/>
    <n v="899703"/>
    <s v="11700"/>
    <s v="DF"/>
    <s v="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300903"/>
    <s v="SPECIAL RULE - OPERATING ASSISTANCE /1 - 75 BUSES           "/>
    <n v="0"/>
    <n v="3900250"/>
    <x v="2606"/>
    <n v="220260"/>
    <s v="MEDIUM"/>
    <s v="200k - 1m"/>
    <s v="New Orleans, LA"/>
    <n v="899703"/>
    <s v="30000"/>
    <s v="DF"/>
    <s v="DIESEL"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442200"/>
    <s v="GENERAL DEVELOPMENT/COMPREHENSIVE PLANNING                  "/>
    <n v="0"/>
    <n v="28125"/>
    <x v="2607"/>
    <n v="220260"/>
    <s v="MEDIUM"/>
    <s v="200k - 1m"/>
    <s v="New Orleans, LA"/>
    <n v="899703"/>
    <s v="44200"/>
    <s v="GA"/>
    <s v="GASOLINE"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442301"/>
    <s v="LONGTERM TRANS PLAN - SYSTEM LEVEL                          "/>
    <n v="0"/>
    <n v="28125"/>
    <x v="2607"/>
    <n v="220260"/>
    <s v="MEDIUM"/>
    <s v="200k - 1m"/>
    <s v="New Orleans, LA"/>
    <n v="899703"/>
    <s v="44200"/>
    <s v="DF"/>
    <s v="DIESEL"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442400"/>
    <s v="SHORT RANGE TRANSIT PLANNING                                "/>
    <n v="0"/>
    <n v="28125"/>
    <x v="2607"/>
    <n v="220260"/>
    <s v="MEDIUM"/>
    <s v="200k - 1m"/>
    <s v="New Orleans, LA"/>
    <n v="899703"/>
    <s v="44200"/>
    <s v="GA"/>
    <s v="GASOLINE"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442700"/>
    <s v="OTHER ACTIVITIES                                            "/>
    <n v="0"/>
    <n v="28125"/>
    <x v="2607"/>
    <n v="220260"/>
    <s v="MEDIUM"/>
    <s v="200k - 1m"/>
    <s v="New Orleans, LA"/>
    <n v="899703"/>
    <s v="44200"/>
    <s v="DF"/>
    <s v="DIESEL"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119208"/>
    <s v="PURCHASE SIGNAGE                                            "/>
    <n v="0"/>
    <n v="47563"/>
    <x v="2608"/>
    <n v="220260"/>
    <s v="MEDIUM"/>
    <s v="200k - 1m"/>
    <s v="New Orleans, LA"/>
    <n v="899703"/>
    <s v="11900"/>
    <s v="GA"/>
    <s v="GASOLINE"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114209"/>
    <s v="ACQUIRE - MOBILE SURV/SECURITY EQUIP                        "/>
    <n v="0"/>
    <n v="47563"/>
    <x v="2608"/>
    <n v="220260"/>
    <s v="MEDIUM"/>
    <s v="200k - 1m"/>
    <s v="New Orleans, LA"/>
    <n v="899703"/>
    <s v="11400"/>
    <s v="DF"/>
    <s v="DIESEL"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LA90X428"/>
    <n v="90"/>
    <x v="19"/>
    <s v="49 USC 5307 - Urbanized Area Formula (FY2006 forward)"/>
    <x v="6"/>
    <x v="6"/>
    <m/>
    <s v="00      "/>
    <s v="JEFFERSON PCL        "/>
    <s v="JEFFERSON PARISH"/>
    <n v="1864"/>
    <n v="78600"/>
    <m/>
    <n v="3805000"/>
    <m/>
    <d v="2015-02-26T00:00:00"/>
    <s v="114206"/>
    <s v="ACQUIRE - SHOP EQUIPMENT                                    "/>
    <n v="0"/>
    <n v="312500"/>
    <x v="72"/>
    <n v="220260"/>
    <s v="MEDIUM"/>
    <s v="200k - 1m"/>
    <s v="New Orleans, LA"/>
    <n v="899703"/>
    <s v="11400"/>
    <s v="GA"/>
    <s v="GASOLINE"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LA90X429"/>
    <n v="90"/>
    <x v="19"/>
    <s v="49 USC 5307 - Urbanized Area Formula (FY2006 forward)"/>
    <x v="6"/>
    <x v="6"/>
    <m/>
    <s v="00      "/>
    <s v="MONROE CTY           "/>
    <s v="CITY OF MONROE"/>
    <n v="1513"/>
    <n v="78600"/>
    <m/>
    <n v="1021791"/>
    <m/>
    <d v="2015-04-20T00:00:00"/>
    <s v="111202"/>
    <s v="BUY REPLACEMENT 35-FT BUS                                   "/>
    <n v="1"/>
    <n v="420000"/>
    <x v="2596"/>
    <n v="221990"/>
    <s v="SMALL"/>
    <s v="50k - 200k"/>
    <s v="Monroe, LA"/>
    <n v="116533"/>
    <s v="11100"/>
    <s v="GA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LA90X429"/>
    <n v="90"/>
    <x v="19"/>
    <s v="49 USC 5307 - Urbanized Area Formula (FY2006 forward)"/>
    <x v="6"/>
    <x v="6"/>
    <m/>
    <s v="00      "/>
    <s v="MONROE CTY           "/>
    <s v="CITY OF MONROE"/>
    <n v="1513"/>
    <n v="78600"/>
    <m/>
    <n v="1021791"/>
    <m/>
    <d v="2015-04-20T00:00:00"/>
    <s v="300901"/>
    <s v="UP TO 50% FEDERAL SHARE                                     "/>
    <n v="0"/>
    <n v="1249582"/>
    <x v="2609"/>
    <n v="221990"/>
    <s v="SMALL"/>
    <s v="50k - 200k"/>
    <s v="Monroe, LA"/>
    <n v="116533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90X429"/>
    <n v="90"/>
    <x v="19"/>
    <s v="49 USC 5307 - Urbanized Area Formula (FY2006 forward)"/>
    <x v="6"/>
    <x v="6"/>
    <m/>
    <s v="00      "/>
    <s v="MONROE CTY           "/>
    <s v="CITY OF MONROE"/>
    <n v="1513"/>
    <n v="78600"/>
    <m/>
    <n v="1021791"/>
    <m/>
    <d v="2015-04-20T00:00:00"/>
    <s v="114220"/>
    <s v="ACQUIRE - MISC SUPPORT EQUIPMENT                            "/>
    <n v="0"/>
    <n v="50000"/>
    <x v="234"/>
    <n v="221990"/>
    <s v="SMALL"/>
    <s v="50k - 200k"/>
    <s v="Monroe, LA"/>
    <n v="116533"/>
    <s v="11400"/>
    <s v="DF"/>
    <s v="DIESEL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LA90X430"/>
    <n v="90"/>
    <x v="19"/>
    <s v="49 USC 5307 - Urbanized Area Formula (FY2006 forward)"/>
    <x v="6"/>
    <x v="6"/>
    <m/>
    <s v="00      "/>
    <s v="TPC                  "/>
    <s v="TANGIPAHOA, PARISH COUNCIL"/>
    <n v="7263"/>
    <n v="78600"/>
    <m/>
    <n v="774200"/>
    <m/>
    <d v="2015-06-11T00:00:00"/>
    <s v="119202"/>
    <s v="PURCHASE BUS SHELTERS                                       "/>
    <n v="22"/>
    <n v="99000"/>
    <x v="2063"/>
    <n v="225140"/>
    <s v="SMALL"/>
    <s v="Under 50k"/>
    <s v="Amite City, LA"/>
    <n v="6161"/>
    <s v="11900"/>
    <s v="GA"/>
    <s v="GASOLINE"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LA90X430"/>
    <n v="90"/>
    <x v="19"/>
    <s v="49 USC 5307 - Urbanized Area Formula (FY2006 forward)"/>
    <x v="6"/>
    <x v="6"/>
    <m/>
    <s v="00      "/>
    <s v="TPC                  "/>
    <s v="TANGIPAHOA, PARISH COUNCIL"/>
    <n v="7263"/>
    <n v="78600"/>
    <m/>
    <n v="774200"/>
    <m/>
    <d v="2015-06-11T00:00:00"/>
    <s v="111315"/>
    <s v="BUY VAN FOR SVC EXPANSION                                   "/>
    <n v="2"/>
    <n v="100000"/>
    <x v="63"/>
    <n v="225140"/>
    <s v="SMALL"/>
    <s v="Under 50k"/>
    <s v="Amite City, LA"/>
    <n v="6161"/>
    <s v="11100"/>
    <s v="DF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LA90X430"/>
    <n v="90"/>
    <x v="19"/>
    <s v="49 USC 5307 - Urbanized Area Formula (FY2006 forward)"/>
    <x v="6"/>
    <x v="6"/>
    <m/>
    <s v="00      "/>
    <s v="TPC                  "/>
    <s v="TANGIPAHOA, PARISH COUNCIL"/>
    <n v="7263"/>
    <n v="78600"/>
    <m/>
    <n v="774200"/>
    <m/>
    <d v="2015-06-11T00:00:00"/>
    <s v="300901"/>
    <s v="UP TO 50% FEDERAL SHARE                                     "/>
    <n v="0"/>
    <n v="1230000"/>
    <x v="2610"/>
    <n v="225140"/>
    <s v="SMALL"/>
    <s v="Under 50k"/>
    <s v="Amite City, LA"/>
    <n v="6161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LA90X431"/>
    <n v="90"/>
    <x v="19"/>
    <s v="49 USC 5307 - Urbanized Area Formula (FY2006 forward)"/>
    <x v="6"/>
    <x v="6"/>
    <m/>
    <s v="00      "/>
    <s v="LAFAYETTE CTY        "/>
    <s v="CITY OF LAFAYETTE"/>
    <n v="1871"/>
    <n v="78600"/>
    <m/>
    <n v="1403558"/>
    <m/>
    <d v="2015-07-30T00:00:00"/>
    <s v="119206"/>
    <s v="PURCHASE BICYCLE ACCESS, FACIL &amp; EQUIP ON BUSES             "/>
    <n v="0"/>
    <n v="889"/>
    <x v="243"/>
    <n v="222140"/>
    <s v="MEDIUM"/>
    <s v="200k - 1m"/>
    <s v="Lafayette, LA"/>
    <n v="252720"/>
    <s v="11900"/>
    <s v="DF"/>
    <s v="DIESEL"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LA90X431"/>
    <n v="90"/>
    <x v="19"/>
    <s v="49 USC 5307 - Urbanized Area Formula (FY2006 forward)"/>
    <x v="6"/>
    <x v="6"/>
    <m/>
    <s v="00      "/>
    <s v="LAFAYETTE CTY        "/>
    <s v="CITY OF LAFAYETTE"/>
    <n v="1871"/>
    <n v="78600"/>
    <m/>
    <n v="1403558"/>
    <m/>
    <d v="2015-07-30T00:00:00"/>
    <s v="119209"/>
    <s v="PURCHASE ENHANCED ADA ACCESS                                "/>
    <n v="0"/>
    <n v="21250"/>
    <x v="1757"/>
    <n v="222140"/>
    <s v="MEDIUM"/>
    <s v="200k - 1m"/>
    <s v="Lafayette, LA"/>
    <n v="252720"/>
    <s v="11900"/>
    <s v="DF"/>
    <s v="DIESEL"/>
    <s v="N"/>
    <s v="1192"/>
    <x v="0"/>
    <n v="11"/>
    <s v="Bus"/>
    <s v="92"/>
    <s v="119"/>
    <s v="Acquisition"/>
    <s v="09"/>
    <s v="Enhanced ADA Access"/>
    <m/>
    <m/>
    <n v="1"/>
    <s v="Capital"/>
    <s v="1"/>
    <m/>
    <s v="9"/>
    <m/>
    <s v="2"/>
    <s v="0"/>
    <s v="9"/>
  </r>
  <r>
    <s v="LA90X431"/>
    <n v="90"/>
    <x v="19"/>
    <s v="49 USC 5307 - Urbanized Area Formula (FY2006 forward)"/>
    <x v="6"/>
    <x v="6"/>
    <m/>
    <s v="00      "/>
    <s v="LAFAYETTE CTY        "/>
    <s v="CITY OF LAFAYETTE"/>
    <n v="1871"/>
    <n v="78600"/>
    <m/>
    <n v="1403558"/>
    <m/>
    <d v="2015-07-30T00:00:00"/>
    <s v="111202"/>
    <s v="BUY REPLACEMENT 35-FT BUS(85/15)                            "/>
    <n v="1"/>
    <n v="235295"/>
    <x v="269"/>
    <n v="222140"/>
    <s v="MEDIUM"/>
    <s v="200k - 1m"/>
    <s v="Lafayette, LA"/>
    <n v="252720"/>
    <s v="11100"/>
    <s v="GA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LA90X431"/>
    <n v="90"/>
    <x v="19"/>
    <s v="49 USC 5307 - Urbanized Area Formula (FY2006 forward)"/>
    <x v="6"/>
    <x v="6"/>
    <m/>
    <s v="00      "/>
    <s v="LAFAYETTE CTY        "/>
    <s v="CITY OF LAFAYETTE"/>
    <n v="1871"/>
    <n v="78600"/>
    <m/>
    <n v="1403558"/>
    <m/>
    <d v="2015-07-30T00:00:00"/>
    <s v="117A00"/>
    <s v="PREVENTIVE MAINTENANCE                                      "/>
    <n v="0"/>
    <n v="392688"/>
    <x v="2611"/>
    <n v="222140"/>
    <s v="MEDIUM"/>
    <s v="200k - 1m"/>
    <s v="Lafayette, LA"/>
    <n v="252720"/>
    <s v="11700"/>
    <s v="DF"/>
    <s v="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0X431"/>
    <n v="90"/>
    <x v="19"/>
    <s v="49 USC 5307 - Urbanized Area Formula (FY2006 forward)"/>
    <x v="6"/>
    <x v="6"/>
    <m/>
    <s v="00      "/>
    <s v="LAFAYETTE CTY        "/>
    <s v="CITY OF LAFAYETTE"/>
    <n v="1871"/>
    <n v="78600"/>
    <m/>
    <n v="1403558"/>
    <m/>
    <d v="2015-07-30T00:00:00"/>
    <s v="117C00"/>
    <s v="NON FIXED ROUTE ADA PARATRANSIT SERVICE                     "/>
    <n v="0"/>
    <n v="263125"/>
    <x v="2612"/>
    <n v="222140"/>
    <s v="MEDIUM"/>
    <s v="200k - 1m"/>
    <s v="Lafayette, LA"/>
    <n v="252720"/>
    <s v="11700"/>
    <s v="GA"/>
    <s v="GASOLINE"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LA90X431"/>
    <n v="90"/>
    <x v="19"/>
    <s v="49 USC 5307 - Urbanized Area Formula (FY2006 forward)"/>
    <x v="6"/>
    <x v="6"/>
    <m/>
    <s v="00      "/>
    <s v="LAFAYETTE CTY        "/>
    <s v="CITY OF LAFAYETTE"/>
    <n v="1871"/>
    <n v="78600"/>
    <m/>
    <n v="1403558"/>
    <m/>
    <d v="2015-07-30T00:00:00"/>
    <s v="300903"/>
    <s v="SPECIAL RULE - OPERATING ASSISTANCE /1 - 75 BUSES           "/>
    <n v="0"/>
    <n v="1306216"/>
    <x v="2613"/>
    <n v="222140"/>
    <s v="MEDIUM"/>
    <s v="200k - 1m"/>
    <s v="Lafayette, LA"/>
    <n v="252720"/>
    <s v="30000"/>
    <s v="GA"/>
    <s v="GASOLINE"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LA90X431"/>
    <n v="90"/>
    <x v="19"/>
    <s v="49 USC 5307 - Urbanized Area Formula (FY2006 forward)"/>
    <x v="6"/>
    <x v="6"/>
    <m/>
    <s v="00      "/>
    <s v="LAFAYETTE CTY        "/>
    <s v="CITY OF LAFAYETTE"/>
    <n v="1871"/>
    <n v="78600"/>
    <m/>
    <n v="1403558"/>
    <m/>
    <d v="2015-07-30T00:00:00"/>
    <s v="119208"/>
    <s v="PURCHASE SIGNAGE                                            "/>
    <n v="0"/>
    <n v="10000"/>
    <x v="795"/>
    <n v="222140"/>
    <s v="MEDIUM"/>
    <s v="200k - 1m"/>
    <s v="Lafayette, LA"/>
    <n v="252720"/>
    <s v="11900"/>
    <s v="GA"/>
    <s v="GASOLINE"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14208"/>
    <s v="ACQUIRE - ADP SOFTWARE                                      "/>
    <n v="0"/>
    <n v="16667"/>
    <x v="2614"/>
    <n v="220260"/>
    <s v="MEDIUM"/>
    <s v="200k - 1m"/>
    <s v="New Orleans, LA"/>
    <n v="899703"/>
    <s v="11400"/>
    <s v="GA"/>
    <s v="GASOLINE"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13310"/>
    <s v="CONSTRUCT - BUS PASSENGER SHELTERS                          "/>
    <n v="0"/>
    <n v="400000"/>
    <x v="259"/>
    <n v="220260"/>
    <s v="MEDIUM"/>
    <s v="200k - 1m"/>
    <s v="New Orleans, LA"/>
    <n v="899703"/>
    <s v="11300"/>
    <s v="DF"/>
    <s v="DIESEL"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17900"/>
    <s v="PROJECT ADMINISTRATION                                      "/>
    <n v="0"/>
    <n v="217319"/>
    <x v="2615"/>
    <n v="220260"/>
    <s v="MEDIUM"/>
    <s v="200k - 1m"/>
    <s v="New Orleans, LA"/>
    <n v="899703"/>
    <s v="11700"/>
    <s v="DF"/>
    <s v="DIESEL"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17A00"/>
    <s v="PREVENTIVE MAINTENANCE (BUS)                                "/>
    <n v="0"/>
    <n v="6344348"/>
    <x v="2616"/>
    <n v="220260"/>
    <s v="MEDIUM"/>
    <s v="200k - 1m"/>
    <s v="New Orleans, LA"/>
    <n v="899703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19105"/>
    <s v="ENG/DESIGN PED ACCESS / WALKWAYS                            "/>
    <n v="0"/>
    <n v="23334"/>
    <x v="2617"/>
    <n v="220260"/>
    <s v="MEDIUM"/>
    <s v="200k - 1m"/>
    <s v="New Orleans, LA"/>
    <n v="899703"/>
    <s v="11900"/>
    <s v="DF"/>
    <s v="DIESEL"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19305"/>
    <s v="CONSTRUCT PED ACCESS / WALKWAYS                             "/>
    <n v="0"/>
    <n v="110000"/>
    <x v="349"/>
    <n v="220260"/>
    <s v="MEDIUM"/>
    <s v="200k - 1m"/>
    <s v="New Orleans, LA"/>
    <n v="899703"/>
    <s v="11900"/>
    <s v="DF"/>
    <s v="DIESEL"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19403"/>
    <s v="REHAB/RENOV LANDSCAPING / SCENIC BEAUTIFICATION             "/>
    <n v="0"/>
    <n v="75834"/>
    <x v="2618"/>
    <n v="220260"/>
    <s v="MEDIUM"/>
    <s v="200k - 1m"/>
    <s v="New Orleans, LA"/>
    <n v="899703"/>
    <s v="11900"/>
    <s v="GA"/>
    <s v="GASOLINE"/>
    <s v="N"/>
    <s v="1194"/>
    <x v="0"/>
    <n v="11"/>
    <s v="Bus"/>
    <s v="94"/>
    <s v="119"/>
    <s v="Rehab / Renovation"/>
    <s v="03"/>
    <s v="Landscaping/Scenic Beautification"/>
    <m/>
    <m/>
    <n v="1"/>
    <s v="Capital"/>
    <s v="1"/>
    <m/>
    <s v="9"/>
    <m/>
    <s v="4"/>
    <s v="0"/>
    <s v="3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23305"/>
    <s v="CONSTRUCT FERRY TERMINAL                                    "/>
    <n v="0"/>
    <n v="367500"/>
    <x v="2619"/>
    <n v="220260"/>
    <s v="MEDIUM"/>
    <s v="200k - 1m"/>
    <s v="New Orleans, LA"/>
    <n v="899703"/>
    <s v="12300"/>
    <s v="DF"/>
    <s v="DIESEL"/>
    <s v="N"/>
    <s v="1233"/>
    <x v="4"/>
    <n v="12"/>
    <s v="Fixed Guideway"/>
    <s v="33"/>
    <s v="123"/>
    <s v="Construction"/>
    <s v="05"/>
    <s v="Ferry Terminal"/>
    <m/>
    <m/>
    <n v="1"/>
    <s v="Capital"/>
    <s v="2"/>
    <m/>
    <s v="3"/>
    <m/>
    <s v="3"/>
    <s v="0"/>
    <s v="5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27900"/>
    <s v="PROJECT ADMINISTRATION (RAIL)                               "/>
    <n v="0"/>
    <n v="7500"/>
    <x v="40"/>
    <n v="220260"/>
    <s v="MEDIUM"/>
    <s v="200k - 1m"/>
    <s v="New Orleans, LA"/>
    <n v="899703"/>
    <s v="12700"/>
    <s v="DF"/>
    <s v="DIESEL"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442400"/>
    <s v="DATA COLLECTION - NTD                                       "/>
    <n v="0"/>
    <n v="53334"/>
    <x v="2620"/>
    <n v="220260"/>
    <s v="MEDIUM"/>
    <s v="200k - 1m"/>
    <s v="New Orleans, LA"/>
    <n v="899703"/>
    <s v="44200"/>
    <s v="GA"/>
    <s v="GASOLINE"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442400"/>
    <s v="BEFORE AND AFTER STUDY (LOYOLA/UPT)                         "/>
    <n v="0"/>
    <n v="40000"/>
    <x v="190"/>
    <n v="220260"/>
    <s v="MEDIUM"/>
    <s v="200k - 1m"/>
    <s v="New Orleans, LA"/>
    <n v="899703"/>
    <s v="44200"/>
    <s v="DF"/>
    <s v="DIESEL"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442400"/>
    <s v="ANNUAL SOCIAL EQUITY ANALYSIS                               "/>
    <n v="0"/>
    <n v="20000"/>
    <x v="577"/>
    <n v="220260"/>
    <s v="MEDIUM"/>
    <s v="200k - 1m"/>
    <s v="New Orleans, LA"/>
    <n v="899703"/>
    <s v="44200"/>
    <s v="GA"/>
    <s v="GASOLINE"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442400"/>
    <s v="TITLE VI SERVICE CHANGE ANALYSIS AND GIS MAPPING            "/>
    <n v="0"/>
    <n v="20000"/>
    <x v="577"/>
    <n v="220260"/>
    <s v="MEDIUM"/>
    <s v="200k - 1m"/>
    <s v="New Orleans, LA"/>
    <n v="899703"/>
    <s v="44200"/>
    <s v="DF"/>
    <s v="DIESEL"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442400"/>
    <s v="ALTERNATIVE ANALYSIS-DOWNTOWN TRANSIT CENTER                "/>
    <n v="0"/>
    <n v="166667"/>
    <x v="2621"/>
    <n v="220260"/>
    <s v="MEDIUM"/>
    <s v="200k - 1m"/>
    <s v="New Orleans, LA"/>
    <n v="899703"/>
    <s v="44200"/>
    <s v="GA"/>
    <s v="GASOLINE"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19208"/>
    <s v="PURCHASE SIGNAGE                                            "/>
    <n v="0"/>
    <n v="20000"/>
    <x v="577"/>
    <n v="220260"/>
    <s v="MEDIUM"/>
    <s v="200k - 1m"/>
    <s v="New Orleans, LA"/>
    <n v="899703"/>
    <s v="11900"/>
    <s v="GA"/>
    <s v="GASOLINE"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LA90X433"/>
    <n v="90"/>
    <x v="19"/>
    <s v="49 USC 5307 - Urbanized Area Formula (FY2006 forward)"/>
    <x v="6"/>
    <x v="6"/>
    <m/>
    <s v="00      "/>
    <s v="NEW ORLEANS RTA      "/>
    <s v="REGIONAL TRANSIT AUTHORITY"/>
    <n v="1519"/>
    <n v="78600"/>
    <m/>
    <n v="6366667"/>
    <m/>
    <d v="2015-08-17T00:00:00"/>
    <s v="124209"/>
    <s v="PURCHASE - SECURITY CAMERAS                                 "/>
    <n v="0"/>
    <n v="75834"/>
    <x v="2618"/>
    <n v="220260"/>
    <s v="MEDIUM"/>
    <s v="200k - 1m"/>
    <s v="New Orleans, LA"/>
    <n v="899703"/>
    <s v="12400"/>
    <s v="GA"/>
    <s v="GASOLINE"/>
    <s v="N"/>
    <s v="1242"/>
    <x v="4"/>
    <n v="12"/>
    <s v="Fixed Guideway"/>
    <s v="42"/>
    <s v="124"/>
    <s v="Acquisition"/>
    <s v="09"/>
    <s v="Surveillance/Security "/>
    <m/>
    <m/>
    <n v="1"/>
    <s v="Capital"/>
    <s v="2"/>
    <m/>
    <s v="4"/>
    <m/>
    <s v="2"/>
    <s v="0"/>
    <s v="9"/>
  </r>
  <r>
    <s v="LA90X434"/>
    <n v="90"/>
    <x v="19"/>
    <s v="49 USC 5307 - Urbanized Area Formula (FY2006 forward)"/>
    <x v="6"/>
    <x v="6"/>
    <m/>
    <s v="00      "/>
    <s v="SHREVEPORT CTY       "/>
    <s v="CITY OF SHREVEPORT"/>
    <n v="1994"/>
    <n v="78600"/>
    <m/>
    <n v="2953265"/>
    <m/>
    <d v="2015-09-03T00:00:00"/>
    <s v="117A00"/>
    <s v="PREVENTIVE MAINTENANCE                                      "/>
    <n v="0"/>
    <n v="3366582"/>
    <x v="2622"/>
    <n v="220910"/>
    <s v="MEDIUM"/>
    <s v="200k - 1m"/>
    <s v="Shreveport, LA"/>
    <n v="298317"/>
    <s v="11700"/>
    <s v="DF"/>
    <s v="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0X434"/>
    <n v="90"/>
    <x v="19"/>
    <s v="49 USC 5307 - Urbanized Area Formula (FY2006 forward)"/>
    <x v="6"/>
    <x v="6"/>
    <m/>
    <s v="00      "/>
    <s v="SHREVEPORT CTY       "/>
    <s v="CITY OF SHREVEPORT"/>
    <n v="1994"/>
    <n v="78600"/>
    <m/>
    <n v="2953265"/>
    <m/>
    <d v="2015-09-03T00:00:00"/>
    <s v="117C00"/>
    <s v="NON FIXED ROUTE ADA PARATRANSIT SERVICE                     "/>
    <n v="0"/>
    <n v="325000"/>
    <x v="30"/>
    <n v="220910"/>
    <s v="MEDIUM"/>
    <s v="200k - 1m"/>
    <s v="Shreveport, LA"/>
    <n v="298317"/>
    <s v="11700"/>
    <s v="GA"/>
    <s v="GASOLINE"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LA950001"/>
    <n v="95"/>
    <x v="19"/>
    <s v="49 USC 5307 - Urbanized Area Formula (FHWA xfer FY 2007 fwd)"/>
    <x v="6"/>
    <x v="6"/>
    <m/>
    <s v="01      "/>
    <s v="SHREVEPORT CTY       "/>
    <s v="CITY OF SHREVEPORT"/>
    <n v="1994"/>
    <n v="78600"/>
    <m/>
    <n v="-200000"/>
    <m/>
    <s v="           "/>
    <s v="114207"/>
    <s v="ACQUIRE - ADP HARDWARE                                      "/>
    <n v="0"/>
    <n v="50000"/>
    <x v="50"/>
    <n v="220910"/>
    <s v="MEDIUM"/>
    <s v="200k - 1m"/>
    <s v="Shreveport, LA"/>
    <n v="298317"/>
    <s v="11400"/>
    <s v="DF"/>
    <s v="DIESEL"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LA950001"/>
    <n v="95"/>
    <x v="19"/>
    <s v="49 USC 5307 - Urbanized Area Formula (FHWA xfer FY 2007 fwd)"/>
    <x v="6"/>
    <x v="6"/>
    <m/>
    <s v="01      "/>
    <s v="SHREVEPORT CTY       "/>
    <s v="CITY OF SHREVEPORT"/>
    <n v="1994"/>
    <n v="78600"/>
    <m/>
    <n v="-200000"/>
    <m/>
    <s v="           "/>
    <s v="114208"/>
    <s v="ACQUIRE - ADP SOFTWARE                                      "/>
    <n v="0"/>
    <n v="0"/>
    <x v="50"/>
    <n v="220910"/>
    <s v="MEDIUM"/>
    <s v="200k - 1m"/>
    <s v="Shreveport, LA"/>
    <n v="298317"/>
    <s v="11400"/>
    <s v="GA"/>
    <s v="GASOLINE"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LA95X004"/>
    <n v="95"/>
    <x v="19"/>
    <s v="49 USC 5307 - Urbanized Area Formula (FHWA xfer FY 2007 fwd)"/>
    <x v="6"/>
    <x v="6"/>
    <m/>
    <s v="01      "/>
    <s v="NEW ORLEANS RTA      "/>
    <s v="REGIONAL TRANSIT AUTHORITY"/>
    <n v="1519"/>
    <n v="78600"/>
    <m/>
    <n v="0"/>
    <m/>
    <d v="2015-06-22T00:00:00"/>
    <s v="127A00"/>
    <s v="PREVENTIVE MAINTENANCE (Ferry)                              "/>
    <n v="0"/>
    <n v="-100000"/>
    <x v="2083"/>
    <n v="220260"/>
    <s v="MEDIUM"/>
    <s v="200k - 1m"/>
    <s v="New Orleans, LA"/>
    <n v="899703"/>
    <s v="12700"/>
    <s v="GA"/>
    <s v="GASOLINE"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LA95X004"/>
    <n v="95"/>
    <x v="19"/>
    <s v="49 USC 5307 - Urbanized Area Formula (FHWA xfer FY 2007 fwd)"/>
    <x v="6"/>
    <x v="6"/>
    <m/>
    <s v="01      "/>
    <s v="NEW ORLEANS RTA      "/>
    <s v="REGIONAL TRANSIT AUTHORITY"/>
    <n v="1519"/>
    <n v="78600"/>
    <m/>
    <n v="0"/>
    <m/>
    <d v="2015-06-22T00:00:00"/>
    <s v="121133"/>
    <s v="Amend:ENG/DESIGN FERRY BOAT                                 "/>
    <n v="1"/>
    <n v="100000"/>
    <x v="63"/>
    <n v="220260"/>
    <s v="MEDIUM"/>
    <s v="200k - 1m"/>
    <s v="New Orleans, LA"/>
    <n v="899703"/>
    <s v="12100"/>
    <s v="DF"/>
    <m/>
    <s v="N"/>
    <s v="1211"/>
    <x v="4"/>
    <n v="12"/>
    <s v="Fixed Guideway"/>
    <s v="11"/>
    <s v="121"/>
    <s v="Engineering and Design"/>
    <s v="33"/>
    <s v="Ferry Boats"/>
    <m/>
    <s v="Ferry Boats"/>
    <n v="1"/>
    <s v="Capital"/>
    <s v="2"/>
    <m/>
    <s v="1"/>
    <m/>
    <s v="1"/>
    <s v="3"/>
    <s v="3"/>
  </r>
  <r>
    <s v="LA95X005"/>
    <n v="95"/>
    <x v="19"/>
    <s v="49 USC 5307 - Urbanized Area Formula (FHWA xfer FY 2007 fwd)"/>
    <x v="6"/>
    <x v="6"/>
    <m/>
    <s v="00      "/>
    <s v="JEFFERSON PCL        "/>
    <s v="JEFFERSON PARISH"/>
    <n v="1864"/>
    <n v="78600"/>
    <m/>
    <n v="500000"/>
    <m/>
    <d v="2015-02-26T00:00:00"/>
    <s v="117A00"/>
    <s v="PREVENTIVE MAINTENANCE                                      "/>
    <n v="0"/>
    <n v="625000"/>
    <x v="42"/>
    <n v="220260"/>
    <s v="MEDIUM"/>
    <s v="200k - 1m"/>
    <s v="New Orleans, LA"/>
    <n v="899703"/>
    <s v="11700"/>
    <s v="DF"/>
    <s v="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LA95X006"/>
    <n v="95"/>
    <x v="19"/>
    <s v="49 USC 5307 - Urbanized Area Formula (FHWA xfer FY 2007 fwd)"/>
    <x v="6"/>
    <x v="6"/>
    <m/>
    <s v="00      "/>
    <s v="NEW ORLEANS RTA      "/>
    <s v="REGIONAL TRANSIT AUTHORITY"/>
    <n v="1519"/>
    <n v="78600"/>
    <m/>
    <n v="15200000"/>
    <m/>
    <d v="2015-06-04T00:00:00"/>
    <s v="123105"/>
    <s v="ENG/DESIGN - FERRY TERMINAL                                 "/>
    <n v="0"/>
    <n v="1364799"/>
    <x v="2623"/>
    <n v="220260"/>
    <s v="MEDIUM"/>
    <s v="200k - 1m"/>
    <s v="New Orleans, LA"/>
    <n v="899703"/>
    <s v="12300"/>
    <s v="GA"/>
    <s v="GASOLINE"/>
    <s v="N"/>
    <s v="1231"/>
    <x v="4"/>
    <n v="12"/>
    <s v="Fixed Guideway"/>
    <s v="31"/>
    <s v="123"/>
    <s v="Engineering and Design"/>
    <s v="05"/>
    <s v="Ferry Terminal"/>
    <m/>
    <m/>
    <n v="1"/>
    <s v="Capital"/>
    <s v="2"/>
    <m/>
    <s v="3"/>
    <m/>
    <s v="1"/>
    <s v="0"/>
    <s v="5"/>
  </r>
  <r>
    <s v="LA95X006"/>
    <n v="95"/>
    <x v="19"/>
    <s v="49 USC 5307 - Urbanized Area Formula (FHWA xfer FY 2007 fwd)"/>
    <x v="6"/>
    <x v="6"/>
    <m/>
    <s v="00      "/>
    <s v="NEW ORLEANS RTA      "/>
    <s v="REGIONAL TRANSIT AUTHORITY"/>
    <n v="1519"/>
    <n v="78600"/>
    <m/>
    <n v="15200000"/>
    <m/>
    <d v="2015-06-04T00:00:00"/>
    <s v="123305"/>
    <s v="CONSTRUCT FERRY TERMINAL                                    "/>
    <n v="0"/>
    <n v="1938959"/>
    <x v="2624"/>
    <n v="220260"/>
    <s v="MEDIUM"/>
    <s v="200k - 1m"/>
    <s v="New Orleans, LA"/>
    <n v="899703"/>
    <s v="12300"/>
    <s v="DF"/>
    <s v="DIESEL"/>
    <s v="N"/>
    <s v="1233"/>
    <x v="4"/>
    <n v="12"/>
    <s v="Fixed Guideway"/>
    <s v="33"/>
    <s v="123"/>
    <s v="Construction"/>
    <s v="05"/>
    <s v="Ferry Terminal"/>
    <m/>
    <m/>
    <n v="1"/>
    <s v="Capital"/>
    <s v="2"/>
    <m/>
    <s v="3"/>
    <m/>
    <s v="3"/>
    <s v="0"/>
    <s v="5"/>
  </r>
  <r>
    <s v="LA95X006"/>
    <n v="95"/>
    <x v="19"/>
    <s v="49 USC 5307 - Urbanized Area Formula (FHWA xfer FY 2007 fwd)"/>
    <x v="6"/>
    <x v="6"/>
    <m/>
    <s v="00      "/>
    <s v="NEW ORLEANS RTA      "/>
    <s v="REGIONAL TRANSIT AUTHORITY"/>
    <n v="1519"/>
    <n v="78600"/>
    <m/>
    <n v="15200000"/>
    <m/>
    <d v="2015-06-04T00:00:00"/>
    <s v="123405"/>
    <s v="REHAB/RENOV - CANAL BARGE DOCK                              "/>
    <n v="0"/>
    <n v="1556430"/>
    <x v="2625"/>
    <n v="220260"/>
    <s v="MEDIUM"/>
    <s v="200k - 1m"/>
    <s v="New Orleans, LA"/>
    <n v="899703"/>
    <s v="12300"/>
    <s v="GA"/>
    <s v="GASOLINE"/>
    <s v="N"/>
    <s v="1234"/>
    <x v="4"/>
    <n v="12"/>
    <s v="Fixed Guideway"/>
    <s v="34"/>
    <s v="123"/>
    <s v="Rehab / Renovation"/>
    <s v="05"/>
    <s v="Ferry Terminal"/>
    <m/>
    <m/>
    <n v="1"/>
    <s v="Capital"/>
    <s v="2"/>
    <m/>
    <s v="3"/>
    <m/>
    <s v="4"/>
    <s v="0"/>
    <s v="5"/>
  </r>
  <r>
    <s v="LA95X006"/>
    <n v="95"/>
    <x v="19"/>
    <s v="49 USC 5307 - Urbanized Area Formula (FHWA xfer FY 2007 fwd)"/>
    <x v="6"/>
    <x v="6"/>
    <m/>
    <s v="00      "/>
    <s v="NEW ORLEANS RTA      "/>
    <s v="REGIONAL TRANSIT AUTHORITY"/>
    <n v="1519"/>
    <n v="78600"/>
    <m/>
    <n v="15200000"/>
    <m/>
    <d v="2015-06-04T00:00:00"/>
    <s v="123405"/>
    <s v="REHAB/RENOV - FERRY TERMINAL CANAL STREET                   "/>
    <n v="0"/>
    <n v="1000000"/>
    <x v="420"/>
    <n v="220260"/>
    <s v="MEDIUM"/>
    <s v="200k - 1m"/>
    <s v="New Orleans, LA"/>
    <n v="899703"/>
    <s v="12300"/>
    <s v="DF"/>
    <s v="DIESEL"/>
    <s v="N"/>
    <s v="1234"/>
    <x v="4"/>
    <n v="12"/>
    <s v="Fixed Guideway"/>
    <s v="34"/>
    <s v="123"/>
    <s v="Rehab / Renovation"/>
    <s v="05"/>
    <s v="Ferry Terminal"/>
    <m/>
    <m/>
    <n v="1"/>
    <s v="Capital"/>
    <s v="2"/>
    <m/>
    <s v="3"/>
    <m/>
    <s v="4"/>
    <s v="0"/>
    <s v="5"/>
  </r>
  <r>
    <s v="LA95X006"/>
    <n v="95"/>
    <x v="19"/>
    <s v="49 USC 5307 - Urbanized Area Formula (FHWA xfer FY 2007 fwd)"/>
    <x v="6"/>
    <x v="6"/>
    <m/>
    <s v="00      "/>
    <s v="NEW ORLEANS RTA      "/>
    <s v="REGIONAL TRANSIT AUTHORITY"/>
    <n v="1519"/>
    <n v="78600"/>
    <m/>
    <n v="15200000"/>
    <m/>
    <d v="2015-06-04T00:00:00"/>
    <s v="127104"/>
    <s v="CONSTRUCTION MGMT - 3RD PARTY                               "/>
    <n v="0"/>
    <n v="596242"/>
    <x v="2626"/>
    <n v="220260"/>
    <s v="MEDIUM"/>
    <s v="200k - 1m"/>
    <s v="New Orleans, LA"/>
    <n v="899703"/>
    <s v="12700"/>
    <s v="GA"/>
    <s v="GASOLINE"/>
    <s v="N"/>
    <s v="1271"/>
    <x v="4"/>
    <n v="12"/>
    <s v="Fixed Guideway"/>
    <s v="71"/>
    <s v="127"/>
    <s v="3rd party Contract"/>
    <s v="04"/>
    <s v="3rd party Contract"/>
    <m/>
    <m/>
    <n v="1"/>
    <s v="Capital"/>
    <s v="2"/>
    <m/>
    <s v="7"/>
    <m/>
    <s v="1"/>
    <s v="0"/>
    <s v="4"/>
  </r>
  <r>
    <s v="LA95X006"/>
    <n v="95"/>
    <x v="19"/>
    <s v="49 USC 5307 - Urbanized Area Formula (FHWA xfer FY 2007 fwd)"/>
    <x v="6"/>
    <x v="6"/>
    <m/>
    <s v="00      "/>
    <s v="NEW ORLEANS RTA      "/>
    <s v="REGIONAL TRANSIT AUTHORITY"/>
    <n v="1519"/>
    <n v="78600"/>
    <m/>
    <n v="15200000"/>
    <m/>
    <d v="2015-06-04T00:00:00"/>
    <s v="127300"/>
    <s v="CONTINGENCIES                                               "/>
    <n v="0"/>
    <n v="550000"/>
    <x v="1738"/>
    <n v="220260"/>
    <s v="MEDIUM"/>
    <s v="200k - 1m"/>
    <s v="New Orleans, LA"/>
    <n v="899703"/>
    <s v="12700"/>
    <s v="DF"/>
    <s v="DIESEL"/>
    <s v="N"/>
    <s v="1273"/>
    <x v="4"/>
    <n v="12"/>
    <s v="Fixed Guideway"/>
    <s v="73"/>
    <s v="127"/>
    <s v="Contingencies"/>
    <s v="00"/>
    <s v="Contingencies"/>
    <m/>
    <m/>
    <n v="1"/>
    <s v="Capital"/>
    <s v="2"/>
    <m/>
    <s v="7"/>
    <m/>
    <s v="3"/>
    <s v="0"/>
    <s v="0"/>
  </r>
  <r>
    <s v="LA95X006"/>
    <n v="95"/>
    <x v="19"/>
    <s v="49 USC 5307 - Urbanized Area Formula (FHWA xfer FY 2007 fwd)"/>
    <x v="6"/>
    <x v="6"/>
    <m/>
    <s v="00      "/>
    <s v="NEW ORLEANS RTA      "/>
    <s v="REGIONAL TRANSIT AUTHORITY"/>
    <n v="1519"/>
    <n v="78600"/>
    <m/>
    <n v="15200000"/>
    <m/>
    <d v="2015-06-04T00:00:00"/>
    <s v="127900"/>
    <s v="PROJECT ADMINISTRATION (RAIL)                               "/>
    <n v="0"/>
    <n v="393570"/>
    <x v="2627"/>
    <n v="220260"/>
    <s v="MEDIUM"/>
    <s v="200k - 1m"/>
    <s v="New Orleans, LA"/>
    <n v="899703"/>
    <s v="12700"/>
    <s v="GA"/>
    <s v="GASOLINE"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LA95X006"/>
    <n v="95"/>
    <x v="19"/>
    <s v="49 USC 5307 - Urbanized Area Formula (FHWA xfer FY 2007 fwd)"/>
    <x v="6"/>
    <x v="6"/>
    <m/>
    <s v="00      "/>
    <s v="NEW ORLEANS RTA      "/>
    <s v="REGIONAL TRANSIT AUTHORITY"/>
    <n v="1519"/>
    <n v="78600"/>
    <m/>
    <n v="15200000"/>
    <m/>
    <d v="2015-06-04T00:00:00"/>
    <s v="121233"/>
    <s v="FERRY BOATS                                                 "/>
    <n v="2"/>
    <n v="11000000"/>
    <x v="2628"/>
    <n v="220260"/>
    <s v="MEDIUM"/>
    <s v="200k - 1m"/>
    <s v="New Orleans, LA"/>
    <n v="899703"/>
    <s v="12100"/>
    <s v="DF"/>
    <m/>
    <s v="N"/>
    <s v="1212"/>
    <x v="4"/>
    <n v="12"/>
    <s v="Fixed Guideway"/>
    <s v="12"/>
    <s v="121"/>
    <s v="Purchase - Replacement"/>
    <s v="33"/>
    <s v="Ferry Boats"/>
    <m/>
    <s v="Ferry Boats"/>
    <n v="1"/>
    <s v="Capital"/>
    <s v="2"/>
    <m/>
    <s v="1"/>
    <m/>
    <s v="2"/>
    <s v="3"/>
    <s v="3"/>
  </r>
  <r>
    <s v="LA95X006"/>
    <n v="95"/>
    <x v="19"/>
    <s v="49 USC 5307 - Urbanized Area Formula (FHWA xfer FY 2007 fwd)"/>
    <x v="6"/>
    <x v="6"/>
    <m/>
    <s v="00      "/>
    <s v="NEW ORLEANS RTA      "/>
    <s v="REGIONAL TRANSIT AUTHORITY"/>
    <n v="1519"/>
    <n v="78600"/>
    <m/>
    <n v="15200000"/>
    <m/>
    <d v="2015-06-04T00:00:00"/>
    <s v="121133"/>
    <s v="ENG/DESIGN FERRY BOAT                                       "/>
    <n v="1"/>
    <n v="600000"/>
    <x v="1513"/>
    <n v="220260"/>
    <s v="MEDIUM"/>
    <s v="200k - 1m"/>
    <s v="New Orleans, LA"/>
    <n v="899703"/>
    <s v="12100"/>
    <s v="GA"/>
    <m/>
    <s v="N"/>
    <s v="1211"/>
    <x v="4"/>
    <n v="12"/>
    <s v="Fixed Guideway"/>
    <s v="11"/>
    <s v="121"/>
    <s v="Engineering and Design"/>
    <s v="33"/>
    <s v="Ferry Boats"/>
    <m/>
    <s v="Ferry Boats"/>
    <n v="1"/>
    <s v="Capital"/>
    <s v="2"/>
    <m/>
    <s v="1"/>
    <m/>
    <s v="1"/>
    <s v="3"/>
    <s v="3"/>
  </r>
  <r>
    <s v="LA95X007"/>
    <n v="95"/>
    <x v="19"/>
    <s v="49 USC 5307 - Urbanized Area Formula (FHWA xfer FY 2007 fwd)"/>
    <x v="6"/>
    <x v="6"/>
    <m/>
    <s v="00      "/>
    <s v="SHREVEPORT CTY       "/>
    <s v="CITY OF SHREVEPORT"/>
    <n v="1994"/>
    <n v="78600"/>
    <m/>
    <n v="200000"/>
    <m/>
    <d v="2015-07-01T00:00:00"/>
    <s v="114207"/>
    <s v="ACQUIRE - ADP HARDWARE                                      "/>
    <n v="0"/>
    <n v="189200"/>
    <x v="2629"/>
    <n v="220910"/>
    <s v="MEDIUM"/>
    <s v="200k - 1m"/>
    <s v="Shreveport, LA"/>
    <n v="298317"/>
    <s v="11400"/>
    <s v="DF"/>
    <s v="DIESEL"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LA95X007"/>
    <n v="95"/>
    <x v="19"/>
    <s v="49 USC 5307 - Urbanized Area Formula (FHWA xfer FY 2007 fwd)"/>
    <x v="6"/>
    <x v="6"/>
    <m/>
    <s v="00      "/>
    <s v="SHREVEPORT CTY       "/>
    <s v="CITY OF SHREVEPORT"/>
    <n v="1994"/>
    <n v="78600"/>
    <m/>
    <n v="200000"/>
    <m/>
    <d v="2015-07-01T00:00:00"/>
    <s v="114208"/>
    <s v="ACQUIRE - ADP SOFTWARE                                      "/>
    <n v="0"/>
    <n v="60800"/>
    <x v="2630"/>
    <n v="220910"/>
    <s v="MEDIUM"/>
    <s v="200k - 1m"/>
    <s v="Shreveport, LA"/>
    <n v="298317"/>
    <s v="11400"/>
    <s v="GA"/>
    <s v="GASOLINE"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LA95X009"/>
    <n v="95"/>
    <x v="19"/>
    <s v="49 USC 5307 - Urbanized Area Formula (FHWA xfer FY 2007 fwd)"/>
    <x v="6"/>
    <x v="6"/>
    <m/>
    <s v="00      "/>
    <s v="CTC                  "/>
    <s v="CAPITAL AREA TRANSIT SYSTEM"/>
    <n v="6106"/>
    <n v="78600"/>
    <m/>
    <n v="5400000"/>
    <m/>
    <d v="2015-08-24T00:00:00"/>
    <s v="308001"/>
    <s v="OPERATING ASSISTANCE - 75% CMAQ OPERATING                   "/>
    <n v="0"/>
    <n v="7200000"/>
    <x v="2631"/>
    <n v="220830"/>
    <s v="MEDIUM"/>
    <s v="200k - 1m"/>
    <s v="Baton Rouge, LA"/>
    <n v="594309"/>
    <s v="30000"/>
    <s v="DF"/>
    <s v="DIESEL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LA95X010"/>
    <n v="95"/>
    <x v="19"/>
    <s v="49 USC 5307 - Urbanized Area Formula (FHWA xfer FY 2007 fwd)"/>
    <x v="6"/>
    <x v="6"/>
    <m/>
    <s v="00      "/>
    <s v="CTC                  "/>
    <s v="CAPITAL AREA TRANSIT SYSTEM"/>
    <n v="6106"/>
    <n v="78600"/>
    <m/>
    <n v="905000"/>
    <m/>
    <d v="2015-09-09T00:00:00"/>
    <s v="119202"/>
    <s v="PURCHASE BUS SHELTERS                                       "/>
    <n v="0"/>
    <n v="1131250"/>
    <x v="2632"/>
    <n v="220830"/>
    <s v="MEDIUM"/>
    <s v="200k - 1m"/>
    <s v="Baton Rouge, LA"/>
    <n v="594309"/>
    <s v="11900"/>
    <s v="GA"/>
    <s v="GASOLINE"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MA050132"/>
    <n v="5"/>
    <x v="10"/>
    <s v="49 USC 5309 - Fixed Guideway Modernization (FY2006 forward)"/>
    <x v="0"/>
    <x v="7"/>
    <s v="CAPITAL"/>
    <s v="00      "/>
    <s v="GATRA                "/>
    <s v="GREATER ATTLEBORO-TAUNTON REGIONAL TRANSIT AUTHORITY"/>
    <n v="1365"/>
    <n v="78100"/>
    <m/>
    <n v="662154"/>
    <m/>
    <d v="2015-07-22T00:00:00"/>
    <s v="123102"/>
    <s v="ENG/DESIGN - RAIL STATION                                   "/>
    <n v="0"/>
    <n v="452693"/>
    <x v="2633"/>
    <n v="250310"/>
    <s v="LARGE"/>
    <s v="Over 1m"/>
    <s v="Providence, RI-MA"/>
    <n v="1190956"/>
    <s v="12300"/>
    <s v="DF"/>
    <s v="DIESEL"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MA050132"/>
    <n v="5"/>
    <x v="10"/>
    <s v="49 USC 5309 - Fixed Guideway Modernization (FY2006 forward)"/>
    <x v="0"/>
    <x v="7"/>
    <s v="CAPITAL"/>
    <s v="00      "/>
    <s v="GATRA                "/>
    <s v="GREATER ATTLEBORO-TAUNTON REGIONAL TRANSIT AUTHORITY"/>
    <n v="1365"/>
    <n v="78100"/>
    <m/>
    <n v="662154"/>
    <m/>
    <d v="2015-07-22T00:00:00"/>
    <s v="129109"/>
    <s v="ENG/DESIGN ENHANCED ADA ACCESS                              "/>
    <n v="0"/>
    <n v="375000"/>
    <x v="305"/>
    <n v="250310"/>
    <s v="LARGE"/>
    <s v="Over 1m"/>
    <s v="Providence, RI-MA"/>
    <n v="1190956"/>
    <s v="12900"/>
    <s v="GA"/>
    <s v="GASOLINE"/>
    <s v="N"/>
    <s v="1291"/>
    <x v="4"/>
    <n v="12"/>
    <s v="Fixed Guideway"/>
    <s v="91"/>
    <s v="129"/>
    <s v="Engineering and Design"/>
    <s v="09"/>
    <s v="Enhanced ADA Access"/>
    <m/>
    <m/>
    <n v="1"/>
    <s v="Capital"/>
    <s v="2"/>
    <m/>
    <s v="9"/>
    <m/>
    <s v="1"/>
    <s v="0"/>
    <s v="9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111215"/>
    <s v="BUY REPLACEMENT VAN                                         "/>
    <n v="86"/>
    <n v="4869990"/>
    <x v="2634"/>
    <n v="250310"/>
    <s v="LARGE"/>
    <s v="Over 1m"/>
    <s v="Providence, RI-MA"/>
    <n v="119095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111204"/>
    <s v="BUY REPLACEMENT &lt;30 FT BUS                                  "/>
    <n v="39"/>
    <n v="2573340"/>
    <x v="2635"/>
    <n v="250310"/>
    <s v="LARGE"/>
    <s v="Over 1m"/>
    <s v="Providence, RI-MA"/>
    <n v="1190956"/>
    <s v="11100"/>
    <s v="DF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-GLSS                                    "/>
    <n v="0"/>
    <n v="257910"/>
    <x v="2636"/>
    <n v="250310"/>
    <s v="LARGE"/>
    <s v="Over 1m"/>
    <s v="Providence, RI-MA"/>
    <n v="1190956"/>
    <s v="11700"/>
    <s v="DF"/>
    <s v="DIESEL"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-MEVS                                    "/>
    <n v="0"/>
    <n v="112104"/>
    <x v="2637"/>
    <n v="250310"/>
    <s v="LARGE"/>
    <s v="Over 1m"/>
    <s v="Providence, RI-MA"/>
    <n v="1190956"/>
    <s v="11700"/>
    <s v="GA"/>
    <s v="GASOLINE"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 (BCAC)                                  "/>
    <n v="0"/>
    <n v="57060"/>
    <x v="2638"/>
    <n v="250310"/>
    <s v="LARGE"/>
    <s v="Over 1m"/>
    <s v="Providence, RI-MA"/>
    <n v="1190956"/>
    <s v="11700"/>
    <s v="DF"/>
    <s v="DIESEL"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 (Brookline)                             "/>
    <n v="0"/>
    <n v="118000"/>
    <x v="2639"/>
    <n v="250310"/>
    <s v="LARGE"/>
    <s v="Over 1m"/>
    <s v="Providence, RI-MA"/>
    <n v="1190956"/>
    <s v="11700"/>
    <s v="GA"/>
    <s v="GASOLINE"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 (GAAMHA)                                "/>
    <n v="0"/>
    <n v="22680"/>
    <x v="2640"/>
    <n v="250310"/>
    <s v="LARGE"/>
    <s v="Over 1m"/>
    <s v="Providence, RI-MA"/>
    <n v="1190956"/>
    <s v="11700"/>
    <s v="DF"/>
    <s v="DIESEL"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 (GATRA)                                 "/>
    <n v="0"/>
    <n v="40000"/>
    <x v="190"/>
    <n v="250310"/>
    <s v="LARGE"/>
    <s v="Over 1m"/>
    <s v="Providence, RI-MA"/>
    <n v="1190956"/>
    <s v="11700"/>
    <s v="GA"/>
    <s v="GASOLINE"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117L00"/>
    <s v="MOBILITY MANAGEMENT (UMass Amherst)                         "/>
    <n v="0"/>
    <n v="357760"/>
    <x v="2641"/>
    <n v="250310"/>
    <s v="LARGE"/>
    <s v="Over 1m"/>
    <s v="Providence, RI-MA"/>
    <n v="1190956"/>
    <s v="11700"/>
    <s v="DF"/>
    <s v="DIESEL"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118000"/>
    <s v="STATE OR PROGRAM ADMINISTRATION                             "/>
    <n v="0"/>
    <n v="573810"/>
    <x v="2642"/>
    <n v="250310"/>
    <s v="LARGE"/>
    <s v="Over 1m"/>
    <s v="Providence, RI-MA"/>
    <n v="1190956"/>
    <s v="61000"/>
    <s v="GA"/>
    <s v="GASOLINE"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300901"/>
    <s v="UP TO 50% FEDERAL SHARE-So. Berkshire Eld Transp            "/>
    <n v="0"/>
    <n v="32300"/>
    <x v="2643"/>
    <n v="250310"/>
    <s v="LARGE"/>
    <s v="Over 1m"/>
    <s v="Providence, RI-MA"/>
    <n v="1190956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300901"/>
    <s v="UP TO 50% FEDERAL SHARE-Friends of Acton COA                "/>
    <n v="0"/>
    <n v="150000"/>
    <x v="700"/>
    <n v="250310"/>
    <s v="LARGE"/>
    <s v="Over 1m"/>
    <s v="Providence, RI-MA"/>
    <n v="1190956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300901"/>
    <s v="UP TO 50% FEDERAL SHARE-GATRA                               "/>
    <n v="0"/>
    <n v="67000"/>
    <x v="2644"/>
    <n v="250310"/>
    <s v="LARGE"/>
    <s v="Over 1m"/>
    <s v="Providence, RI-MA"/>
    <n v="1190956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300901"/>
    <s v="UP TO 50% FEDERAL SHARE-WRTA (Holden/Worc)                  "/>
    <n v="0"/>
    <n v="39000"/>
    <x v="2645"/>
    <n v="250310"/>
    <s v="LARGE"/>
    <s v="Over 1m"/>
    <s v="Providence, RI-MA"/>
    <n v="1190956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300901"/>
    <s v="UP TO 50% FEDERAL SHARE-WRTA (ReadyBus)                     "/>
    <n v="0"/>
    <n v="67000"/>
    <x v="2644"/>
    <n v="250310"/>
    <s v="LARGE"/>
    <s v="Over 1m"/>
    <s v="Providence, RI-MA"/>
    <n v="1190956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6X008"/>
    <n v="16"/>
    <x v="10"/>
    <s v="49 USC 5310 - Elderly and Individuals with Disabilities"/>
    <x v="1"/>
    <x v="1"/>
    <m/>
    <s v="00      "/>
    <s v="MASS DOT             "/>
    <s v="MASSACHUSETTS DEPARTMENT OF TRANSPORTATION"/>
    <n v="1349"/>
    <n v="78100"/>
    <m/>
    <n v="5692071"/>
    <m/>
    <d v="2015-09-24T00:00:00"/>
    <s v="300901"/>
    <s v="UP TO 50% FEDERAL SHARE-WRTA (Mid-day)                      "/>
    <n v="0"/>
    <n v="37870"/>
    <x v="2646"/>
    <n v="250310"/>
    <s v="LARGE"/>
    <s v="Over 1m"/>
    <s v="Providence, RI-MA"/>
    <n v="1190956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8X055"/>
    <n v="18"/>
    <x v="10"/>
    <s v="49 USC 5311 - Nonurbanized Area Programs"/>
    <x v="2"/>
    <x v="2"/>
    <m/>
    <s v="00      "/>
    <s v="MASS DOT             "/>
    <s v="MASSACHUSETTS DEPARTMENT OF TRANSPORTATION"/>
    <n v="1349"/>
    <n v="78100"/>
    <m/>
    <n v="3475596"/>
    <m/>
    <d v="2015-09-17T00:00:00"/>
    <s v="118000"/>
    <s v="STATE OR PROGRAM ADMINISTRATION                             "/>
    <n v="0"/>
    <n v="363442"/>
    <x v="2647"/>
    <n v="250000"/>
    <s v="STATE"/>
    <s v="Under 50k"/>
    <s v="MASSACHUSETTS GOV APP"/>
    <n v="0"/>
    <s v="61000"/>
    <s v="DF"/>
    <s v="DIESEL"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A18X055"/>
    <n v="18"/>
    <x v="10"/>
    <s v="49 USC 5311 - Nonurbanized Area Programs"/>
    <x v="2"/>
    <x v="2"/>
    <m/>
    <s v="00      "/>
    <s v="MASS DOT             "/>
    <s v="MASSACHUSETTS DEPARTMENT OF TRANSPORTATION"/>
    <n v="1349"/>
    <n v="78100"/>
    <m/>
    <n v="3475596"/>
    <m/>
    <d v="2015-09-17T00:00:00"/>
    <s v="300901"/>
    <s v="UP TO 50% FEDERAL SHARE-FRTA                                "/>
    <n v="0"/>
    <n v="2184918"/>
    <x v="2648"/>
    <n v="250000"/>
    <s v="STATE"/>
    <s v="Under 50k"/>
    <s v="MASSACHUSETTS GOV APP"/>
    <n v="0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8X055"/>
    <n v="18"/>
    <x v="10"/>
    <s v="49 USC 5311 - Nonurbanized Area Programs"/>
    <x v="2"/>
    <x v="2"/>
    <m/>
    <s v="00      "/>
    <s v="MASS DOT             "/>
    <s v="MASSACHUSETTS DEPARTMENT OF TRANSPORTATION"/>
    <n v="1349"/>
    <n v="78100"/>
    <m/>
    <n v="3475596"/>
    <m/>
    <d v="2015-09-17T00:00:00"/>
    <s v="300901"/>
    <s v="UP TO 50% FEDERAL SHARE-VTA                                 "/>
    <n v="0"/>
    <n v="1685782"/>
    <x v="2649"/>
    <n v="250000"/>
    <s v="STATE"/>
    <s v="Under 50k"/>
    <s v="MASSACHUSETTS GOV APP"/>
    <n v="0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8X055"/>
    <n v="18"/>
    <x v="10"/>
    <s v="49 USC 5311 - Nonurbanized Area Programs"/>
    <x v="2"/>
    <x v="2"/>
    <m/>
    <s v="00      "/>
    <s v="MASS DOT             "/>
    <s v="MASSACHUSETTS DEPARTMENT OF TRANSPORTATION"/>
    <n v="1349"/>
    <n v="78100"/>
    <m/>
    <n v="3475596"/>
    <m/>
    <d v="2015-09-17T00:00:00"/>
    <s v="300901"/>
    <s v="UP TO 50% FEDERAL SHARE-NRTA                                "/>
    <n v="0"/>
    <n v="1060296"/>
    <x v="2650"/>
    <n v="250000"/>
    <s v="STATE"/>
    <s v="Under 50k"/>
    <s v="MASSACHUSETTS GOV APP"/>
    <n v="0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8X055"/>
    <n v="18"/>
    <x v="10"/>
    <s v="49 USC 5311 - Nonurbanized Area Programs"/>
    <x v="2"/>
    <x v="2"/>
    <m/>
    <s v="00      "/>
    <s v="MASS DOT             "/>
    <s v="MASSACHUSETTS DEPARTMENT OF TRANSPORTATION"/>
    <n v="1349"/>
    <n v="78100"/>
    <m/>
    <n v="3475596"/>
    <m/>
    <d v="2015-09-17T00:00:00"/>
    <s v="300901"/>
    <s v="UP TO 50% FEDERAL SHARE-BRTA                                "/>
    <n v="0"/>
    <n v="520638"/>
    <x v="2651"/>
    <n v="250000"/>
    <s v="STATE"/>
    <s v="Under 50k"/>
    <s v="MASSACHUSETTS GOV APP"/>
    <n v="0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8X055"/>
    <n v="18"/>
    <x v="10"/>
    <s v="49 USC 5311 - Nonurbanized Area Programs"/>
    <x v="2"/>
    <x v="2"/>
    <m/>
    <s v="00      "/>
    <s v="MASS DOT             "/>
    <s v="MASSACHUSETTS DEPARTMENT OF TRANSPORTATION"/>
    <n v="1349"/>
    <n v="78100"/>
    <m/>
    <n v="3475596"/>
    <m/>
    <d v="2015-09-17T00:00:00"/>
    <s v="300901"/>
    <s v="UP TO 50% FEDERAL SHARE-P&amp;B                                 "/>
    <n v="0"/>
    <n v="543462"/>
    <x v="2652"/>
    <n v="250000"/>
    <s v="STATE"/>
    <s v="Under 50k"/>
    <s v="MASSACHUSETTS GOV APP"/>
    <n v="0"/>
    <s v="634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18X055"/>
    <n v="18"/>
    <x v="10"/>
    <s v="49 USC 5311 - Nonurbanized Area Programs"/>
    <x v="2"/>
    <x v="2"/>
    <m/>
    <s v="00      "/>
    <s v="MASS DOT             "/>
    <s v="MASSACHUSETTS DEPARTMENT OF TRANSPORTATION"/>
    <n v="1349"/>
    <n v="78100"/>
    <m/>
    <n v="3475596"/>
    <m/>
    <d v="2015-09-17T00:00:00"/>
    <s v="435001"/>
    <s v="TRAINING                                                    "/>
    <n v="0"/>
    <n v="60000"/>
    <x v="628"/>
    <n v="250000"/>
    <s v="STATE"/>
    <s v="Under 50k"/>
    <s v="MASSACHUSETTS GOV APP"/>
    <n v="0"/>
    <s v="63500"/>
    <s v="DF"/>
    <s v="DIESEL"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A18X055"/>
    <n v="18"/>
    <x v="10"/>
    <s v="49 USC 5311 - Nonurbanized Area Programs"/>
    <x v="2"/>
    <x v="2"/>
    <m/>
    <s v="00      "/>
    <s v="MASS DOT             "/>
    <s v="MASSACHUSETTS DEPARTMENT OF TRANSPORTATION"/>
    <n v="1349"/>
    <n v="78100"/>
    <m/>
    <n v="3475596"/>
    <m/>
    <d v="2015-09-17T00:00:00"/>
    <s v="435002"/>
    <s v="TECHNICAL ASSISTANCE                                        "/>
    <n v="0"/>
    <n v="29606"/>
    <x v="2653"/>
    <n v="250000"/>
    <s v="STATE"/>
    <s v="Under 50k"/>
    <s v="MASSACHUSETTS GOV APP"/>
    <n v="0"/>
    <s v="63500"/>
    <s v="GA"/>
    <s v="GASOLINE"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MA18X055"/>
    <n v="18"/>
    <x v="10"/>
    <s v="49 USC 5311 - Nonurbanized Area Programs"/>
    <x v="2"/>
    <x v="2"/>
    <m/>
    <s v="00      "/>
    <s v="MASS DOT             "/>
    <s v="MASSACHUSETTS DEPARTMENT OF TRANSPORTATION"/>
    <n v="1349"/>
    <n v="78100"/>
    <m/>
    <n v="3475596"/>
    <m/>
    <d v="2015-09-17T00:00:00"/>
    <s v="435004"/>
    <s v="RELATED SUPPORT SERVICES                                    "/>
    <n v="0"/>
    <n v="25000"/>
    <x v="210"/>
    <n v="250000"/>
    <s v="STATE"/>
    <s v="Under 50k"/>
    <s v="MASSACHUSETTS GOV APP"/>
    <n v="0"/>
    <s v="63500"/>
    <s v="DF"/>
    <s v="DIESEL"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MA20X006"/>
    <n v="20"/>
    <x v="10"/>
    <s v="49 USC 5320 - Paul S. Sarbanes Transit in Parks Program                    "/>
    <x v="14"/>
    <x v="15"/>
    <m/>
    <s v="00      "/>
    <s v="LRTA                 "/>
    <s v="LOWELL REGIONAL TRANSIT AUTHORITY"/>
    <n v="1375"/>
    <n v="78100"/>
    <m/>
    <n v="550000"/>
    <m/>
    <d v="2015-01-20T00:00:00"/>
    <s v="129107"/>
    <s v="ENG/DESIGN TRANSIT CONNECTIONS TO PARKS                     "/>
    <n v="0"/>
    <n v="550000"/>
    <x v="582"/>
    <n v="250070"/>
    <s v="LARGE"/>
    <s v="Over 1m"/>
    <s v="Boston, MA-NH-RI"/>
    <n v="4181019"/>
    <s v="12200"/>
    <s v="GA"/>
    <s v="GASOLINE"/>
    <s v="N"/>
    <s v="1291"/>
    <x v="4"/>
    <n v="12"/>
    <s v="Fixed Guideway"/>
    <s v="91"/>
    <s v="129"/>
    <s v="Engineering and Design"/>
    <s v="07"/>
    <s v="Transit Connections to Parks"/>
    <m/>
    <m/>
    <n v="1"/>
    <s v="Capital"/>
    <s v="2"/>
    <m/>
    <s v="9"/>
    <m/>
    <s v="1"/>
    <s v="0"/>
    <s v="7"/>
  </r>
  <r>
    <s v="MA260064"/>
    <n v="26"/>
    <x v="10"/>
    <s v="49 USC 5314 - National Research Program"/>
    <x v="3"/>
    <x v="3"/>
    <m/>
    <s v="00      "/>
    <s v="MBTA                 "/>
    <s v="MASSACHUSETTS BAY TRANSPORTATION AUTHORITY"/>
    <n v="1369"/>
    <n v="78100"/>
    <m/>
    <n v="4139188"/>
    <m/>
    <d v="2015-08-05T00:00:00"/>
    <s v="111206"/>
    <s v="New Flyer Xcelsior XE60                                     "/>
    <n v="5"/>
    <n v="4869633"/>
    <x v="2654"/>
    <n v="250840"/>
    <s v="MEDIUM"/>
    <s v="200k - 1m"/>
    <s v="Worcester, MA-CT"/>
    <n v="486514"/>
    <s v="11100"/>
    <s v="DF"/>
    <s v="ELECTRIC TRACKLESS TROLLEY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MA267018"/>
    <n v="26"/>
    <x v="10"/>
    <s v="49 USC 5314 - National Research Program"/>
    <x v="3"/>
    <x v="3"/>
    <m/>
    <s v="00      "/>
    <s v="TSC/OST VOLPE        "/>
    <s v="VOLPE NATIONAL TRANSP SYSTEMS CENTER"/>
    <n v="2227"/>
    <n v="67000"/>
    <m/>
    <n v="750000"/>
    <m/>
    <d v="2015-09-21T00:00:00"/>
    <s v="555400"/>
    <s v="OTHER                                                       "/>
    <n v="0"/>
    <n v="0"/>
    <x v="50"/>
    <n v="250070"/>
    <s v="LARGE"/>
    <s v="Over 1m"/>
    <s v="Boston, MA-NH-RI"/>
    <n v="4181019"/>
    <s v="55000"/>
    <s v="GA"/>
    <s v="GASOLINE"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MA267215"/>
    <n v="26"/>
    <x v="10"/>
    <s v="49 USC 5314 - National Research Program"/>
    <x v="3"/>
    <x v="3"/>
    <m/>
    <s v="01      "/>
    <s v="TSC/OST VOLPE        "/>
    <s v="VOLPE NATIONAL TRANSP SYSTEMS CENTER"/>
    <n v="2227"/>
    <n v="66000"/>
    <m/>
    <n v="7000"/>
    <m/>
    <d v="2015-03-18T00:00:00"/>
    <s v="555400"/>
    <s v="OTHER - SBIR funds from MA267215-00                         "/>
    <n v="0"/>
    <n v="0"/>
    <x v="50"/>
    <n v="250070"/>
    <s v="LARGE"/>
    <s v="Over 1m"/>
    <s v="Boston, MA-NH-RI"/>
    <n v="4181019"/>
    <s v="55000"/>
    <s v="DF"/>
    <s v="DIESEL"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MA267215"/>
    <n v="26"/>
    <x v="10"/>
    <s v="49 USC 5314 - National Research Program"/>
    <x v="3"/>
    <x v="3"/>
    <m/>
    <s v="01      "/>
    <s v="TSC/OST VOLPE        "/>
    <s v="VOLPE NATIONAL TRANSP SYSTEMS CENTER"/>
    <n v="2227"/>
    <n v="66000"/>
    <m/>
    <n v="7000"/>
    <m/>
    <d v="2015-03-18T00:00:00"/>
    <s v="555400"/>
    <s v="OTHER - SBIR funds from MA267215-01                         "/>
    <n v="0"/>
    <n v="750000"/>
    <x v="782"/>
    <n v="250070"/>
    <s v="LARGE"/>
    <s v="Over 1m"/>
    <s v="Boston, MA-NH-RI"/>
    <n v="4181019"/>
    <s v="55000"/>
    <s v="GA"/>
    <s v="GASOLINE"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MA268003"/>
    <n v="26"/>
    <x v="10"/>
    <s v="49 USC 5314 - National Research Program"/>
    <x v="3"/>
    <x v="3"/>
    <m/>
    <s v="02      "/>
    <s v="                     "/>
    <s v="THE COLLABORATIVE, INC"/>
    <n v="5670"/>
    <n v="68000"/>
    <m/>
    <n v="-11773.38"/>
    <m/>
    <s v="           "/>
    <s v="510600"/>
    <s v="* CIVIL RIGHTS REVIEWS                                      "/>
    <n v="0"/>
    <n v="-205791.38"/>
    <x v="2655"/>
    <n v="110080"/>
    <s v="LARGE"/>
    <s v="Over 1m"/>
    <s v="Washington, DC-VA-MD"/>
    <n v="4586770"/>
    <s v="51000"/>
    <s v="DF"/>
    <s v="DIESEL"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A268004"/>
    <n v="26"/>
    <x v="10"/>
    <s v="49 USC 5314 - National Research Program"/>
    <x v="3"/>
    <x v="3"/>
    <m/>
    <s v="00      "/>
    <s v="                     "/>
    <s v="THE COLLABORATIVE, INC"/>
    <n v="5670"/>
    <n v="68000"/>
    <m/>
    <n v="203343"/>
    <m/>
    <d v="2015-02-23T00:00:00"/>
    <s v="555200"/>
    <s v="CONSULTANT SERVICES                                         "/>
    <n v="0"/>
    <n v="203343"/>
    <x v="2656"/>
    <n v="110080"/>
    <s v="LARGE"/>
    <s v="Over 1m"/>
    <s v="Washington, DC-VA-MD"/>
    <n v="4586770"/>
    <s v="55000"/>
    <s v="GA"/>
    <s v="GASOLINE"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A269042"/>
    <n v="26"/>
    <x v="10"/>
    <s v="49 USC 5314 - National Research Program"/>
    <x v="3"/>
    <x v="3"/>
    <m/>
    <s v="00      "/>
    <s v="WORCESTER RTA        "/>
    <s v="WORCESTER REGIONAL TRANSIT AUTHORITY"/>
    <n v="1380"/>
    <n v="78100"/>
    <m/>
    <n v="1002600"/>
    <m/>
    <d v="2015-08-05T00:00:00"/>
    <s v="114220"/>
    <s v="ACQUIRE - MISC SUPPORT EQUIPMENT                            "/>
    <n v="0"/>
    <n v="1302600"/>
    <x v="2657"/>
    <n v="250840"/>
    <s v="MEDIUM"/>
    <s v="200k - 1m"/>
    <s v="Worcester, MA-CT"/>
    <n v="486514"/>
    <s v="11100"/>
    <s v="DF"/>
    <s v="DIESEL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A271033"/>
    <n v="27"/>
    <x v="10"/>
    <s v="49 USC 5327 - Project Management Oversight/Compliance Reviews"/>
    <x v="10"/>
    <x v="11"/>
    <m/>
    <s v="02      "/>
    <s v="TSC/OST VOLPE        "/>
    <s v="VOLPE NATIONAL TRANSP SYSTEMS CENTER"/>
    <n v="2227"/>
    <n v="71000"/>
    <m/>
    <n v="62000"/>
    <m/>
    <d v="2015-09-23T00:00:00"/>
    <s v="442301"/>
    <s v="LONGTERM TRANS PLAN - SYSTEM LEVEL                          "/>
    <n v="0"/>
    <n v="0"/>
    <x v="50"/>
    <n v="250070"/>
    <s v="LARGE"/>
    <s v="Over 1m"/>
    <s v="Boston, MA-NH-RI"/>
    <n v="4181019"/>
    <s v="14000"/>
    <s v="GA"/>
    <s v="GASOLINE"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MA271033"/>
    <n v="27"/>
    <x v="10"/>
    <s v="49 USC 5327 - Project Management Oversight/Compliance Reviews"/>
    <x v="10"/>
    <x v="11"/>
    <m/>
    <s v="02      "/>
    <s v="TSC/OST VOLPE        "/>
    <s v="VOLPE NATIONAL TRANSP SYSTEMS CENTER"/>
    <n v="2227"/>
    <n v="71000"/>
    <m/>
    <n v="62000"/>
    <m/>
    <d v="2015-09-23T00:00:00"/>
    <s v="442301"/>
    <s v="LONGTERM TRANS PLAN - SYSTEM LEVEL                          "/>
    <n v="0"/>
    <n v="0"/>
    <x v="50"/>
    <n v="250070"/>
    <s v="LARGE"/>
    <s v="Over 1m"/>
    <s v="Boston, MA-NH-RI"/>
    <n v="4181019"/>
    <s v="14000"/>
    <s v="DF"/>
    <s v="DIESEL"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MA271033"/>
    <n v="27"/>
    <x v="10"/>
    <s v="49 USC 5327 - Project Management Oversight/Compliance Reviews"/>
    <x v="10"/>
    <x v="11"/>
    <m/>
    <s v="02      "/>
    <s v="TSC/OST VOLPE        "/>
    <s v="VOLPE NATIONAL TRANSP SYSTEMS CENTER"/>
    <n v="2227"/>
    <n v="71000"/>
    <m/>
    <n v="62000"/>
    <m/>
    <d v="2015-09-23T00:00:00"/>
    <s v="442301"/>
    <s v="LONGTERM TRANS PLAN - SYSTEM LEVEL                          "/>
    <n v="0"/>
    <n v="62000"/>
    <x v="561"/>
    <n v="250070"/>
    <s v="LARGE"/>
    <s v="Over 1m"/>
    <s v="Boston, MA-NH-RI"/>
    <n v="4181019"/>
    <s v="14000"/>
    <s v="GA"/>
    <s v="GASOLINE"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MA274281"/>
    <n v="27"/>
    <x v="10"/>
    <s v="49 USC 5327 - Project Management Oversight/Compliance Reviews"/>
    <x v="10"/>
    <x v="11"/>
    <m/>
    <s v="01      "/>
    <s v="TSC/OST VOLPE        "/>
    <s v="VOLPE NATIONAL TRANSP SYSTEMS CENTER"/>
    <n v="2227"/>
    <n v="74000"/>
    <m/>
    <n v="265000"/>
    <m/>
    <d v="2015-08-14T00:00:00"/>
    <s v="501000"/>
    <s v="TRAVEL                                                      "/>
    <n v="0"/>
    <n v="0"/>
    <x v="50"/>
    <n v="250070"/>
    <s v="LARGE"/>
    <s v="Over 1m"/>
    <s v="Boston, MA-NH-RI"/>
    <n v="4181019"/>
    <s v="51000"/>
    <s v="DF"/>
    <s v="DIESEL"/>
    <s v="N"/>
    <s v="5010"/>
    <x v="12"/>
    <n v="50"/>
    <s v="Management Training"/>
    <s v="10"/>
    <s v="501"/>
    <s v="Management Training"/>
    <s v="00"/>
    <s v="Management Training"/>
    <m/>
    <m/>
    <n v="5"/>
    <s v="Research Projects"/>
    <s v="0"/>
    <m/>
    <s v="1"/>
    <m/>
    <s v="0"/>
    <s v="0"/>
    <s v="0"/>
  </r>
  <r>
    <s v="MA274281"/>
    <n v="27"/>
    <x v="10"/>
    <s v="49 USC 5327 - Project Management Oversight/Compliance Reviews"/>
    <x v="10"/>
    <x v="11"/>
    <m/>
    <s v="01      "/>
    <s v="TSC/OST VOLPE        "/>
    <s v="VOLPE NATIONAL TRANSP SYSTEMS CENTER"/>
    <n v="2227"/>
    <n v="74000"/>
    <m/>
    <n v="265000"/>
    <m/>
    <d v="2015-08-14T00:00:00"/>
    <s v="501000"/>
    <s v="TRAVEL                                                      "/>
    <n v="0"/>
    <n v="265000"/>
    <x v="284"/>
    <n v="250070"/>
    <s v="LARGE"/>
    <s v="Over 1m"/>
    <s v="Boston, MA-NH-RI"/>
    <n v="4181019"/>
    <s v="51000"/>
    <s v="GA"/>
    <s v="GASOLINE"/>
    <s v="N"/>
    <s v="5010"/>
    <x v="12"/>
    <n v="50"/>
    <s v="Management Training"/>
    <s v="10"/>
    <s v="501"/>
    <s v="Management Training"/>
    <s v="00"/>
    <s v="Management Training"/>
    <m/>
    <m/>
    <n v="5"/>
    <s v="Research Projects"/>
    <s v="0"/>
    <m/>
    <s v="1"/>
    <m/>
    <s v="0"/>
    <s v="0"/>
    <s v="0"/>
  </r>
  <r>
    <s v="MA274581"/>
    <n v="27"/>
    <x v="10"/>
    <s v="49 USC 5327 - Project Management Oversight/Compliance Reviews"/>
    <x v="10"/>
    <x v="11"/>
    <m/>
    <s v="01      "/>
    <s v="TSC/OST VOLPE        "/>
    <s v="VOLPE NATIONAL TRANSP SYSTEMS CENTER"/>
    <n v="2227"/>
    <n v="74000"/>
    <m/>
    <n v="1225000"/>
    <m/>
    <d v="2014-11-28T00:00:00"/>
    <s v="551400"/>
    <s v="MANAGERIAL,TECHNICAL &amp; PROFESSIONAL                         "/>
    <n v="0"/>
    <n v="0"/>
    <x v="50"/>
    <n v="250070"/>
    <s v="LARGE"/>
    <s v="Over 1m"/>
    <s v="Boston, MA-NH-RI"/>
    <n v="4181019"/>
    <s v="44160"/>
    <s v="GA"/>
    <s v="GASOLINE"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MA274581"/>
    <n v="27"/>
    <x v="10"/>
    <s v="49 USC 5327 - Project Management Oversight/Compliance Reviews"/>
    <x v="10"/>
    <x v="11"/>
    <m/>
    <s v="01      "/>
    <s v="TSC/OST VOLPE        "/>
    <s v="VOLPE NATIONAL TRANSP SYSTEMS CENTER"/>
    <n v="2227"/>
    <n v="74000"/>
    <m/>
    <n v="1225000"/>
    <m/>
    <d v="2014-11-28T00:00:00"/>
    <s v="552000"/>
    <s v="TRAVEL                                                      "/>
    <n v="0"/>
    <n v="0"/>
    <x v="50"/>
    <n v="250070"/>
    <s v="LARGE"/>
    <s v="Over 1m"/>
    <s v="Boston, MA-NH-RI"/>
    <n v="4181019"/>
    <s v="44160"/>
    <s v="DF"/>
    <s v="DIESEL"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MA274581"/>
    <n v="27"/>
    <x v="10"/>
    <s v="49 USC 5327 - Project Management Oversight/Compliance Reviews"/>
    <x v="10"/>
    <x v="11"/>
    <m/>
    <s v="01      "/>
    <s v="TSC/OST VOLPE        "/>
    <s v="VOLPE NATIONAL TRANSP SYSTEMS CENTER"/>
    <n v="2227"/>
    <n v="74000"/>
    <m/>
    <n v="1225000"/>
    <m/>
    <d v="2014-11-28T00:00:00"/>
    <s v="554200"/>
    <s v="MATERIAL &amp; EQUIP PURCHASE/LEASE/RENT                        "/>
    <n v="0"/>
    <n v="0"/>
    <x v="50"/>
    <n v="250070"/>
    <s v="LARGE"/>
    <s v="Over 1m"/>
    <s v="Boston, MA-NH-RI"/>
    <n v="4181019"/>
    <s v="44160"/>
    <s v="GA"/>
    <s v="GASOLINE"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MA274581"/>
    <n v="27"/>
    <x v="10"/>
    <s v="49 USC 5327 - Project Management Oversight/Compliance Reviews"/>
    <x v="10"/>
    <x v="11"/>
    <m/>
    <s v="01      "/>
    <s v="TSC/OST VOLPE        "/>
    <s v="VOLPE NATIONAL TRANSP SYSTEMS CENTER"/>
    <n v="2227"/>
    <n v="74000"/>
    <m/>
    <n v="1225000"/>
    <m/>
    <d v="2014-11-28T00:00:00"/>
    <s v="510700"/>
    <s v="* SAFETY REVIEWS                                            "/>
    <n v="0"/>
    <n v="1225000"/>
    <x v="2658"/>
    <n v="250070"/>
    <s v="LARGE"/>
    <s v="Over 1m"/>
    <s v="Boston, MA-NH-RI"/>
    <n v="4181019"/>
    <s v="44100"/>
    <s v="DF"/>
    <s v="DIESEL"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MA274581"/>
    <n v="27"/>
    <x v="10"/>
    <s v="49 USC 5327 - Project Management Oversight/Compliance Reviews"/>
    <x v="10"/>
    <x v="11"/>
    <m/>
    <s v="01      "/>
    <s v="TSC/OST VOLPE        "/>
    <s v="VOLPE NATIONAL TRANSP SYSTEMS CENTER"/>
    <n v="2227"/>
    <n v="74000"/>
    <m/>
    <n v="1225000"/>
    <m/>
    <d v="2014-11-28T00:00:00"/>
    <s v="555200"/>
    <s v="CONSULTANT SERVICES                                         "/>
    <n v="0"/>
    <n v="0"/>
    <x v="50"/>
    <n v="250070"/>
    <s v="LARGE"/>
    <s v="Over 1m"/>
    <s v="Boston, MA-NH-RI"/>
    <n v="4181019"/>
    <s v="44160"/>
    <s v="DF"/>
    <s v="DIESEL"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A274581"/>
    <n v="27"/>
    <x v="10"/>
    <s v="49 USC 5327 - Project Management Oversight/Compliance Reviews"/>
    <x v="10"/>
    <x v="11"/>
    <m/>
    <s v="01      "/>
    <s v="TSC/OST VOLPE        "/>
    <s v="VOLPE NATIONAL TRANSP SYSTEMS CENTER"/>
    <n v="2227"/>
    <n v="74000"/>
    <m/>
    <n v="1225000"/>
    <m/>
    <d v="2014-11-28T00:00:00"/>
    <s v="557100"/>
    <s v="ADMINISTRATIVE COSTS                                        "/>
    <n v="0"/>
    <n v="0"/>
    <x v="50"/>
    <n v="250070"/>
    <s v="LARGE"/>
    <s v="Over 1m"/>
    <s v="Boston, MA-NH-RI"/>
    <n v="4181019"/>
    <s v="44160"/>
    <s v="GA"/>
    <s v="GASOLINE"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MA274581"/>
    <n v="27"/>
    <x v="10"/>
    <s v="49 USC 5327 - Project Management Oversight/Compliance Reviews"/>
    <x v="10"/>
    <x v="11"/>
    <m/>
    <s v="01      "/>
    <s v="TSC/OST VOLPE        "/>
    <s v="VOLPE NATIONAL TRANSP SYSTEMS CENTER"/>
    <n v="2227"/>
    <n v="74000"/>
    <m/>
    <n v="1225000"/>
    <m/>
    <d v="2014-11-28T00:00:00"/>
    <s v="558100"/>
    <s v="OVERHEAD                                                    "/>
    <n v="0"/>
    <n v="0"/>
    <x v="50"/>
    <n v="250070"/>
    <s v="LARGE"/>
    <s v="Over 1m"/>
    <s v="Boston, MA-NH-RI"/>
    <n v="4181019"/>
    <s v="44160"/>
    <s v="DF"/>
    <s v="DIESEL"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MA274581"/>
    <n v="27"/>
    <x v="10"/>
    <s v="49 USC 5327 - Project Management Oversight/Compliance Reviews"/>
    <x v="10"/>
    <x v="11"/>
    <m/>
    <s v="01      "/>
    <s v="TSC/OST VOLPE        "/>
    <s v="VOLPE NATIONAL TRANSP SYSTEMS CENTER"/>
    <n v="2227"/>
    <n v="74000"/>
    <m/>
    <n v="1225000"/>
    <m/>
    <d v="2014-11-28T00:00:00"/>
    <s v="558200"/>
    <s v="GENERAL &amp; ADMINISTRATIVE                                    "/>
    <n v="0"/>
    <n v="0"/>
    <x v="50"/>
    <n v="250070"/>
    <s v="LARGE"/>
    <s v="Over 1m"/>
    <s v="Boston, MA-NH-RI"/>
    <n v="4181019"/>
    <s v="44160"/>
    <s v="GA"/>
    <s v="GASOLINE"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MA274582"/>
    <n v="27"/>
    <x v="10"/>
    <s v="49 USC 5327 - Project Management Oversight/Compliance Reviews"/>
    <x v="10"/>
    <x v="11"/>
    <m/>
    <s v="00      "/>
    <s v="CALYPTUS CONSULTING G"/>
    <s v="CALYPTUS CONSULTING GROUP"/>
    <n v="5714"/>
    <n v="74000"/>
    <m/>
    <n v="1237156"/>
    <m/>
    <d v="2014-11-10T00:00:00"/>
    <s v="510100"/>
    <s v="* TRIENNIAL REVIEWS                                         "/>
    <n v="0"/>
    <n v="1237156"/>
    <x v="2659"/>
    <n v="250070"/>
    <s v="LARGE"/>
    <s v="Over 1m"/>
    <s v="Boston, MA-NH-RI"/>
    <n v="4181019"/>
    <s v="51000"/>
    <s v="DF"/>
    <s v="DIESEL"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MA274583"/>
    <n v="27"/>
    <x v="10"/>
    <s v="49 USC 5327 - Project Management Oversight/Compliance Reviews"/>
    <x v="10"/>
    <x v="11"/>
    <m/>
    <s v="00      "/>
    <s v="CAHILL SWIFT         "/>
    <s v="CAHILL SWIFT, LLC"/>
    <n v="7038"/>
    <n v="74000"/>
    <m/>
    <n v="1365641"/>
    <m/>
    <d v="2015-01-29T00:00:00"/>
    <s v="510700"/>
    <s v="* SAFETY REVIEWS                                            "/>
    <n v="0"/>
    <n v="1365641"/>
    <x v="2660"/>
    <n v="250070"/>
    <s v="LARGE"/>
    <s v="Over 1m"/>
    <s v="Boston, MA-NH-RI"/>
    <n v="4181019"/>
    <s v="57100"/>
    <s v="GA"/>
    <s v="GASOLINE"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MA274585"/>
    <n v="27"/>
    <x v="10"/>
    <s v="49 USC 5327 - Project Management Oversight/Compliance Reviews"/>
    <x v="10"/>
    <x v="11"/>
    <m/>
    <s v="00      "/>
    <s v="                     "/>
    <s v="THE COLLABORATIVE, INC"/>
    <n v="5670"/>
    <n v="74000"/>
    <m/>
    <n v="43000"/>
    <m/>
    <d v="2015-09-16T00:00:00"/>
    <s v="555200"/>
    <s v="CONSULTANT SERVICES                                         "/>
    <n v="0"/>
    <n v="43000"/>
    <x v="2661"/>
    <n v="110080"/>
    <s v="LARGE"/>
    <s v="Over 1m"/>
    <s v="Washington, DC-VA-MD"/>
    <n v="4586770"/>
    <s v="51000"/>
    <s v="DF"/>
    <s v="DIESEL"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A274586"/>
    <n v="27"/>
    <x v="10"/>
    <s v="49 USC 5327 - Project Management Oversight/Compliance Reviews"/>
    <x v="10"/>
    <x v="11"/>
    <m/>
    <s v="00      "/>
    <s v="CALYPTUS CONSULTING G"/>
    <s v="CALYPTUS CONSULTING GROUP"/>
    <n v="5714"/>
    <n v="74000"/>
    <m/>
    <n v="1300000"/>
    <m/>
    <d v="2015-08-21T00:00:00"/>
    <s v="510100"/>
    <s v="* TRIENNIAL REVIEWS                                         "/>
    <n v="0"/>
    <n v="1300000"/>
    <x v="660"/>
    <n v="250070"/>
    <s v="LARGE"/>
    <s v="Over 1m"/>
    <s v="Boston, MA-NH-RI"/>
    <n v="4181019"/>
    <s v="51000"/>
    <s v="GA"/>
    <s v="GASOLINE"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MA278017"/>
    <n v="27"/>
    <x v="10"/>
    <s v="49 USC 5327 - Project Management Oversight/Compliance Reviews"/>
    <x v="10"/>
    <x v="11"/>
    <m/>
    <s v="00      "/>
    <s v="                     "/>
    <s v="THE COLLABORATIVE, INC"/>
    <n v="5670"/>
    <n v="68000"/>
    <m/>
    <n v="82847"/>
    <m/>
    <d v="2015-05-05T00:00:00"/>
    <s v="510600"/>
    <s v="* CIVIL RIGHTS REVIEWS                                      "/>
    <n v="0"/>
    <n v="82847"/>
    <x v="2662"/>
    <n v="110080"/>
    <s v="LARGE"/>
    <s v="Over 1m"/>
    <s v="Washington, DC-VA-MD"/>
    <n v="4586770"/>
    <s v="51000"/>
    <s v="DF"/>
    <s v="DIESEL"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A278018"/>
    <n v="27"/>
    <x v="10"/>
    <s v="49 USC 5327 - Project Management Oversight/Compliance Reviews"/>
    <x v="10"/>
    <x v="11"/>
    <m/>
    <s v="01      "/>
    <s v="                     "/>
    <s v="THE COLLABORATIVE, INC"/>
    <n v="5670"/>
    <n v="68000"/>
    <m/>
    <n v="8799"/>
    <m/>
    <d v="2015-06-26T00:00:00"/>
    <s v="510600"/>
    <s v="* CIVIL RIGHTS REVIEWS                                      "/>
    <n v="0"/>
    <n v="214101"/>
    <x v="2663"/>
    <n v="250070"/>
    <s v="LARGE"/>
    <s v="Over 1m"/>
    <s v="Boston, MA-NH-RI"/>
    <n v="4181019"/>
    <s v="51000"/>
    <s v="GA"/>
    <s v="GASOLINE"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A278019"/>
    <n v="27"/>
    <x v="10"/>
    <s v="49 USC 5327 - Project Management Oversight/Compliance Reviews"/>
    <x v="10"/>
    <x v="11"/>
    <m/>
    <s v="00      "/>
    <s v="                     "/>
    <s v="THE COLLABORATIVE, INC"/>
    <n v="5670"/>
    <n v="68000"/>
    <m/>
    <n v="91124"/>
    <m/>
    <d v="2015-06-03T00:00:00"/>
    <s v="510600"/>
    <s v="* CIVIL RIGHTS REVIEWS                                      "/>
    <n v="0"/>
    <n v="91124"/>
    <x v="2664"/>
    <n v="250070"/>
    <s v="LARGE"/>
    <s v="Over 1m"/>
    <s v="Boston, MA-NH-RI"/>
    <n v="4181019"/>
    <s v="51000"/>
    <s v="DF"/>
    <s v="DIESEL"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A278020"/>
    <n v="27"/>
    <x v="10"/>
    <s v="49 USC 5327 - Project Management Oversight/Compliance Reviews"/>
    <x v="10"/>
    <x v="11"/>
    <m/>
    <s v="00      "/>
    <s v="CALYPTUS CONSULTING G"/>
    <s v="CALYPTUS CONSULTING GROUP"/>
    <n v="5714"/>
    <n v="68000"/>
    <m/>
    <n v="81957"/>
    <m/>
    <d v="2015-06-03T00:00:00"/>
    <s v="510600"/>
    <s v="* CIVIL RIGHTS REVIEWS                                      "/>
    <n v="0"/>
    <n v="81957"/>
    <x v="2665"/>
    <n v="250070"/>
    <s v="LARGE"/>
    <s v="Over 1m"/>
    <s v="Boston, MA-NH-RI"/>
    <n v="4181019"/>
    <s v="51000"/>
    <s v="GA"/>
    <s v="GASOLINE"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A278021"/>
    <n v="27"/>
    <x v="10"/>
    <s v="49 USC 5327 - Project Management Oversight/Compliance Reviews"/>
    <x v="10"/>
    <x v="11"/>
    <m/>
    <s v="00      "/>
    <s v="                     "/>
    <s v="THE COLLABORATIVE, INC"/>
    <n v="5670"/>
    <n v="68000"/>
    <m/>
    <n v="44466"/>
    <m/>
    <d v="2015-07-01T00:00:00"/>
    <s v="510600"/>
    <s v="* CIVIL RIGHTS REVIEWS                                      "/>
    <n v="0"/>
    <n v="44466"/>
    <x v="2666"/>
    <n v="250070"/>
    <s v="LARGE"/>
    <s v="Over 1m"/>
    <s v="Boston, MA-NH-RI"/>
    <n v="4181019"/>
    <s v="51000"/>
    <s v="DF"/>
    <s v="DIESEL"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A278022"/>
    <n v="27"/>
    <x v="10"/>
    <s v="49 USC 5327 - Project Management Oversight/Compliance Reviews"/>
    <x v="10"/>
    <x v="11"/>
    <m/>
    <s v="00      "/>
    <s v="CALYPTUS CONSULTING G"/>
    <s v="CALYPTUS CONSULTING GROUP"/>
    <n v="5714"/>
    <n v="68000"/>
    <m/>
    <n v="41343"/>
    <m/>
    <d v="2015-07-13T00:00:00"/>
    <s v="510600"/>
    <s v="* CIVIL RIGHTS REVIEWS                                      "/>
    <n v="0"/>
    <n v="41343"/>
    <x v="2667"/>
    <n v="250070"/>
    <s v="LARGE"/>
    <s v="Over 1m"/>
    <s v="Boston, MA-NH-RI"/>
    <n v="4181019"/>
    <s v="51000"/>
    <s v="GA"/>
    <s v="GASOLINE"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A278024"/>
    <n v="27"/>
    <x v="10"/>
    <s v="49 USC 5327 - Project Management Oversight/Compliance Reviews"/>
    <x v="10"/>
    <x v="11"/>
    <m/>
    <s v="00      "/>
    <s v="                     "/>
    <s v="THE COLLABORATIVE, INC"/>
    <n v="5670"/>
    <n v="68000"/>
    <m/>
    <n v="44466"/>
    <m/>
    <d v="2015-08-12T00:00:00"/>
    <s v="510600"/>
    <s v="* CIVIL RIGHTS REVIEWS                                      "/>
    <n v="0"/>
    <n v="44466"/>
    <x v="2666"/>
    <n v="110080"/>
    <s v="LARGE"/>
    <s v="Over 1m"/>
    <s v="Washington, DC-VA-MD"/>
    <n v="4586770"/>
    <s v="51000"/>
    <s v="DF"/>
    <s v="DIESEL"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A278025"/>
    <n v="27"/>
    <x v="10"/>
    <s v="49 USC 5327 - Project Management Oversight/Compliance Reviews"/>
    <x v="10"/>
    <x v="11"/>
    <m/>
    <s v="00      "/>
    <s v="CALYPTUS CONSULTING G"/>
    <s v="CALYPTUS CONSULTING GROUP"/>
    <n v="5714"/>
    <n v="68000"/>
    <m/>
    <n v="33270"/>
    <m/>
    <d v="2015-08-12T00:00:00"/>
    <s v="510600"/>
    <s v="* CIVIL RIGHTS REVIEWS                                      "/>
    <n v="0"/>
    <n v="33270"/>
    <x v="2668"/>
    <n v="250070"/>
    <s v="LARGE"/>
    <s v="Over 1m"/>
    <s v="Boston, MA-NH-RI"/>
    <n v="4181019"/>
    <s v="51000"/>
    <s v="GA"/>
    <s v="GASOLINE"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A278026"/>
    <n v="27"/>
    <x v="10"/>
    <s v="49 USC 5327 - Project Management Oversight/Compliance Reviews"/>
    <x v="10"/>
    <x v="11"/>
    <m/>
    <s v="00      "/>
    <s v="CALYPTUS CONSULTING G"/>
    <s v="CALYPTUS CONSULTING GROUP"/>
    <n v="5714"/>
    <n v="68000"/>
    <m/>
    <n v="40347"/>
    <m/>
    <d v="2015-09-02T00:00:00"/>
    <s v="510600"/>
    <s v="* CIVIL RIGHTS REVIEWS                                      "/>
    <n v="0"/>
    <n v="40347"/>
    <x v="2669"/>
    <n v="250070"/>
    <s v="LARGE"/>
    <s v="Over 1m"/>
    <s v="Boston, MA-NH-RI"/>
    <n v="4181019"/>
    <s v="51000"/>
    <s v="DF"/>
    <s v="DIESEL"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A340003"/>
    <n v="34"/>
    <x v="10"/>
    <s v="49 USC 5339 - Bus and Bus Facilities Formula (FY2013 and forward)"/>
    <x v="4"/>
    <x v="4"/>
    <s v="CAPITAL"/>
    <s v="01      "/>
    <s v="MASS DOT             "/>
    <s v="MASSACHUSETTS DEPARTMENT OF TRANSPORTATION"/>
    <n v="1349"/>
    <n v="78100"/>
    <m/>
    <n v="832224"/>
    <m/>
    <d v="2015-03-10T00:00:00"/>
    <s v="116202"/>
    <s v="PURCHASE COMMUNICATIONS SYSTEM-LRTA                         "/>
    <n v="0"/>
    <n v="0"/>
    <x v="50"/>
    <n v="250310"/>
    <s v="LARGE"/>
    <s v="Over 1m"/>
    <s v="Providence, RI-MA"/>
    <n v="1190956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MA340003"/>
    <n v="34"/>
    <x v="10"/>
    <s v="49 USC 5339 - Bus and Bus Facilities Formula (FY2013 and forward)"/>
    <x v="4"/>
    <x v="4"/>
    <s v="CAPITAL"/>
    <s v="01      "/>
    <s v="MASS DOT             "/>
    <s v="MASSACHUSETTS DEPARTMENT OF TRANSPORTATION"/>
    <n v="1349"/>
    <n v="78100"/>
    <m/>
    <n v="832224"/>
    <m/>
    <d v="2015-03-10T00:00:00"/>
    <n v="111304"/>
    <s v="BUY &lt;30-FT BUS FOR EXPANSION-LRTA                           "/>
    <n v="-1"/>
    <n v="-52000"/>
    <x v="2670"/>
    <n v="250310"/>
    <s v="LARGE"/>
    <s v="Over 1m"/>
    <s v="Providence, RI-MA"/>
    <n v="1190956"/>
    <s v="11101"/>
    <s v="GA"/>
    <s v="GASOLINE"/>
    <s v="N"/>
    <s v="1113"/>
    <x v="2"/>
    <s v="11"/>
    <s v="Bus"/>
    <s v="13"/>
    <s v="111"/>
    <s v="Purchase - Replacement"/>
    <s v="04"/>
    <s v="&lt;30 ft Bus"/>
    <m/>
    <s v="&lt;30 ft Bus"/>
    <s v="1"/>
    <s v="Capital"/>
    <s v="1"/>
    <m/>
    <s v="1"/>
    <m/>
    <s v="3"/>
    <s v="0"/>
    <s v="4"/>
  </r>
  <r>
    <s v="MA340003"/>
    <n v="34"/>
    <x v="10"/>
    <s v="49 USC 5339 - Bus and Bus Facilities Formula (FY2013 and forward)"/>
    <x v="4"/>
    <x v="4"/>
    <s v="CAPITAL"/>
    <s v="01      "/>
    <s v="MASS DOT             "/>
    <s v="MASSACHUSETTS DEPARTMENT OF TRANSPORTATION"/>
    <n v="1349"/>
    <n v="78100"/>
    <m/>
    <n v="832224"/>
    <m/>
    <d v="2015-03-10T00:00:00"/>
    <n v="111307"/>
    <s v="BUY COMMUTER BUS FOR EXPANSION-128 Bus                      "/>
    <n v="-6"/>
    <n v="-576000"/>
    <x v="2671"/>
    <n v="250310"/>
    <s v="LARGE"/>
    <s v="Over 1m"/>
    <s v="Providence, RI-MA"/>
    <n v="1190956"/>
    <s v="11101"/>
    <s v="DF"/>
    <s v="DIESEL"/>
    <s v="N"/>
    <s v="1113"/>
    <x v="2"/>
    <s v="11"/>
    <s v="Bus"/>
    <s v="13"/>
    <s v="111"/>
    <s v="Purchase - Replacement"/>
    <s v="07"/>
    <s v="Bus Commuter/Suburban"/>
    <m/>
    <s v="Bus Commuter/Suburban"/>
    <s v="1"/>
    <s v="Capital"/>
    <s v="1"/>
    <m/>
    <s v="1"/>
    <m/>
    <s v="3"/>
    <s v="0"/>
    <s v="7"/>
  </r>
  <r>
    <s v="MA340003"/>
    <n v="34"/>
    <x v="10"/>
    <s v="49 USC 5339 - Bus and Bus Facilities Formula (FY2013 and forward)"/>
    <x v="4"/>
    <x v="4"/>
    <s v="CAPITAL"/>
    <s v="01      "/>
    <s v="MASS DOT             "/>
    <s v="MASSACHUSETTS DEPARTMENT OF TRANSPORTATION"/>
    <n v="1349"/>
    <n v="78100"/>
    <m/>
    <n v="832224"/>
    <m/>
    <d v="2015-03-10T00:00:00"/>
    <s v="111215"/>
    <s v="BUY REPLACEMENT VAN-MART                                    "/>
    <n v="0"/>
    <n v="0"/>
    <x v="50"/>
    <n v="250310"/>
    <s v="LARGE"/>
    <s v="Over 1m"/>
    <s v="Providence, RI-MA"/>
    <n v="119095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A340003"/>
    <n v="34"/>
    <x v="10"/>
    <s v="49 USC 5339 - Bus and Bus Facilities Formula (FY2013 and forward)"/>
    <x v="4"/>
    <x v="4"/>
    <s v="CAPITAL"/>
    <s v="01      "/>
    <s v="MASS DOT             "/>
    <s v="MASSACHUSETTS DEPARTMENT OF TRANSPORTATION"/>
    <n v="1349"/>
    <n v="78100"/>
    <m/>
    <n v="832224"/>
    <m/>
    <d v="2015-03-10T00:00:00"/>
    <s v="111240"/>
    <s v="BUY ASSOC CAP MAINT ITEMS-MBTA- Amendment #1                "/>
    <n v="0"/>
    <n v="460800"/>
    <x v="2672"/>
    <n v="250310"/>
    <s v="LARGE"/>
    <s v="Over 1m"/>
    <s v="Providence, RI-MA"/>
    <n v="1190956"/>
    <s v="11101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A340003"/>
    <n v="34"/>
    <x v="10"/>
    <s v="49 USC 5339 - Bus and Bus Facilities Formula (FY2013 and forward)"/>
    <x v="4"/>
    <x v="4"/>
    <s v="CAPITAL"/>
    <s v="01      "/>
    <s v="MASS DOT             "/>
    <s v="MASSACHUSETTS DEPARTMENT OF TRANSPORTATION"/>
    <n v="1349"/>
    <n v="78100"/>
    <m/>
    <n v="832224"/>
    <m/>
    <d v="2015-03-10T00:00:00"/>
    <s v="111304"/>
    <s v="BUY &lt;30-FT BUS FOR EXPANSION-LRTA                           "/>
    <n v="1"/>
    <n v="52000"/>
    <x v="967"/>
    <n v="250310"/>
    <s v="LARGE"/>
    <s v="Over 1m"/>
    <s v="Providence, RI-MA"/>
    <n v="119095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A340003"/>
    <n v="34"/>
    <x v="10"/>
    <s v="49 USC 5339 - Bus and Bus Facilities Formula (FY2013 and forward)"/>
    <x v="4"/>
    <x v="4"/>
    <s v="CAPITAL"/>
    <s v="01      "/>
    <s v="MASS DOT             "/>
    <s v="MASSACHUSETTS DEPARTMENT OF TRANSPORTATION"/>
    <n v="1349"/>
    <n v="78100"/>
    <m/>
    <n v="832224"/>
    <m/>
    <d v="2015-03-10T00:00:00"/>
    <s v="111307"/>
    <s v="BUY COMMUTER BUS FOR EXPANSION-128 Bus                      "/>
    <n v="1"/>
    <n v="0"/>
    <x v="50"/>
    <n v="250310"/>
    <s v="LARGE"/>
    <s v="Over 1m"/>
    <s v="Providence, RI-MA"/>
    <n v="1190956"/>
    <s v="11100"/>
    <s v="DF"/>
    <s v="DIESEL"/>
    <s v="N"/>
    <s v="1113"/>
    <x v="2"/>
    <n v="11"/>
    <s v="Bus"/>
    <s v="13"/>
    <s v="111"/>
    <s v="Purchase - Expansion"/>
    <s v="07"/>
    <s v="Bus Commuter/Suburban"/>
    <m/>
    <s v="Bus Commuter/Suburban"/>
    <n v="1"/>
    <s v="Capital"/>
    <s v="1"/>
    <m/>
    <s v="1"/>
    <m/>
    <s v="3"/>
    <s v="0"/>
    <s v="7"/>
  </r>
  <r>
    <s v="MA340003"/>
    <n v="34"/>
    <x v="10"/>
    <s v="49 USC 5339 - Bus and Bus Facilities Formula (FY2013 and forward)"/>
    <x v="4"/>
    <x v="4"/>
    <s v="CAPITAL"/>
    <s v="01      "/>
    <s v="MASS DOT             "/>
    <s v="MASSACHUSETTS DEPARTMENT OF TRANSPORTATION"/>
    <n v="1349"/>
    <n v="78100"/>
    <m/>
    <n v="832224"/>
    <m/>
    <d v="2015-03-10T00:00:00"/>
    <s v="113303"/>
    <s v="TERMINAL, INTERMODAL (TRANSIT)-SRA- Amendment #1            "/>
    <n v="0"/>
    <n v="1040280"/>
    <x v="2673"/>
    <n v="250310"/>
    <s v="LARGE"/>
    <s v="Over 1m"/>
    <s v="Providence, RI-MA"/>
    <n v="1190956"/>
    <s v="11301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MA340003"/>
    <n v="34"/>
    <x v="10"/>
    <s v="49 USC 5339 - Bus and Bus Facilities Formula (FY2013 and forward)"/>
    <x v="4"/>
    <x v="4"/>
    <s v="CAPITAL"/>
    <s v="01      "/>
    <s v="MASS DOT             "/>
    <s v="MASSACHUSETTS DEPARTMENT OF TRANSPORTATION"/>
    <n v="1349"/>
    <n v="78100"/>
    <m/>
    <n v="832224"/>
    <m/>
    <d v="2015-03-10T00:00:00"/>
    <s v="114402"/>
    <s v="REHAB/RENOVATE - MAINTENANCE FACILITY-SRTA                  "/>
    <n v="0"/>
    <n v="0"/>
    <x v="50"/>
    <n v="250310"/>
    <s v="LARGE"/>
    <s v="Over 1m"/>
    <s v="Providence, RI-MA"/>
    <n v="1190956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A340003"/>
    <n v="34"/>
    <x v="10"/>
    <s v="49 USC 5339 - Bus and Bus Facilities Formula (FY2013 and forward)"/>
    <x v="4"/>
    <x v="4"/>
    <s v="CAPITAL"/>
    <s v="01      "/>
    <s v="MASS DOT             "/>
    <s v="MASSACHUSETTS DEPARTMENT OF TRANSPORTATION"/>
    <n v="1349"/>
    <n v="78100"/>
    <m/>
    <n v="832224"/>
    <m/>
    <d v="2015-03-10T00:00:00"/>
    <s v="114209"/>
    <s v="ACQUIRE - MOBILE SURV/SECURITY EQUIP-LRTA                   "/>
    <n v="0"/>
    <n v="0"/>
    <x v="50"/>
    <n v="250310"/>
    <s v="LARGE"/>
    <s v="Over 1m"/>
    <s v="Providence, RI-MA"/>
    <n v="1190956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A340008"/>
    <n v="34"/>
    <x v="10"/>
    <s v="49 USC 5339 - Bus and Bus Facilities Formula (FY2013 and forward)"/>
    <x v="4"/>
    <x v="4"/>
    <s v="CAPITAL"/>
    <s v="01      "/>
    <s v="PVTA                 "/>
    <s v="PIONEER VALLEY TRANSIT AUTHORITY"/>
    <n v="1379"/>
    <n v="78100"/>
    <m/>
    <n v="176944"/>
    <m/>
    <d v="2015-09-17T00:00:00"/>
    <s v="111301"/>
    <s v="BUY 40-FT ELECTRIC BUS FOR EXPANSION                        "/>
    <n v="2"/>
    <n v="954242"/>
    <x v="2674"/>
    <n v="250470"/>
    <s v="MEDIUM"/>
    <s v="200k - 1m"/>
    <s v="Springfield, MA-CT"/>
    <n v="621300"/>
    <s v="11100"/>
    <s v="EP"/>
    <s v="ELECTRIC TRACKLESS TROLLEY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MA340008"/>
    <n v="34"/>
    <x v="10"/>
    <s v="49 USC 5339 - Bus and Bus Facilities Formula (FY2013 and forward)"/>
    <x v="4"/>
    <x v="4"/>
    <s v="CAPITAL"/>
    <s v="01      "/>
    <s v="PVTA                 "/>
    <s v="PIONEER VALLEY TRANSIT AUTHORITY"/>
    <n v="1379"/>
    <n v="78100"/>
    <m/>
    <n v="176944"/>
    <m/>
    <d v="2015-09-17T00:00:00"/>
    <s v="114402"/>
    <s v="REHAB/RENOVATE - MAINTENANCE FACILITY                       "/>
    <n v="0"/>
    <n v="25000"/>
    <x v="29"/>
    <n v="250470"/>
    <s v="MEDIUM"/>
    <s v="200k - 1m"/>
    <s v="Springfield, MA-CT"/>
    <n v="621300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A340009"/>
    <n v="34"/>
    <x v="10"/>
    <s v="49 USC 5339 - Bus and Bus Facilities Formula (FY2013 and forward)"/>
    <x v="4"/>
    <x v="4"/>
    <s v="CAPITAL"/>
    <s v="00      "/>
    <s v="MASS DOT             "/>
    <s v="MASSACHUSETTS DEPARTMENT OF TRANSPORTATION"/>
    <n v="1349"/>
    <n v="78100"/>
    <m/>
    <n v="1838893"/>
    <m/>
    <d v="2015-09-17T00:00:00"/>
    <s v="119206"/>
    <s v="PURCHASE BICYCLE ACCESS, FACIL &amp; EQUIP ON BUSES-MART        "/>
    <n v="34"/>
    <n v="50000"/>
    <x v="151"/>
    <n v="250310"/>
    <s v="LARGE"/>
    <s v="Over 1m"/>
    <s v="Providence, RI-MA"/>
    <n v="1190956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MA340009"/>
    <n v="34"/>
    <x v="10"/>
    <s v="49 USC 5339 - Bus and Bus Facilities Formula (FY2013 and forward)"/>
    <x v="4"/>
    <x v="4"/>
    <s v="CAPITAL"/>
    <s v="00      "/>
    <s v="MASS DOT             "/>
    <s v="MASSACHUSETTS DEPARTMENT OF TRANSPORTATION"/>
    <n v="1349"/>
    <n v="78100"/>
    <m/>
    <n v="1838893"/>
    <m/>
    <d v="2015-09-17T00:00:00"/>
    <s v="111215"/>
    <s v="BUY REPLACEMENT VAN (2)-MART                                "/>
    <n v="2"/>
    <n v="115000"/>
    <x v="1690"/>
    <n v="250310"/>
    <s v="LARGE"/>
    <s v="Over 1m"/>
    <s v="Providence, RI-MA"/>
    <n v="1190956"/>
    <s v="112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A340009"/>
    <n v="34"/>
    <x v="10"/>
    <s v="49 USC 5339 - Bus and Bus Facilities Formula (FY2013 and forward)"/>
    <x v="4"/>
    <x v="4"/>
    <s v="CAPITAL"/>
    <s v="00      "/>
    <s v="MASS DOT             "/>
    <s v="MASSACHUSETTS DEPARTMENT OF TRANSPORTATION"/>
    <n v="1349"/>
    <n v="78100"/>
    <m/>
    <n v="1838893"/>
    <m/>
    <d v="2015-09-17T00:00:00"/>
    <s v="113401"/>
    <s v="REHAB/RENOVATE - BUS TERMINAL-SRTA                          "/>
    <n v="1"/>
    <n v="269587"/>
    <x v="2675"/>
    <n v="250310"/>
    <s v="LARGE"/>
    <s v="Over 1m"/>
    <s v="Providence, RI-MA"/>
    <n v="1190956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MA340009"/>
    <n v="34"/>
    <x v="10"/>
    <s v="49 USC 5339 - Bus and Bus Facilities Formula (FY2013 and forward)"/>
    <x v="4"/>
    <x v="4"/>
    <s v="CAPITAL"/>
    <s v="00      "/>
    <s v="MASS DOT             "/>
    <s v="MASSACHUSETTS DEPARTMENT OF TRANSPORTATION"/>
    <n v="1349"/>
    <n v="78100"/>
    <m/>
    <n v="1838893"/>
    <m/>
    <d v="2015-09-17T00:00:00"/>
    <s v="113420"/>
    <s v="REHAB/RENOVATE - MISC BUS STATION EQUIPMENT-NRTA            "/>
    <n v="2"/>
    <n v="20000"/>
    <x v="29"/>
    <n v="250310"/>
    <s v="LARGE"/>
    <s v="Over 1m"/>
    <s v="Providence, RI-MA"/>
    <n v="1190956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MA340009"/>
    <n v="34"/>
    <x v="10"/>
    <s v="49 USC 5339 - Bus and Bus Facilities Formula (FY2013 and forward)"/>
    <x v="4"/>
    <x v="4"/>
    <s v="CAPITAL"/>
    <s v="00      "/>
    <s v="MASS DOT             "/>
    <s v="MASSACHUSETTS DEPARTMENT OF TRANSPORTATION"/>
    <n v="1349"/>
    <n v="78100"/>
    <m/>
    <n v="1838893"/>
    <m/>
    <d v="2015-09-17T00:00:00"/>
    <s v="113420"/>
    <s v="REHAB/RENOVATE - MISC BUS STATION EQUIPMENT-MBTA            "/>
    <n v="50"/>
    <n v="1037306"/>
    <x v="2676"/>
    <n v="250310"/>
    <s v="LARGE"/>
    <s v="Over 1m"/>
    <s v="Providence, RI-MA"/>
    <n v="1190956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MA340009"/>
    <n v="34"/>
    <x v="10"/>
    <s v="49 USC 5339 - Bus and Bus Facilities Formula (FY2013 and forward)"/>
    <x v="4"/>
    <x v="4"/>
    <s v="CAPITAL"/>
    <s v="00      "/>
    <s v="MASS DOT             "/>
    <s v="MASSACHUSETTS DEPARTMENT OF TRANSPORTATION"/>
    <n v="1349"/>
    <n v="78100"/>
    <m/>
    <n v="1838893"/>
    <m/>
    <d v="2015-09-17T00:00:00"/>
    <s v="114220"/>
    <s v="ACQUIRE - MISC SUPPORT EQUIPMENT-SRTA                       "/>
    <n v="0"/>
    <n v="347000"/>
    <x v="2677"/>
    <n v="250310"/>
    <s v="LARGE"/>
    <s v="Over 1m"/>
    <s v="Providence, RI-MA"/>
    <n v="119095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A340010"/>
    <n v="34"/>
    <x v="10"/>
    <s v="49 USC 5339 - Bus and Bus Facilities Formula (FY2013 and forward)"/>
    <x v="4"/>
    <x v="4"/>
    <s v="CAPITAL"/>
    <s v="01      "/>
    <s v="WORCESTER RTA        "/>
    <s v="WORCESTER REGIONAL TRANSIT AUTHORITY"/>
    <n v="1380"/>
    <n v="78100"/>
    <m/>
    <n v="153667"/>
    <m/>
    <d v="2015-09-17T00:00:00"/>
    <s v="114303"/>
    <s v="CONSTRUCT - ADMIN/MAINT FACILITY                            "/>
    <n v="0"/>
    <n v="482995"/>
    <x v="2678"/>
    <n v="250840"/>
    <s v="MEDIUM"/>
    <s v="200k - 1m"/>
    <s v="Worcester, MA-CT"/>
    <n v="486514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MA44X002"/>
    <n v="44"/>
    <x v="10"/>
    <s v="49 USC 5324 - Public Transportation Emergency Relief"/>
    <x v="15"/>
    <x v="16"/>
    <m/>
    <s v="00      "/>
    <s v="MBTA                 "/>
    <s v="MASSACHUSETTS BAY TRANSPORTATION AUTHORITY"/>
    <n v="1369"/>
    <n v="78100"/>
    <m/>
    <n v="35065132"/>
    <m/>
    <d v="2015-06-02T00:00:00"/>
    <s v="114102"/>
    <s v="Bus Facility - Engineering and Design                       "/>
    <n v="0"/>
    <n v="2678288"/>
    <x v="2679"/>
    <n v="250840"/>
    <s v="MEDIUM"/>
    <s v="200k - 1m"/>
    <s v="Worcester, MA-CT"/>
    <n v="486514"/>
    <s v="11400"/>
    <s v="  "/>
    <m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MA44X002"/>
    <n v="44"/>
    <x v="10"/>
    <s v="49 USC 5324 - Public Transportation Emergency Relief"/>
    <x v="15"/>
    <x v="16"/>
    <m/>
    <s v="00      "/>
    <s v="MBTA                 "/>
    <s v="MASSACHUSETTS BAY TRANSPORTATION AUTHORITY"/>
    <n v="1369"/>
    <n v="78100"/>
    <m/>
    <n v="35065132"/>
    <m/>
    <d v="2015-06-02T00:00:00"/>
    <s v="114402"/>
    <s v="Bus Facility - Renovation and Reconstruction                "/>
    <n v="0"/>
    <n v="13927102"/>
    <x v="2680"/>
    <n v="250840"/>
    <s v="MEDIUM"/>
    <s v="200k - 1m"/>
    <s v="Worcester, MA-CT"/>
    <n v="486514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A44X002"/>
    <n v="44"/>
    <x v="10"/>
    <s v="49 USC 5324 - Public Transportation Emergency Relief"/>
    <x v="15"/>
    <x v="16"/>
    <m/>
    <s v="00      "/>
    <s v="MBTA                 "/>
    <s v="MASSACHUSETTS BAY TRANSPORTATION AUTHORITY"/>
    <n v="1369"/>
    <n v="78100"/>
    <m/>
    <n v="35065132"/>
    <m/>
    <d v="2015-06-02T00:00:00"/>
    <s v="117900"/>
    <s v="Bus Facility - Admin                                        "/>
    <n v="0"/>
    <n v="1249868"/>
    <x v="2681"/>
    <n v="250840"/>
    <s v="MEDIUM"/>
    <s v="200k - 1m"/>
    <s v="Worcester, MA-CT"/>
    <n v="486514"/>
    <s v="11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A44X002"/>
    <n v="44"/>
    <x v="10"/>
    <s v="49 USC 5324 - Public Transportation Emergency Relief"/>
    <x v="15"/>
    <x v="16"/>
    <m/>
    <s v="00      "/>
    <s v="MBTA                 "/>
    <s v="MASSACHUSETTS BAY TRANSPORTATION AUTHORITY"/>
    <n v="1369"/>
    <n v="78100"/>
    <m/>
    <n v="35065132"/>
    <m/>
    <d v="2015-06-02T00:00:00"/>
    <s v="122104"/>
    <s v="GL - Engineering and Design of Portal Protection            "/>
    <n v="0"/>
    <n v="3884574"/>
    <x v="2682"/>
    <n v="250840"/>
    <s v="MEDIUM"/>
    <s v="200k - 1m"/>
    <s v="Worcester, MA-CT"/>
    <n v="486514"/>
    <s v="12200"/>
    <s v="  "/>
    <m/>
    <s v="N"/>
    <s v="1221"/>
    <x v="4"/>
    <n v="12"/>
    <s v="Fixed Guideway"/>
    <s v="21"/>
    <s v="122"/>
    <s v="Engineering and Design"/>
    <s v="04"/>
    <s v="Tunnels"/>
    <m/>
    <m/>
    <n v="1"/>
    <s v="Capital"/>
    <s v="2"/>
    <m/>
    <s v="2"/>
    <m/>
    <s v="1"/>
    <s v="0"/>
    <s v="4"/>
  </r>
  <r>
    <s v="MA44X002"/>
    <n v="44"/>
    <x v="10"/>
    <s v="49 USC 5324 - Public Transportation Emergency Relief"/>
    <x v="15"/>
    <x v="16"/>
    <m/>
    <s v="00      "/>
    <s v="MBTA                 "/>
    <s v="MASSACHUSETTS BAY TRANSPORTATION AUTHORITY"/>
    <n v="1369"/>
    <n v="78100"/>
    <m/>
    <n v="35065132"/>
    <m/>
    <d v="2015-06-02T00:00:00"/>
    <s v="122304"/>
    <s v="GL - Construction of Portal Protection                      "/>
    <n v="0"/>
    <n v="22990802"/>
    <x v="2683"/>
    <n v="250840"/>
    <s v="MEDIUM"/>
    <s v="200k - 1m"/>
    <s v="Worcester, MA-CT"/>
    <n v="486514"/>
    <s v="12200"/>
    <s v="  "/>
    <m/>
    <s v="N"/>
    <s v="1223"/>
    <x v="4"/>
    <n v="12"/>
    <s v="Fixed Guideway"/>
    <s v="23"/>
    <s v="122"/>
    <s v="Construction"/>
    <s v="04"/>
    <s v="Tunnels"/>
    <m/>
    <m/>
    <n v="1"/>
    <s v="Capital"/>
    <s v="2"/>
    <m/>
    <s v="2"/>
    <m/>
    <s v="3"/>
    <s v="0"/>
    <s v="4"/>
  </r>
  <r>
    <s v="MA44X002"/>
    <n v="44"/>
    <x v="10"/>
    <s v="49 USC 5324 - Public Transportation Emergency Relief"/>
    <x v="15"/>
    <x v="16"/>
    <m/>
    <s v="00      "/>
    <s v="MBTA                 "/>
    <s v="MASSACHUSETTS BAY TRANSPORTATION AUTHORITY"/>
    <n v="1369"/>
    <n v="78100"/>
    <m/>
    <n v="35065132"/>
    <m/>
    <d v="2015-06-02T00:00:00"/>
    <s v="127900"/>
    <s v="GL - Project Admin                                          "/>
    <n v="0"/>
    <n v="2022878"/>
    <x v="2684"/>
    <n v="250840"/>
    <s v="MEDIUM"/>
    <s v="200k - 1m"/>
    <s v="Worcester, MA-CT"/>
    <n v="486514"/>
    <s v="122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7204"/>
    <s v="Red Line - Force Account (MBTA)                             "/>
    <n v="0"/>
    <n v="971048"/>
    <x v="2685"/>
    <n v="250840"/>
    <s v="MEDIUM"/>
    <s v="200k - 1m"/>
    <s v="Worcester, MA-CT"/>
    <n v="486514"/>
    <s v="12500"/>
    <s v="  "/>
    <m/>
    <s v="N"/>
    <s v="1272"/>
    <x v="4"/>
    <n v="12"/>
    <s v="Fixed Guideway"/>
    <s v="72"/>
    <s v="127"/>
    <s v="Force Account"/>
    <s v="04"/>
    <s v="Force Account"/>
    <m/>
    <m/>
    <n v="1"/>
    <s v="Capital"/>
    <s v="2"/>
    <m/>
    <s v="7"/>
    <m/>
    <s v="2"/>
    <s v="0"/>
    <s v="4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7204"/>
    <s v="Orange Line - Force Account (MBTA)                          "/>
    <n v="0"/>
    <n v="731070"/>
    <x v="2686"/>
    <n v="250840"/>
    <s v="MEDIUM"/>
    <s v="200k - 1m"/>
    <s v="Worcester, MA-CT"/>
    <n v="486514"/>
    <s v="12501"/>
    <s v="  "/>
    <m/>
    <s v="N"/>
    <s v="1272"/>
    <x v="4"/>
    <n v="12"/>
    <s v="Fixed Guideway"/>
    <s v="72"/>
    <s v="127"/>
    <s v="Force Account"/>
    <s v="04"/>
    <s v="Force Account"/>
    <m/>
    <m/>
    <n v="1"/>
    <s v="Capital"/>
    <s v="2"/>
    <m/>
    <s v="7"/>
    <m/>
    <s v="2"/>
    <s v="0"/>
    <s v="4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2303"/>
    <s v="Southwest Corridor                                          "/>
    <n v="0"/>
    <n v="1000000"/>
    <x v="420"/>
    <n v="250840"/>
    <s v="MEDIUM"/>
    <s v="200k - 1m"/>
    <s v="Worcester, MA-CT"/>
    <n v="486514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3303"/>
    <s v="Station Canopy Demolition                                   "/>
    <n v="0"/>
    <n v="1500000"/>
    <x v="271"/>
    <n v="250840"/>
    <s v="MEDIUM"/>
    <s v="200k - 1m"/>
    <s v="Worcester, MA-CT"/>
    <n v="486514"/>
    <s v="12300"/>
    <s v="  "/>
    <m/>
    <s v="N"/>
    <s v="1233"/>
    <x v="4"/>
    <n v="12"/>
    <s v="Fixed Guideway"/>
    <s v="33"/>
    <s v="123"/>
    <s v="Construction"/>
    <s v="03"/>
    <s v="Terminal, Intermodal (Transit)"/>
    <m/>
    <m/>
    <n v="1"/>
    <s v="Capital"/>
    <s v="2"/>
    <m/>
    <s v="3"/>
    <m/>
    <s v="3"/>
    <s v="0"/>
    <s v="3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4302"/>
    <s v="Facility - Overhead Door Replacement Project                "/>
    <n v="0"/>
    <n v="500000"/>
    <x v="44"/>
    <n v="250840"/>
    <s v="MEDIUM"/>
    <s v="200k - 1m"/>
    <s v="Worcester, MA-CT"/>
    <n v="486514"/>
    <s v="12400"/>
    <s v="  "/>
    <m/>
    <s v="N"/>
    <s v="1243"/>
    <x v="4"/>
    <n v="12"/>
    <s v="Fixed Guideway"/>
    <s v="43"/>
    <s v="124"/>
    <s v="Construction"/>
    <s v="02"/>
    <s v="Maintenance Facility"/>
    <m/>
    <m/>
    <n v="1"/>
    <s v="Capital"/>
    <s v="2"/>
    <m/>
    <s v="4"/>
    <m/>
    <s v="3"/>
    <s v="0"/>
    <s v="2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4302"/>
    <s v="Facility - Truck Pad Installation and Caddigan Yard Switch  "/>
    <n v="0"/>
    <n v="400000"/>
    <x v="259"/>
    <n v="250840"/>
    <s v="MEDIUM"/>
    <s v="200k - 1m"/>
    <s v="Worcester, MA-CT"/>
    <n v="486514"/>
    <s v="12400"/>
    <s v="  "/>
    <m/>
    <s v="N"/>
    <s v="1243"/>
    <x v="4"/>
    <n v="12"/>
    <s v="Fixed Guideway"/>
    <s v="43"/>
    <s v="124"/>
    <s v="Construction"/>
    <s v="02"/>
    <s v="Maintenance Facility"/>
    <m/>
    <m/>
    <n v="1"/>
    <s v="Capital"/>
    <s v="2"/>
    <m/>
    <s v="4"/>
    <m/>
    <s v="3"/>
    <s v="0"/>
    <s v="2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5101"/>
    <s v="Red Line - Engineering and Design                           "/>
    <n v="0"/>
    <n v="323683"/>
    <x v="2687"/>
    <n v="250840"/>
    <s v="MEDIUM"/>
    <s v="200k - 1m"/>
    <s v="Worcester, MA-CT"/>
    <n v="486514"/>
    <s v="12500"/>
    <s v="  "/>
    <m/>
    <s v="N"/>
    <s v="1251"/>
    <x v="4"/>
    <n v="12"/>
    <s v="Fixed Guideway"/>
    <s v="51"/>
    <s v="125"/>
    <s v="Engineering and Design"/>
    <s v="01"/>
    <s v="Traction Power"/>
    <m/>
    <m/>
    <n v="1"/>
    <s v="Capital"/>
    <s v="2"/>
    <m/>
    <s v="5"/>
    <m/>
    <s v="1"/>
    <s v="0"/>
    <s v="1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5101"/>
    <s v="Orange Line - Engineering and Design                        "/>
    <n v="0"/>
    <n v="243690"/>
    <x v="2688"/>
    <n v="250840"/>
    <s v="MEDIUM"/>
    <s v="200k - 1m"/>
    <s v="Worcester, MA-CT"/>
    <n v="486514"/>
    <s v="12501"/>
    <s v="  "/>
    <m/>
    <s v="N"/>
    <s v="1251"/>
    <x v="4"/>
    <n v="12"/>
    <s v="Fixed Guideway"/>
    <s v="51"/>
    <s v="125"/>
    <s v="Engineering and Design"/>
    <s v="01"/>
    <s v="Traction Power"/>
    <m/>
    <m/>
    <n v="1"/>
    <s v="Capital"/>
    <s v="2"/>
    <m/>
    <s v="5"/>
    <m/>
    <s v="1"/>
    <s v="0"/>
    <s v="1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5301"/>
    <s v="Red Line - Construction Contract                            "/>
    <n v="0"/>
    <n v="6797334"/>
    <x v="2689"/>
    <n v="250840"/>
    <s v="MEDIUM"/>
    <s v="200k - 1m"/>
    <s v="Worcester, MA-CT"/>
    <n v="486514"/>
    <s v="12500"/>
    <s v="  "/>
    <m/>
    <s v="N"/>
    <s v="1253"/>
    <x v="4"/>
    <n v="12"/>
    <s v="Fixed Guideway"/>
    <s v="53"/>
    <s v="125"/>
    <s v="Construction"/>
    <s v="01"/>
    <s v="Traction Power"/>
    <m/>
    <m/>
    <n v="1"/>
    <s v="Capital"/>
    <s v="2"/>
    <m/>
    <s v="5"/>
    <m/>
    <s v="3"/>
    <s v="0"/>
    <s v="1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5301"/>
    <s v="Orange Line - Construction Contract                         "/>
    <n v="0"/>
    <n v="5117490"/>
    <x v="2690"/>
    <n v="250840"/>
    <s v="MEDIUM"/>
    <s v="200k - 1m"/>
    <s v="Worcester, MA-CT"/>
    <n v="486514"/>
    <s v="12501"/>
    <s v="  "/>
    <m/>
    <s v="N"/>
    <s v="1253"/>
    <x v="4"/>
    <n v="12"/>
    <s v="Fixed Guideway"/>
    <s v="53"/>
    <s v="125"/>
    <s v="Construction"/>
    <s v="01"/>
    <s v="Traction Power"/>
    <m/>
    <m/>
    <n v="1"/>
    <s v="Capital"/>
    <s v="2"/>
    <m/>
    <s v="5"/>
    <m/>
    <s v="3"/>
    <s v="0"/>
    <s v="1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5301"/>
    <s v="Third Rail - Contracted Installation                        "/>
    <n v="0"/>
    <n v="11230000"/>
    <x v="2691"/>
    <n v="250840"/>
    <s v="MEDIUM"/>
    <s v="200k - 1m"/>
    <s v="Worcester, MA-CT"/>
    <n v="486514"/>
    <s v="12502"/>
    <s v="  "/>
    <m/>
    <s v="N"/>
    <s v="1253"/>
    <x v="4"/>
    <n v="12"/>
    <s v="Fixed Guideway"/>
    <s v="53"/>
    <s v="125"/>
    <s v="Construction"/>
    <s v="01"/>
    <s v="Traction Power"/>
    <m/>
    <m/>
    <n v="1"/>
    <s v="Capital"/>
    <s v="2"/>
    <m/>
    <s v="5"/>
    <m/>
    <s v="3"/>
    <s v="0"/>
    <s v="1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5301"/>
    <s v="Misc - Portable 600 Volt DC Substation                      "/>
    <n v="1"/>
    <n v="2000000"/>
    <x v="324"/>
    <n v="250840"/>
    <s v="MEDIUM"/>
    <s v="200k - 1m"/>
    <s v="Worcester, MA-CT"/>
    <n v="486514"/>
    <s v="12503"/>
    <s v="  "/>
    <m/>
    <s v="N"/>
    <s v="1253"/>
    <x v="4"/>
    <n v="12"/>
    <s v="Fixed Guideway"/>
    <s v="53"/>
    <s v="125"/>
    <s v="Construction"/>
    <s v="01"/>
    <s v="Traction Power"/>
    <m/>
    <m/>
    <n v="1"/>
    <s v="Capital"/>
    <s v="2"/>
    <m/>
    <s v="5"/>
    <m/>
    <s v="3"/>
    <s v="0"/>
    <s v="1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5301"/>
    <s v="Misc - Emergency Power Generator Procurement                "/>
    <n v="10"/>
    <n v="950000"/>
    <x v="2692"/>
    <n v="250840"/>
    <s v="MEDIUM"/>
    <s v="200k - 1m"/>
    <s v="Worcester, MA-CT"/>
    <n v="486514"/>
    <s v="12503"/>
    <s v="  "/>
    <m/>
    <s v="N"/>
    <s v="1253"/>
    <x v="4"/>
    <n v="12"/>
    <s v="Fixed Guideway"/>
    <s v="53"/>
    <s v="125"/>
    <s v="Construction"/>
    <s v="01"/>
    <s v="Traction Power"/>
    <m/>
    <m/>
    <n v="1"/>
    <s v="Capital"/>
    <s v="2"/>
    <m/>
    <s v="5"/>
    <m/>
    <s v="3"/>
    <s v="0"/>
    <s v="1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7900"/>
    <s v="Red Line - Project Admin                                    "/>
    <n v="0"/>
    <n v="323683"/>
    <x v="2687"/>
    <n v="250840"/>
    <s v="MEDIUM"/>
    <s v="200k - 1m"/>
    <s v="Worcester, MA-CT"/>
    <n v="486514"/>
    <s v="125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7900"/>
    <s v="Orange Line - Project Admin                                 "/>
    <n v="0"/>
    <n v="243690"/>
    <x v="2688"/>
    <n v="250840"/>
    <s v="MEDIUM"/>
    <s v="200k - 1m"/>
    <s v="Worcester, MA-CT"/>
    <n v="486514"/>
    <s v="12501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A540005"/>
    <n v="54"/>
    <x v="10"/>
    <s v="49 USC 5337 - State of Good Repair Formula Grants"/>
    <x v="5"/>
    <x v="5"/>
    <s v="CAPITAL"/>
    <s v="00      "/>
    <s v="MBTA                 "/>
    <s v="MASSACHUSETTS BAY TRANSPORTATION AUTHORITY"/>
    <n v="1369"/>
    <n v="78100"/>
    <m/>
    <n v="31865349"/>
    <m/>
    <d v="2015-07-09T00:00:00"/>
    <s v="125201"/>
    <s v="Third Rail - Procurement of Track Material                  "/>
    <n v="0"/>
    <n v="7500000"/>
    <x v="172"/>
    <n v="250840"/>
    <s v="MEDIUM"/>
    <s v="200k - 1m"/>
    <s v="Worcester, MA-CT"/>
    <n v="486514"/>
    <s v="12502"/>
    <s v="  "/>
    <m/>
    <s v="N"/>
    <s v="1252"/>
    <x v="4"/>
    <n v="12"/>
    <s v="Fixed Guideway"/>
    <s v="52"/>
    <s v="125"/>
    <s v="Acquisition"/>
    <s v="01"/>
    <s v="Traction Power"/>
    <m/>
    <m/>
    <n v="1"/>
    <s v="Capital"/>
    <s v="2"/>
    <m/>
    <s v="5"/>
    <m/>
    <s v="2"/>
    <s v="0"/>
    <s v="1"/>
  </r>
  <r>
    <s v="MA790002"/>
    <n v="79"/>
    <x v="10"/>
    <s v="TIGER"/>
    <x v="8"/>
    <x v="9"/>
    <m/>
    <s v="00      "/>
    <s v="MBTA                 "/>
    <s v="MASSACHUSETTS BAY TRANSPORTATION AUTHORITY"/>
    <n v="1369"/>
    <n v="78100"/>
    <m/>
    <n v="20000000"/>
    <m/>
    <d v="2015-05-27T00:00:00"/>
    <s v="123102"/>
    <s v="Ruggles -Engineering and Design                             "/>
    <n v="0"/>
    <n v="2400000"/>
    <x v="324"/>
    <n v="250840"/>
    <s v="MEDIUM"/>
    <s v="200k - 1m"/>
    <s v="Worcester, MA-CT"/>
    <n v="486514"/>
    <s v="1230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MA790002"/>
    <n v="79"/>
    <x v="10"/>
    <s v="TIGER"/>
    <x v="8"/>
    <x v="9"/>
    <m/>
    <s v="00      "/>
    <s v="MBTA                 "/>
    <s v="MASSACHUSETTS BAY TRANSPORTATION AUTHORITY"/>
    <n v="1369"/>
    <n v="78100"/>
    <m/>
    <n v="20000000"/>
    <m/>
    <d v="2015-05-27T00:00:00"/>
    <s v="123402"/>
    <s v="Ruggles - Construction                                      "/>
    <n v="0"/>
    <n v="22919019"/>
    <x v="2693"/>
    <n v="250840"/>
    <s v="MEDIUM"/>
    <s v="200k - 1m"/>
    <s v="Worcester, MA-CT"/>
    <n v="486514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MA790002"/>
    <n v="79"/>
    <x v="10"/>
    <s v="TIGER"/>
    <x v="8"/>
    <x v="9"/>
    <m/>
    <s v="00      "/>
    <s v="MBTA                 "/>
    <s v="MASSACHUSETTS BAY TRANSPORTATION AUTHORITY"/>
    <n v="1369"/>
    <n v="78100"/>
    <m/>
    <n v="20000000"/>
    <m/>
    <d v="2015-05-27T00:00:00"/>
    <s v="127211"/>
    <s v="Ruggles - Force Account Labor Costs                         "/>
    <n v="0"/>
    <n v="1145461"/>
    <x v="2694"/>
    <n v="250840"/>
    <s v="MEDIUM"/>
    <s v="200k - 1m"/>
    <s v="Worcester, MA-CT"/>
    <n v="486514"/>
    <s v="127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MA790002"/>
    <n v="79"/>
    <x v="10"/>
    <s v="TIGER"/>
    <x v="8"/>
    <x v="9"/>
    <m/>
    <s v="00      "/>
    <s v="MBTA                 "/>
    <s v="MASSACHUSETTS BAY TRANSPORTATION AUTHORITY"/>
    <n v="1369"/>
    <n v="78100"/>
    <m/>
    <n v="20000000"/>
    <m/>
    <d v="2015-05-27T00:00:00"/>
    <s v="127900"/>
    <s v="Ruggles - Project//Construction Management                  "/>
    <n v="0"/>
    <n v="3535520"/>
    <x v="2695"/>
    <n v="250840"/>
    <s v="MEDIUM"/>
    <s v="200k - 1m"/>
    <s v="Worcester, MA-CT"/>
    <n v="486514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A800010"/>
    <n v="80"/>
    <x v="10"/>
    <s v="49 USC 5305 - Planning Programs/5303/5313(b)"/>
    <x v="13"/>
    <x v="14"/>
    <m/>
    <s v="00      "/>
    <s v="MASS DOT             "/>
    <s v="MASSACHUSETTS DEPARTMENT OF TRANSPORTATION"/>
    <n v="1349"/>
    <n v="78100"/>
    <m/>
    <n v="3393423"/>
    <m/>
    <d v="2015-09-16T00:00:00"/>
    <s v="442100"/>
    <s v="PROGRAM SUPPORT ADMINISTRATION                              "/>
    <n v="0"/>
    <n v="479245"/>
    <x v="2696"/>
    <n v="250310"/>
    <s v="LARGE"/>
    <s v="Over 1m"/>
    <s v="Providence, RI-MA"/>
    <n v="1190956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A800010"/>
    <n v="80"/>
    <x v="10"/>
    <s v="49 USC 5305 - Planning Programs/5303/5313(b)"/>
    <x v="13"/>
    <x v="14"/>
    <m/>
    <s v="00      "/>
    <s v="MASS DOT             "/>
    <s v="MASSACHUSETTS DEPARTMENT OF TRANSPORTATION"/>
    <n v="1349"/>
    <n v="78100"/>
    <m/>
    <n v="3393423"/>
    <m/>
    <d v="2015-09-16T00:00:00"/>
    <s v="442100"/>
    <s v="PROGRAM SUPPORT ADMINISTRATION                              "/>
    <n v="0"/>
    <n v="1381160"/>
    <x v="2697"/>
    <n v="250310"/>
    <s v="LARGE"/>
    <s v="Over 1m"/>
    <s v="Providence, RI-MA"/>
    <n v="1190956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A800010"/>
    <n v="80"/>
    <x v="10"/>
    <s v="49 USC 5305 - Planning Programs/5303/5313(b)"/>
    <x v="13"/>
    <x v="14"/>
    <m/>
    <s v="00      "/>
    <s v="MASS DOT             "/>
    <s v="MASSACHUSETTS DEPARTMENT OF TRANSPORTATION"/>
    <n v="1349"/>
    <n v="78100"/>
    <m/>
    <n v="3393423"/>
    <m/>
    <d v="2015-09-16T00:00:00"/>
    <s v="442200"/>
    <s v="GENERAL DEVELOPMENT/COMPREHENSIVE PLANNING                  "/>
    <n v="0"/>
    <n v="566630"/>
    <x v="2698"/>
    <n v="250310"/>
    <s v="LARGE"/>
    <s v="Over 1m"/>
    <s v="Providence, RI-MA"/>
    <n v="1190956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A800010"/>
    <n v="80"/>
    <x v="10"/>
    <s v="49 USC 5305 - Planning Programs/5303/5313(b)"/>
    <x v="13"/>
    <x v="14"/>
    <m/>
    <s v="00      "/>
    <s v="MASS DOT             "/>
    <s v="MASSACHUSETTS DEPARTMENT OF TRANSPORTATION"/>
    <n v="1349"/>
    <n v="78100"/>
    <m/>
    <n v="3393423"/>
    <m/>
    <d v="2015-09-16T00:00:00"/>
    <s v="442301"/>
    <s v="LONGTERM TRANS PLAN - SYSTEM LEVEL                          "/>
    <n v="0"/>
    <n v="354144"/>
    <x v="2699"/>
    <n v="250310"/>
    <s v="LARGE"/>
    <s v="Over 1m"/>
    <s v="Providence, RI-MA"/>
    <n v="1190956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MA800010"/>
    <n v="80"/>
    <x v="10"/>
    <s v="49 USC 5305 - Planning Programs/5303/5313(b)"/>
    <x v="13"/>
    <x v="14"/>
    <m/>
    <s v="00      "/>
    <s v="MASS DOT             "/>
    <s v="MASSACHUSETTS DEPARTMENT OF TRANSPORTATION"/>
    <n v="1349"/>
    <n v="78100"/>
    <m/>
    <n v="3393423"/>
    <m/>
    <d v="2015-09-16T00:00:00"/>
    <s v="442302"/>
    <s v="LONGTERM TRANS PLAN - PROJECT LEVEL                         "/>
    <n v="0"/>
    <n v="177072"/>
    <x v="2700"/>
    <n v="250310"/>
    <s v="LARGE"/>
    <s v="Over 1m"/>
    <s v="Providence, RI-MA"/>
    <n v="1190956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MA800010"/>
    <n v="80"/>
    <x v="10"/>
    <s v="49 USC 5305 - Planning Programs/5303/5313(b)"/>
    <x v="13"/>
    <x v="14"/>
    <m/>
    <s v="00      "/>
    <s v="MASS DOT             "/>
    <s v="MASSACHUSETTS DEPARTMENT OF TRANSPORTATION"/>
    <n v="1349"/>
    <n v="78100"/>
    <m/>
    <n v="3393423"/>
    <m/>
    <d v="2015-09-16T00:00:00"/>
    <s v="442400"/>
    <s v="SHORT RANGE TRANSIT PLANNING                                "/>
    <n v="0"/>
    <n v="221095"/>
    <x v="2701"/>
    <n v="250310"/>
    <s v="LARGE"/>
    <s v="Over 1m"/>
    <s v="Providence, RI-MA"/>
    <n v="1190956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A800010"/>
    <n v="80"/>
    <x v="10"/>
    <s v="49 USC 5305 - Planning Programs/5303/5313(b)"/>
    <x v="13"/>
    <x v="14"/>
    <m/>
    <s v="00      "/>
    <s v="MASS DOT             "/>
    <s v="MASSACHUSETTS DEPARTMENT OF TRANSPORTATION"/>
    <n v="1349"/>
    <n v="78100"/>
    <m/>
    <n v="3393423"/>
    <m/>
    <d v="2015-09-16T00:00:00"/>
    <s v="442400"/>
    <s v="SHORT RANGE TRANSIT PLANNING                                "/>
    <n v="0"/>
    <n v="708286"/>
    <x v="2702"/>
    <n v="250310"/>
    <s v="LARGE"/>
    <s v="Over 1m"/>
    <s v="Providence, RI-MA"/>
    <n v="1190956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A800010"/>
    <n v="80"/>
    <x v="10"/>
    <s v="49 USC 5305 - Planning Programs/5303/5313(b)"/>
    <x v="13"/>
    <x v="14"/>
    <m/>
    <s v="00      "/>
    <s v="MASS DOT             "/>
    <s v="MASSACHUSETTS DEPARTMENT OF TRANSPORTATION"/>
    <n v="1349"/>
    <n v="78100"/>
    <m/>
    <n v="3393423"/>
    <m/>
    <d v="2015-09-16T00:00:00"/>
    <s v="442500"/>
    <s v="TRANSPORTATION IMPROVEMENT PROGRAM                          "/>
    <n v="0"/>
    <n v="141658"/>
    <x v="2703"/>
    <n v="250310"/>
    <s v="LARGE"/>
    <s v="Over 1m"/>
    <s v="Providence, RI-MA"/>
    <n v="1190956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MA800010"/>
    <n v="80"/>
    <x v="10"/>
    <s v="49 USC 5305 - Planning Programs/5303/5313(b)"/>
    <x v="13"/>
    <x v="14"/>
    <m/>
    <s v="00      "/>
    <s v="MASS DOT             "/>
    <s v="MASSACHUSETTS DEPARTMENT OF TRANSPORTATION"/>
    <n v="1349"/>
    <n v="78100"/>
    <m/>
    <n v="3393423"/>
    <m/>
    <d v="2015-09-16T00:00:00"/>
    <s v="442614"/>
    <s v="PLANNING FOR TRANSIT SYS MANAGEMENT / OPERATIONS TO INCREASE"/>
    <n v="0"/>
    <n v="212488"/>
    <x v="2704"/>
    <n v="250310"/>
    <s v="LARGE"/>
    <s v="Over 1m"/>
    <s v="Providence, RI-MA"/>
    <n v="1190956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MA90X591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39838048"/>
    <m/>
    <d v="2015-01-26T00:00:00"/>
    <s v="121224"/>
    <s v="COMMUTER LOCOMOTIVE DIESEL                                  "/>
    <n v="0"/>
    <n v="0"/>
    <x v="50"/>
    <n v="250840"/>
    <s v="MEDIUM"/>
    <s v="200k - 1m"/>
    <s v="Worcester, MA-CT"/>
    <n v="486514"/>
    <s v="12100"/>
    <s v="DF"/>
    <s v="DIESEL"/>
    <s v="N"/>
    <s v="1212"/>
    <x v="4"/>
    <n v="12"/>
    <s v="Fixed Guideway"/>
    <s v="12"/>
    <s v="121"/>
    <s v="Purchase - Replacement"/>
    <s v="24"/>
    <s v="Commuter Locomotive Diesel"/>
    <s v="Commuter Locomotive Diesel"/>
    <m/>
    <n v="1"/>
    <s v="Capital"/>
    <s v="2"/>
    <m/>
    <s v="1"/>
    <m/>
    <s v="2"/>
    <s v="2"/>
    <s v="4"/>
  </r>
  <r>
    <s v="MA90X591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39838048"/>
    <m/>
    <d v="2015-01-26T00:00:00"/>
    <s v="121224"/>
    <s v="COMMUTER LOCOMOTIVE DIESEL                                  "/>
    <n v="1"/>
    <n v="49797561"/>
    <x v="2705"/>
    <n v="250840"/>
    <s v="MEDIUM"/>
    <s v="200k - 1m"/>
    <s v="Worcester, MA-CT"/>
    <n v="486514"/>
    <s v="12102"/>
    <s v="DF"/>
    <s v="DIESEL"/>
    <s v="N"/>
    <s v="1212"/>
    <x v="4"/>
    <n v="12"/>
    <s v="Fixed Guideway"/>
    <s v="12"/>
    <s v="121"/>
    <s v="Purchase - Replacement"/>
    <s v="24"/>
    <s v="Commuter Locomotive Diesel"/>
    <s v="Commuter Locomotive Diesel"/>
    <m/>
    <n v="1"/>
    <s v="Capital"/>
    <s v="2"/>
    <m/>
    <s v="1"/>
    <m/>
    <s v="2"/>
    <s v="2"/>
    <s v="4"/>
  </r>
  <r>
    <s v="MA90X591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39838048"/>
    <m/>
    <d v="2015-01-26T00:00:00"/>
    <s v="127101"/>
    <s v="LOCOMOTIVE VEHICLE ENGINEERING                              "/>
    <n v="0"/>
    <n v="0"/>
    <x v="50"/>
    <n v="250840"/>
    <s v="MEDIUM"/>
    <s v="200k - 1m"/>
    <s v="Worcester, MA-CT"/>
    <n v="486514"/>
    <s v="12100"/>
    <s v="  "/>
    <m/>
    <s v="N"/>
    <s v="1271"/>
    <x v="4"/>
    <n v="12"/>
    <s v="Fixed Guideway"/>
    <s v="71"/>
    <s v="127"/>
    <s v="3rd party Contract"/>
    <s v="01"/>
    <s v="3rd party Contract"/>
    <m/>
    <m/>
    <n v="1"/>
    <s v="Capital"/>
    <s v="2"/>
    <m/>
    <s v="7"/>
    <m/>
    <s v="1"/>
    <s v="0"/>
    <s v="1"/>
  </r>
  <r>
    <s v="MA90X591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39838048"/>
    <m/>
    <d v="2015-01-26T00:00:00"/>
    <s v="127101"/>
    <s v="COMMUTER RAIL COACH VEHICLE ENGINEERING                     "/>
    <n v="0"/>
    <n v="0"/>
    <x v="50"/>
    <n v="250840"/>
    <s v="MEDIUM"/>
    <s v="200k - 1m"/>
    <s v="Worcester, MA-CT"/>
    <n v="486514"/>
    <s v="12100"/>
    <s v="  "/>
    <m/>
    <s v="N"/>
    <s v="1271"/>
    <x v="4"/>
    <n v="12"/>
    <s v="Fixed Guideway"/>
    <s v="71"/>
    <s v="127"/>
    <s v="3rd party Contract"/>
    <s v="01"/>
    <s v="3rd party Contract"/>
    <m/>
    <m/>
    <n v="1"/>
    <s v="Capital"/>
    <s v="2"/>
    <m/>
    <s v="7"/>
    <m/>
    <s v="1"/>
    <s v="0"/>
    <s v="1"/>
  </r>
  <r>
    <s v="MA90X591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39838048"/>
    <m/>
    <d v="2015-01-26T00:00:00"/>
    <s v="121223"/>
    <s v="COMMUTER RAIL CAR TRAILER                                   "/>
    <n v="0"/>
    <n v="0"/>
    <x v="50"/>
    <n v="250840"/>
    <s v="MEDIUM"/>
    <s v="200k - 1m"/>
    <s v="Worcester, MA-CT"/>
    <n v="486514"/>
    <s v="12100"/>
    <s v="  "/>
    <m/>
    <s v="N"/>
    <s v="1212"/>
    <x v="4"/>
    <n v="12"/>
    <s v="Fixed Guideway"/>
    <s v="12"/>
    <s v="121"/>
    <s v="Purchase - Replacement"/>
    <s v="23"/>
    <s v="Commuter Rail Car Trailer"/>
    <s v="Commuter Rail Car Trailer"/>
    <m/>
    <n v="1"/>
    <s v="Capital"/>
    <s v="2"/>
    <m/>
    <s v="1"/>
    <m/>
    <s v="2"/>
    <s v="2"/>
    <s v="3"/>
  </r>
  <r>
    <s v="MA90X591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39838048"/>
    <m/>
    <d v="2015-01-26T00:00:00"/>
    <s v="121223"/>
    <s v="COMMUTER RAIL CAR TRAILER                                   "/>
    <n v="0"/>
    <n v="0"/>
    <x v="50"/>
    <n v="250840"/>
    <s v="MEDIUM"/>
    <s v="200k - 1m"/>
    <s v="Worcester, MA-CT"/>
    <n v="486514"/>
    <s v="12101"/>
    <s v="  "/>
    <m/>
    <s v="N"/>
    <s v="1212"/>
    <x v="4"/>
    <n v="12"/>
    <s v="Fixed Guideway"/>
    <s v="12"/>
    <s v="121"/>
    <s v="Purchase - Replacement"/>
    <s v="23"/>
    <s v="Commuter Rail Car Trailer"/>
    <s v="Commuter Rail Car Trailer"/>
    <m/>
    <n v="1"/>
    <s v="Capital"/>
    <s v="2"/>
    <m/>
    <s v="1"/>
    <m/>
    <s v="2"/>
    <s v="2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120"/>
    <s v="Bulk Cable Engineering/Design Work                          "/>
    <n v="0"/>
    <n v="750000"/>
    <x v="266"/>
    <n v="250840"/>
    <s v="MEDIUM"/>
    <s v="200k - 1m"/>
    <s v="Worcester, MA-CT"/>
    <n v="486514"/>
    <s v="12500"/>
    <s v="  "/>
    <m/>
    <s v="N"/>
    <s v="1251"/>
    <x v="4"/>
    <n v="12"/>
    <s v="Fixed Guideway"/>
    <s v="51"/>
    <s v="125"/>
    <s v="Engineering and Design"/>
    <s v="20"/>
    <s v="Misc. Elec/Power Equip"/>
    <m/>
    <m/>
    <n v="1"/>
    <s v="Capital"/>
    <s v="2"/>
    <m/>
    <s v="5"/>
    <m/>
    <s v="1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120"/>
    <s v="MBTA Jet A and B Overhauls for Engineering Services         "/>
    <n v="0"/>
    <n v="0"/>
    <x v="50"/>
    <n v="250840"/>
    <s v="MEDIUM"/>
    <s v="200k - 1m"/>
    <s v="Worcester, MA-CT"/>
    <n v="486514"/>
    <s v="12502"/>
    <s v="  "/>
    <m/>
    <s v="N"/>
    <s v="1251"/>
    <x v="4"/>
    <n v="12"/>
    <s v="Fixed Guideway"/>
    <s v="51"/>
    <s v="125"/>
    <s v="Engineering and Design"/>
    <s v="20"/>
    <s v="Misc. Elec/Power Equip"/>
    <m/>
    <m/>
    <n v="1"/>
    <s v="Capital"/>
    <s v="2"/>
    <m/>
    <s v="5"/>
    <m/>
    <s v="1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120"/>
    <s v="O/L Traction Power Upgrade Engineering Services             "/>
    <n v="0"/>
    <n v="0"/>
    <x v="50"/>
    <n v="250840"/>
    <s v="MEDIUM"/>
    <s v="200k - 1m"/>
    <s v="Worcester, MA-CT"/>
    <n v="486514"/>
    <s v="12504"/>
    <s v="  "/>
    <m/>
    <s v="N"/>
    <s v="1251"/>
    <x v="4"/>
    <n v="12"/>
    <s v="Fixed Guideway"/>
    <s v="51"/>
    <s v="125"/>
    <s v="Engineering and Design"/>
    <s v="20"/>
    <s v="Misc. Elec/Power Equip"/>
    <m/>
    <m/>
    <n v="1"/>
    <s v="Capital"/>
    <s v="2"/>
    <m/>
    <s v="5"/>
    <m/>
    <s v="1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120"/>
    <s v="AC Power Flow Power Engineering Analysis                    "/>
    <n v="0"/>
    <n v="0"/>
    <x v="50"/>
    <n v="250840"/>
    <s v="MEDIUM"/>
    <s v="200k - 1m"/>
    <s v="Worcester, MA-CT"/>
    <n v="486514"/>
    <s v="12505"/>
    <s v="  "/>
    <m/>
    <s v="N"/>
    <s v="1251"/>
    <x v="4"/>
    <n v="12"/>
    <s v="Fixed Guideway"/>
    <s v="51"/>
    <s v="125"/>
    <s v="Engineering and Design"/>
    <s v="20"/>
    <s v="Misc. Elec/Power Equip"/>
    <m/>
    <m/>
    <n v="1"/>
    <s v="Capital"/>
    <s v="2"/>
    <m/>
    <s v="5"/>
    <m/>
    <s v="1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120"/>
    <s v="R/L Traction Power Upgrade Engineering Services             "/>
    <n v="0"/>
    <n v="0"/>
    <x v="50"/>
    <n v="250840"/>
    <s v="MEDIUM"/>
    <s v="200k - 1m"/>
    <s v="Worcester, MA-CT"/>
    <n v="486514"/>
    <s v="12507"/>
    <s v="  "/>
    <m/>
    <s v="N"/>
    <s v="1251"/>
    <x v="4"/>
    <n v="12"/>
    <s v="Fixed Guideway"/>
    <s v="51"/>
    <s v="125"/>
    <s v="Engineering and Design"/>
    <s v="20"/>
    <s v="Misc. Elec/Power Equip"/>
    <m/>
    <m/>
    <n v="1"/>
    <s v="Capital"/>
    <s v="2"/>
    <m/>
    <s v="5"/>
    <m/>
    <s v="1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120"/>
    <s v="RTU Communications Upgrade Engineering/Design Work          "/>
    <n v="0"/>
    <n v="0"/>
    <x v="50"/>
    <n v="250840"/>
    <s v="MEDIUM"/>
    <s v="200k - 1m"/>
    <s v="Worcester, MA-CT"/>
    <n v="486514"/>
    <s v="12508"/>
    <s v="  "/>
    <m/>
    <s v="N"/>
    <s v="1251"/>
    <x v="4"/>
    <n v="12"/>
    <s v="Fixed Guideway"/>
    <s v="51"/>
    <s v="125"/>
    <s v="Engineering and Design"/>
    <s v="20"/>
    <s v="Misc. Elec/Power Equip"/>
    <m/>
    <m/>
    <n v="1"/>
    <s v="Capital"/>
    <s v="2"/>
    <m/>
    <s v="5"/>
    <m/>
    <s v="1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120"/>
    <s v="Systemwide Transformer Replacement Engineering/Design Work  "/>
    <n v="0"/>
    <n v="0"/>
    <x v="50"/>
    <n v="250840"/>
    <s v="MEDIUM"/>
    <s v="200k - 1m"/>
    <s v="Worcester, MA-CT"/>
    <n v="486514"/>
    <s v="12509"/>
    <s v="  "/>
    <m/>
    <s v="N"/>
    <s v="1251"/>
    <x v="4"/>
    <n v="12"/>
    <s v="Fixed Guideway"/>
    <s v="51"/>
    <s v="125"/>
    <s v="Engineering and Design"/>
    <s v="20"/>
    <s v="Misc. Elec/Power Equip"/>
    <m/>
    <m/>
    <n v="1"/>
    <s v="Capital"/>
    <s v="2"/>
    <m/>
    <s v="5"/>
    <m/>
    <s v="1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120"/>
    <s v="Trackless Trolley Upgrade Design/Engineering Work           "/>
    <n v="0"/>
    <n v="0"/>
    <x v="50"/>
    <n v="250840"/>
    <s v="MEDIUM"/>
    <s v="200k - 1m"/>
    <s v="Worcester, MA-CT"/>
    <n v="486514"/>
    <s v="12510"/>
    <s v="  "/>
    <m/>
    <s v="N"/>
    <s v="1251"/>
    <x v="4"/>
    <n v="12"/>
    <s v="Fixed Guideway"/>
    <s v="51"/>
    <s v="125"/>
    <s v="Engineering and Design"/>
    <s v="20"/>
    <s v="Misc. Elec/Power Equip"/>
    <m/>
    <m/>
    <n v="1"/>
    <s v="Capital"/>
    <s v="2"/>
    <m/>
    <s v="5"/>
    <m/>
    <s v="1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120"/>
    <s v="Engineering Services - Traction Power Substation Ph. 3 &amp; 4. "/>
    <n v="0"/>
    <n v="0"/>
    <x v="50"/>
    <n v="250840"/>
    <s v="MEDIUM"/>
    <s v="200k - 1m"/>
    <s v="Worcester, MA-CT"/>
    <n v="486514"/>
    <s v="12511"/>
    <s v="  "/>
    <m/>
    <s v="N"/>
    <s v="1251"/>
    <x v="4"/>
    <n v="12"/>
    <s v="Fixed Guideway"/>
    <s v="51"/>
    <s v="125"/>
    <s v="Engineering and Design"/>
    <s v="20"/>
    <s v="Misc. Elec/Power Equip"/>
    <m/>
    <m/>
    <n v="1"/>
    <s v="Capital"/>
    <s v="2"/>
    <m/>
    <s v="5"/>
    <m/>
    <s v="1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320"/>
    <s v="Bulk Cable Construction Work                                "/>
    <n v="0"/>
    <n v="0"/>
    <x v="50"/>
    <n v="250840"/>
    <s v="MEDIUM"/>
    <s v="200k - 1m"/>
    <s v="Worcester, MA-CT"/>
    <n v="486514"/>
    <s v="12500"/>
    <s v="  "/>
    <m/>
    <s v="N"/>
    <s v="1253"/>
    <x v="4"/>
    <n v="12"/>
    <s v="Fixed Guideway"/>
    <s v="53"/>
    <s v="125"/>
    <s v="Construction"/>
    <s v="20"/>
    <s v="Misc. Elec/Power Equip"/>
    <m/>
    <m/>
    <n v="1"/>
    <s v="Capital"/>
    <s v="2"/>
    <m/>
    <s v="5"/>
    <m/>
    <s v="3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320"/>
    <s v="MBTA Jet A and B Overhauls Construction Work                "/>
    <n v="0"/>
    <n v="0"/>
    <x v="50"/>
    <n v="250840"/>
    <s v="MEDIUM"/>
    <s v="200k - 1m"/>
    <s v="Worcester, MA-CT"/>
    <n v="486514"/>
    <s v="12502"/>
    <s v="  "/>
    <m/>
    <s v="N"/>
    <s v="1253"/>
    <x v="4"/>
    <n v="12"/>
    <s v="Fixed Guideway"/>
    <s v="53"/>
    <s v="125"/>
    <s v="Construction"/>
    <s v="20"/>
    <s v="Misc. Elec/Power Equip"/>
    <m/>
    <m/>
    <n v="1"/>
    <s v="Capital"/>
    <s v="2"/>
    <m/>
    <s v="5"/>
    <m/>
    <s v="3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320"/>
    <s v="O/L Traction Power Upgrade for Construction Work            "/>
    <n v="0"/>
    <n v="9628626"/>
    <x v="2706"/>
    <n v="250840"/>
    <s v="MEDIUM"/>
    <s v="200k - 1m"/>
    <s v="Worcester, MA-CT"/>
    <n v="486514"/>
    <s v="12504"/>
    <s v="  "/>
    <m/>
    <s v="N"/>
    <s v="1253"/>
    <x v="4"/>
    <n v="12"/>
    <s v="Fixed Guideway"/>
    <s v="53"/>
    <s v="125"/>
    <s v="Construction"/>
    <s v="20"/>
    <s v="Misc. Elec/Power Equip"/>
    <m/>
    <m/>
    <n v="1"/>
    <s v="Capital"/>
    <s v="2"/>
    <m/>
    <s v="5"/>
    <m/>
    <s v="3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320"/>
    <s v="R/L Traction Power Upgrade Construction Work                "/>
    <n v="0"/>
    <n v="0"/>
    <x v="50"/>
    <n v="250840"/>
    <s v="MEDIUM"/>
    <s v="200k - 1m"/>
    <s v="Worcester, MA-CT"/>
    <n v="486514"/>
    <s v="12507"/>
    <s v="  "/>
    <m/>
    <s v="N"/>
    <s v="1253"/>
    <x v="4"/>
    <n v="12"/>
    <s v="Fixed Guideway"/>
    <s v="53"/>
    <s v="125"/>
    <s v="Construction"/>
    <s v="20"/>
    <s v="Misc. Elec/Power Equip"/>
    <m/>
    <m/>
    <n v="1"/>
    <s v="Capital"/>
    <s v="2"/>
    <m/>
    <s v="5"/>
    <m/>
    <s v="3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320"/>
    <s v="Systemwide Transformer Replacement Construction/Installation"/>
    <n v="0"/>
    <n v="0"/>
    <x v="50"/>
    <n v="250840"/>
    <s v="MEDIUM"/>
    <s v="200k - 1m"/>
    <s v="Worcester, MA-CT"/>
    <n v="486514"/>
    <s v="12509"/>
    <s v="  "/>
    <m/>
    <s v="N"/>
    <s v="1253"/>
    <x v="4"/>
    <n v="12"/>
    <s v="Fixed Guideway"/>
    <s v="53"/>
    <s v="125"/>
    <s v="Construction"/>
    <s v="20"/>
    <s v="Misc. Elec/Power Equip"/>
    <m/>
    <m/>
    <n v="1"/>
    <s v="Capital"/>
    <s v="2"/>
    <m/>
    <s v="5"/>
    <m/>
    <s v="3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320"/>
    <s v="Trackless Trolley Upgrade Construction                      "/>
    <n v="0"/>
    <n v="19985718"/>
    <x v="2707"/>
    <n v="250840"/>
    <s v="MEDIUM"/>
    <s v="200k - 1m"/>
    <s v="Worcester, MA-CT"/>
    <n v="486514"/>
    <s v="12510"/>
    <s v="  "/>
    <m/>
    <s v="N"/>
    <s v="1253"/>
    <x v="4"/>
    <n v="12"/>
    <s v="Fixed Guideway"/>
    <s v="53"/>
    <s v="125"/>
    <s v="Construction"/>
    <s v="20"/>
    <s v="Misc. Elec/Power Equip"/>
    <m/>
    <m/>
    <n v="1"/>
    <s v="Capital"/>
    <s v="2"/>
    <m/>
    <s v="5"/>
    <m/>
    <s v="3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320"/>
    <s v="Construction -Traction Power Substations Ph. 3 &amp; 4          "/>
    <n v="0"/>
    <n v="6027484"/>
    <x v="2708"/>
    <n v="250840"/>
    <s v="MEDIUM"/>
    <s v="200k - 1m"/>
    <s v="Worcester, MA-CT"/>
    <n v="486514"/>
    <s v="12511"/>
    <s v="  "/>
    <m/>
    <s v="N"/>
    <s v="1253"/>
    <x v="4"/>
    <n v="12"/>
    <s v="Fixed Guideway"/>
    <s v="53"/>
    <s v="125"/>
    <s v="Construction"/>
    <s v="20"/>
    <s v="Misc. Elec/Power Equip"/>
    <m/>
    <m/>
    <n v="1"/>
    <s v="Capital"/>
    <s v="2"/>
    <m/>
    <s v="5"/>
    <m/>
    <s v="3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Bulk Cable Force Acct                                       "/>
    <n v="0"/>
    <n v="0"/>
    <x v="50"/>
    <n v="250840"/>
    <s v="MEDIUM"/>
    <s v="200k - 1m"/>
    <s v="Worcester, MA-CT"/>
    <n v="486514"/>
    <s v="12500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Highland Branch AC Cable Replacement Force Acct             "/>
    <n v="0"/>
    <n v="0"/>
    <x v="50"/>
    <n v="250840"/>
    <s v="MEDIUM"/>
    <s v="200k - 1m"/>
    <s v="Worcester, MA-CT"/>
    <n v="486514"/>
    <s v="12501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MBTA Jet A and B Overhauls Force Acct                       "/>
    <n v="0"/>
    <n v="0"/>
    <x v="50"/>
    <n v="250840"/>
    <s v="MEDIUM"/>
    <s v="200k - 1m"/>
    <s v="Worcester, MA-CT"/>
    <n v="486514"/>
    <s v="12502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O/L Cable Replacement Ph. 1 Force Acct                      "/>
    <n v="0"/>
    <n v="0"/>
    <x v="50"/>
    <n v="250840"/>
    <s v="MEDIUM"/>
    <s v="200k - 1m"/>
    <s v="Worcester, MA-CT"/>
    <n v="486514"/>
    <s v="12503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O/L Traction Power Upgrade for Force Acct                   "/>
    <n v="0"/>
    <n v="0"/>
    <x v="50"/>
    <n v="250840"/>
    <s v="MEDIUM"/>
    <s v="200k - 1m"/>
    <s v="Worcester, MA-CT"/>
    <n v="486514"/>
    <s v="12504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AC Power Flow Force Acct                                    "/>
    <n v="0"/>
    <n v="0"/>
    <x v="50"/>
    <n v="250840"/>
    <s v="MEDIUM"/>
    <s v="200k - 1m"/>
    <s v="Worcester, MA-CT"/>
    <n v="486514"/>
    <s v="12505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R/L Cable Replacement Ph. 1 Force Acct                      "/>
    <n v="0"/>
    <n v="0"/>
    <x v="50"/>
    <n v="250840"/>
    <s v="MEDIUM"/>
    <s v="200k - 1m"/>
    <s v="Worcester, MA-CT"/>
    <n v="486514"/>
    <s v="12506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R/L Traction Power Upgrade Force Acct                       "/>
    <n v="0"/>
    <n v="0"/>
    <x v="50"/>
    <n v="250840"/>
    <s v="MEDIUM"/>
    <s v="200k - 1m"/>
    <s v="Worcester, MA-CT"/>
    <n v="486514"/>
    <s v="12507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RTU Communications Upgrade Force Account                    "/>
    <n v="0"/>
    <n v="0"/>
    <x v="50"/>
    <n v="250840"/>
    <s v="MEDIUM"/>
    <s v="200k - 1m"/>
    <s v="Worcester, MA-CT"/>
    <n v="486514"/>
    <s v="12508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Systemwide Transformer Replacement Force Acct               "/>
    <n v="0"/>
    <n v="0"/>
    <x v="50"/>
    <n v="250840"/>
    <s v="MEDIUM"/>
    <s v="200k - 1m"/>
    <s v="Worcester, MA-CT"/>
    <n v="486514"/>
    <s v="12509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Trackless Trolley Upgrade Force Acct                        "/>
    <n v="0"/>
    <n v="0"/>
    <x v="50"/>
    <n v="250840"/>
    <s v="MEDIUM"/>
    <s v="200k - 1m"/>
    <s v="Worcester, MA-CT"/>
    <n v="486514"/>
    <s v="12510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7203"/>
    <s v="Force Account Work - Traction Power Substations Ph. 3 &amp; 4.  "/>
    <n v="0"/>
    <n v="0"/>
    <x v="50"/>
    <n v="250840"/>
    <s v="MEDIUM"/>
    <s v="200k - 1m"/>
    <s v="Worcester, MA-CT"/>
    <n v="486514"/>
    <s v="12511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220"/>
    <s v="Purchase Materials for Bulk Cable                           "/>
    <n v="0"/>
    <n v="0"/>
    <x v="50"/>
    <n v="250840"/>
    <s v="MEDIUM"/>
    <s v="200k - 1m"/>
    <s v="Worcester, MA-CT"/>
    <n v="486514"/>
    <s v="12500"/>
    <s v="  "/>
    <m/>
    <s v="N"/>
    <s v="1252"/>
    <x v="4"/>
    <n v="12"/>
    <s v="Fixed Guideway"/>
    <s v="52"/>
    <s v="125"/>
    <s v="Acquisition"/>
    <s v="20"/>
    <s v="Miscellaneous"/>
    <m/>
    <m/>
    <n v="1"/>
    <s v="Capital"/>
    <s v="2"/>
    <m/>
    <s v="5"/>
    <m/>
    <s v="2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220"/>
    <s v="Purchase Materials for O/L Cable Replacement Ph. 1          "/>
    <n v="0"/>
    <n v="0"/>
    <x v="50"/>
    <n v="250840"/>
    <s v="MEDIUM"/>
    <s v="200k - 1m"/>
    <s v="Worcester, MA-CT"/>
    <n v="486514"/>
    <s v="12503"/>
    <s v="  "/>
    <m/>
    <s v="N"/>
    <s v="1252"/>
    <x v="4"/>
    <n v="12"/>
    <s v="Fixed Guideway"/>
    <s v="52"/>
    <s v="125"/>
    <s v="Acquisition"/>
    <s v="20"/>
    <s v="Miscellaneous"/>
    <m/>
    <m/>
    <n v="1"/>
    <s v="Capital"/>
    <s v="2"/>
    <m/>
    <s v="5"/>
    <m/>
    <s v="2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220"/>
    <s v="Purchase Materials for R/L Cable Replacement Ph. 1          "/>
    <n v="0"/>
    <n v="0"/>
    <x v="50"/>
    <n v="250840"/>
    <s v="MEDIUM"/>
    <s v="200k - 1m"/>
    <s v="Worcester, MA-CT"/>
    <n v="486514"/>
    <s v="12506"/>
    <s v="  "/>
    <m/>
    <s v="N"/>
    <s v="1252"/>
    <x v="4"/>
    <n v="12"/>
    <s v="Fixed Guideway"/>
    <s v="52"/>
    <s v="125"/>
    <s v="Acquisition"/>
    <s v="20"/>
    <s v="Miscellaneous"/>
    <m/>
    <m/>
    <n v="1"/>
    <s v="Capital"/>
    <s v="2"/>
    <m/>
    <s v="5"/>
    <m/>
    <s v="2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220"/>
    <s v="Purchase Materials for RTU Communications Upgrade           "/>
    <n v="0"/>
    <n v="0"/>
    <x v="50"/>
    <n v="250840"/>
    <s v="MEDIUM"/>
    <s v="200k - 1m"/>
    <s v="Worcester, MA-CT"/>
    <n v="486514"/>
    <s v="12508"/>
    <s v="  "/>
    <m/>
    <s v="N"/>
    <s v="1252"/>
    <x v="4"/>
    <n v="12"/>
    <s v="Fixed Guideway"/>
    <s v="52"/>
    <s v="125"/>
    <s v="Acquisition"/>
    <s v="20"/>
    <s v="Miscellaneous"/>
    <m/>
    <m/>
    <n v="1"/>
    <s v="Capital"/>
    <s v="2"/>
    <m/>
    <s v="5"/>
    <m/>
    <s v="2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220"/>
    <s v="Purchase Materials for Trackless Trolley Upgrade            "/>
    <n v="0"/>
    <n v="0"/>
    <x v="50"/>
    <n v="250840"/>
    <s v="MEDIUM"/>
    <s v="200k - 1m"/>
    <s v="Worcester, MA-CT"/>
    <n v="486514"/>
    <s v="12510"/>
    <s v="  "/>
    <m/>
    <s v="N"/>
    <s v="1252"/>
    <x v="4"/>
    <n v="12"/>
    <s v="Fixed Guideway"/>
    <s v="52"/>
    <s v="125"/>
    <s v="Acquisition"/>
    <s v="20"/>
    <s v="Miscellaneous"/>
    <m/>
    <m/>
    <n v="1"/>
    <s v="Capital"/>
    <s v="2"/>
    <m/>
    <s v="5"/>
    <m/>
    <s v="2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220"/>
    <s v="Purchase of Materials - Traction Power Substations Ph. 3 &amp; 4"/>
    <n v="0"/>
    <n v="0"/>
    <x v="50"/>
    <n v="250840"/>
    <s v="MEDIUM"/>
    <s v="200k - 1m"/>
    <s v="Worcester, MA-CT"/>
    <n v="486514"/>
    <s v="12511"/>
    <s v="  "/>
    <m/>
    <s v="N"/>
    <s v="1252"/>
    <x v="4"/>
    <n v="12"/>
    <s v="Fixed Guideway"/>
    <s v="52"/>
    <s v="125"/>
    <s v="Acquisition"/>
    <s v="20"/>
    <s v="Miscellaneous"/>
    <m/>
    <m/>
    <n v="1"/>
    <s v="Capital"/>
    <s v="2"/>
    <m/>
    <s v="5"/>
    <m/>
    <s v="2"/>
    <s v="2"/>
    <s v="0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201"/>
    <s v="Purchase Materials for Highland Branch AC Cable Replacement "/>
    <n v="0"/>
    <n v="0"/>
    <x v="50"/>
    <n v="250840"/>
    <s v="MEDIUM"/>
    <s v="200k - 1m"/>
    <s v="Worcester, MA-CT"/>
    <n v="486514"/>
    <s v="12501"/>
    <s v="  "/>
    <m/>
    <s v="N"/>
    <s v="1252"/>
    <x v="4"/>
    <n v="12"/>
    <s v="Fixed Guideway"/>
    <s v="52"/>
    <s v="125"/>
    <s v="Acquisition"/>
    <s v="01"/>
    <s v="Traction Power"/>
    <m/>
    <m/>
    <n v="1"/>
    <s v="Capital"/>
    <s v="2"/>
    <m/>
    <s v="5"/>
    <m/>
    <s v="2"/>
    <s v="0"/>
    <s v="1"/>
  </r>
  <r>
    <s v="MA90X600"/>
    <n v="90"/>
    <x v="10"/>
    <s v="49 USC 5307 - Urbanized Area Formula (FY2006 forward)"/>
    <x v="6"/>
    <x v="6"/>
    <m/>
    <s v="02      "/>
    <s v="MBTA                 "/>
    <s v="MASSACHUSETTS BAY TRANSPORTATION AUTHORITY"/>
    <n v="1369"/>
    <n v="78100"/>
    <m/>
    <n v="28513462"/>
    <m/>
    <d v="2015-09-10T00:00:00"/>
    <s v="125201"/>
    <s v="Purchase Materials for Systemwide Transformer Replacement   "/>
    <n v="0"/>
    <n v="0"/>
    <x v="50"/>
    <n v="250840"/>
    <s v="MEDIUM"/>
    <s v="200k - 1m"/>
    <s v="Worcester, MA-CT"/>
    <n v="486514"/>
    <s v="12509"/>
    <s v="  "/>
    <m/>
    <s v="N"/>
    <s v="1252"/>
    <x v="4"/>
    <n v="12"/>
    <s v="Fixed Guideway"/>
    <s v="52"/>
    <s v="125"/>
    <s v="Acquisition"/>
    <s v="01"/>
    <s v="Traction Power"/>
    <m/>
    <m/>
    <n v="1"/>
    <s v="Capital"/>
    <s v="2"/>
    <m/>
    <s v="5"/>
    <m/>
    <s v="2"/>
    <s v="0"/>
    <s v="1"/>
  </r>
  <r>
    <s v="MA90X649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32761068"/>
    <m/>
    <d v="2015-06-15T00:00:00"/>
    <s v="123302"/>
    <s v="Government Center - Construction                            "/>
    <n v="0"/>
    <n v="172200"/>
    <x v="2709"/>
    <n v="250840"/>
    <s v="MEDIUM"/>
    <s v="200k - 1m"/>
    <s v="Worcester, MA-CT"/>
    <n v="486514"/>
    <s v="12300"/>
    <s v="  "/>
    <m/>
    <s v="N"/>
    <s v="1233"/>
    <x v="4"/>
    <n v="12"/>
    <s v="Fixed Guideway"/>
    <s v="33"/>
    <s v="123"/>
    <s v="Construction"/>
    <s v="02"/>
    <s v="Station"/>
    <m/>
    <m/>
    <n v="1"/>
    <s v="Capital"/>
    <s v="2"/>
    <m/>
    <s v="3"/>
    <m/>
    <s v="3"/>
    <s v="0"/>
    <s v="2"/>
  </r>
  <r>
    <s v="MA90X649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32761068"/>
    <m/>
    <d v="2015-06-15T00:00:00"/>
    <s v="123302"/>
    <s v="Government Center - Construction                            "/>
    <n v="0"/>
    <n v="100000"/>
    <x v="63"/>
    <n v="250840"/>
    <s v="MEDIUM"/>
    <s v="200k - 1m"/>
    <s v="Worcester, MA-CT"/>
    <n v="486514"/>
    <s v="12301"/>
    <s v="  "/>
    <m/>
    <s v="N"/>
    <s v="1233"/>
    <x v="4"/>
    <n v="12"/>
    <s v="Fixed Guideway"/>
    <s v="33"/>
    <s v="123"/>
    <s v="Construction"/>
    <s v="02"/>
    <s v="Station"/>
    <m/>
    <m/>
    <n v="1"/>
    <s v="Capital"/>
    <s v="2"/>
    <m/>
    <s v="3"/>
    <m/>
    <s v="3"/>
    <s v="0"/>
    <s v="2"/>
  </r>
  <r>
    <s v="MA90X649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32761068"/>
    <m/>
    <d v="2015-06-15T00:00:00"/>
    <s v="127110"/>
    <s v="Government Center - Inspection                              "/>
    <n v="0"/>
    <n v="0"/>
    <x v="50"/>
    <n v="250840"/>
    <s v="MEDIUM"/>
    <s v="200k - 1m"/>
    <s v="Worcester, MA-CT"/>
    <n v="486514"/>
    <s v="12300"/>
    <s v="  "/>
    <m/>
    <s v="N"/>
    <s v="1271"/>
    <x v="4"/>
    <n v="12"/>
    <s v="Fixed Guideway"/>
    <s v="71"/>
    <s v="127"/>
    <s v="3rd party Contract"/>
    <s v="10"/>
    <s v="3rd party Contract"/>
    <m/>
    <m/>
    <n v="1"/>
    <s v="Capital"/>
    <s v="2"/>
    <m/>
    <s v="7"/>
    <m/>
    <s v="1"/>
    <s v="1"/>
    <s v="0"/>
  </r>
  <r>
    <s v="MA90X649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32761068"/>
    <m/>
    <d v="2015-06-15T00:00:00"/>
    <s v="127208"/>
    <s v="Government Center - Force Account                           "/>
    <n v="0"/>
    <n v="0"/>
    <x v="50"/>
    <n v="250840"/>
    <s v="MEDIUM"/>
    <s v="200k - 1m"/>
    <s v="Worcester, MA-CT"/>
    <n v="486514"/>
    <s v="123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MA90X649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32761068"/>
    <m/>
    <d v="2015-06-15T00:00:00"/>
    <s v="127900"/>
    <s v="Government Center - Project Admin                           "/>
    <n v="0"/>
    <n v="0"/>
    <x v="50"/>
    <n v="250840"/>
    <s v="MEDIUM"/>
    <s v="200k - 1m"/>
    <s v="Worcester, MA-CT"/>
    <n v="486514"/>
    <s v="123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A90X711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15200000"/>
    <m/>
    <d v="2015-07-23T00:00:00"/>
    <s v="126101"/>
    <s v="Red Line Signal - Engineering and Design                    "/>
    <n v="0"/>
    <n v="0"/>
    <x v="50"/>
    <n v="250840"/>
    <s v="MEDIUM"/>
    <s v="200k - 1m"/>
    <s v="Worcester, MA-CT"/>
    <n v="486514"/>
    <s v="12600"/>
    <s v="  "/>
    <m/>
    <s v="N"/>
    <s v="1261"/>
    <x v="4"/>
    <n v="12"/>
    <s v="Fixed Guideway"/>
    <s v="61"/>
    <s v="126"/>
    <s v="Engineering and Design"/>
    <s v="01"/>
    <s v="Train Control/Signal System"/>
    <m/>
    <m/>
    <n v="1"/>
    <s v="Capital"/>
    <s v="2"/>
    <m/>
    <s v="6"/>
    <m/>
    <s v="1"/>
    <s v="0"/>
    <s v="1"/>
  </r>
  <r>
    <s v="MA90X711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15200000"/>
    <m/>
    <d v="2015-07-23T00:00:00"/>
    <s v="126101"/>
    <s v="Red Line Signal - Engineering and Design                    "/>
    <n v="0"/>
    <n v="1408622"/>
    <x v="2710"/>
    <n v="250840"/>
    <s v="MEDIUM"/>
    <s v="200k - 1m"/>
    <s v="Worcester, MA-CT"/>
    <n v="486514"/>
    <s v="12601"/>
    <s v="  "/>
    <m/>
    <s v="N"/>
    <s v="1261"/>
    <x v="4"/>
    <n v="12"/>
    <s v="Fixed Guideway"/>
    <s v="61"/>
    <s v="126"/>
    <s v="Engineering and Design"/>
    <s v="01"/>
    <s v="Train Control/Signal System"/>
    <m/>
    <m/>
    <n v="1"/>
    <s v="Capital"/>
    <s v="2"/>
    <m/>
    <s v="6"/>
    <m/>
    <s v="1"/>
    <s v="0"/>
    <s v="1"/>
  </r>
  <r>
    <s v="MA90X711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15200000"/>
    <m/>
    <d v="2015-07-23T00:00:00"/>
    <s v="126301"/>
    <s v="Red Line Signal - Contractor Costs                          "/>
    <n v="0"/>
    <n v="0"/>
    <x v="50"/>
    <n v="250840"/>
    <s v="MEDIUM"/>
    <s v="200k - 1m"/>
    <s v="Worcester, MA-CT"/>
    <n v="486514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MA90X711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15200000"/>
    <m/>
    <d v="2015-07-23T00:00:00"/>
    <s v="126301"/>
    <s v="Red Line Signal - Contractor Costs                          "/>
    <n v="0"/>
    <n v="9383378"/>
    <x v="2711"/>
    <n v="250840"/>
    <s v="MEDIUM"/>
    <s v="200k - 1m"/>
    <s v="Worcester, MA-CT"/>
    <n v="486514"/>
    <s v="12601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MA90X711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15200000"/>
    <m/>
    <d v="2015-07-23T00:00:00"/>
    <s v="126201"/>
    <s v="Red Line Signal - Material Procurement                      "/>
    <n v="0"/>
    <n v="0"/>
    <x v="50"/>
    <n v="250840"/>
    <s v="MEDIUM"/>
    <s v="200k - 1m"/>
    <s v="Worcester, MA-CT"/>
    <n v="486514"/>
    <s v="12600"/>
    <s v="  "/>
    <m/>
    <s v="N"/>
    <s v="1262"/>
    <x v="4"/>
    <n v="12"/>
    <s v="Fixed Guideway"/>
    <s v="62"/>
    <s v="126"/>
    <s v="Acquisition"/>
    <s v="01"/>
    <s v="Train Control/Signal System"/>
    <m/>
    <m/>
    <n v="1"/>
    <s v="Capital"/>
    <s v="2"/>
    <m/>
    <s v="6"/>
    <m/>
    <s v="2"/>
    <s v="0"/>
    <s v="1"/>
  </r>
  <r>
    <s v="MA90X711"/>
    <n v="90"/>
    <x v="10"/>
    <s v="49 USC 5307 - Urbanized Area Formula (FY2006 forward)"/>
    <x v="6"/>
    <x v="6"/>
    <m/>
    <s v="01      "/>
    <s v="MBTA                 "/>
    <s v="MASSACHUSETTS BAY TRANSPORTATION AUTHORITY"/>
    <n v="1369"/>
    <n v="78100"/>
    <m/>
    <n v="15200000"/>
    <m/>
    <d v="2015-07-23T00:00:00"/>
    <s v="126201"/>
    <s v="Red Line Signal - Material Procurement                      "/>
    <n v="0"/>
    <n v="8208000"/>
    <x v="2712"/>
    <n v="250840"/>
    <s v="MEDIUM"/>
    <s v="200k - 1m"/>
    <s v="Worcester, MA-CT"/>
    <n v="486514"/>
    <s v="12601"/>
    <s v="  "/>
    <m/>
    <s v="N"/>
    <s v="1262"/>
    <x v="4"/>
    <n v="12"/>
    <s v="Fixed Guideway"/>
    <s v="62"/>
    <s v="126"/>
    <s v="Acquisition"/>
    <s v="01"/>
    <s v="Train Control/Signal System"/>
    <m/>
    <m/>
    <n v="1"/>
    <s v="Capital"/>
    <s v="2"/>
    <m/>
    <s v="6"/>
    <m/>
    <s v="2"/>
    <s v="0"/>
    <s v="1"/>
  </r>
  <r>
    <s v="MA90X712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12000000"/>
    <m/>
    <d v="2015-06-15T00:00:00"/>
    <s v="117A00"/>
    <s v="PREVENTIVE MAINTENANCE                                      "/>
    <n v="0"/>
    <n v="7500000"/>
    <x v="172"/>
    <n v="250840"/>
    <s v="MEDIUM"/>
    <s v="200k - 1m"/>
    <s v="Worcester, MA-CT"/>
    <n v="4865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12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12000000"/>
    <m/>
    <d v="2015-06-15T00:00:00"/>
    <s v="127A00"/>
    <s v="PREVENTIVE MAINTENANCE (RAIL)                               "/>
    <n v="0"/>
    <n v="7500000"/>
    <x v="172"/>
    <n v="250840"/>
    <s v="MEDIUM"/>
    <s v="200k - 1m"/>
    <s v="Worcester, MA-CT"/>
    <n v="486514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MA90X713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16000000"/>
    <m/>
    <d v="2015-08-14T00:00:00"/>
    <s v="122105"/>
    <s v="System Wide - Design                                        "/>
    <n v="0"/>
    <n v="9077800"/>
    <x v="2713"/>
    <n v="250840"/>
    <s v="MEDIUM"/>
    <s v="200k - 1m"/>
    <s v="Worcester, MA-CT"/>
    <n v="486514"/>
    <s v="12201"/>
    <s v="  "/>
    <m/>
    <s v="N"/>
    <s v="1221"/>
    <x v="4"/>
    <n v="12"/>
    <s v="Fixed Guideway"/>
    <s v="21"/>
    <s v="122"/>
    <s v="Engineering and Design"/>
    <s v="05"/>
    <s v="Bridges "/>
    <m/>
    <m/>
    <n v="1"/>
    <s v="Capital"/>
    <s v="2"/>
    <m/>
    <s v="2"/>
    <m/>
    <s v="1"/>
    <s v="0"/>
    <s v="5"/>
  </r>
  <r>
    <s v="MA90X713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16000000"/>
    <m/>
    <d v="2015-08-14T00:00:00"/>
    <s v="122305"/>
    <s v="Fitchburg - Construction                                    "/>
    <n v="0"/>
    <n v="9900000"/>
    <x v="2714"/>
    <n v="250840"/>
    <s v="MEDIUM"/>
    <s v="200k - 1m"/>
    <s v="Worcester, MA-CT"/>
    <n v="486514"/>
    <s v="12200"/>
    <s v="  "/>
    <m/>
    <s v="N"/>
    <s v="1223"/>
    <x v="4"/>
    <n v="12"/>
    <s v="Fixed Guideway"/>
    <s v="23"/>
    <s v="122"/>
    <s v="Construction"/>
    <s v="05"/>
    <s v="Bridges "/>
    <m/>
    <m/>
    <n v="1"/>
    <s v="Capital"/>
    <s v="2"/>
    <m/>
    <s v="2"/>
    <m/>
    <s v="3"/>
    <s v="0"/>
    <s v="5"/>
  </r>
  <r>
    <s v="MA90X713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16000000"/>
    <m/>
    <d v="2015-08-14T00:00:00"/>
    <s v="127108"/>
    <s v="Contracted Labor                                            "/>
    <n v="0"/>
    <n v="172200"/>
    <x v="2709"/>
    <n v="250840"/>
    <s v="MEDIUM"/>
    <s v="200k - 1m"/>
    <s v="Worcester, MA-CT"/>
    <n v="486514"/>
    <s v="12201"/>
    <s v="  "/>
    <m/>
    <s v="N"/>
    <s v="1271"/>
    <x v="4"/>
    <n v="12"/>
    <s v="Fixed Guideway"/>
    <s v="71"/>
    <s v="127"/>
    <s v="3rd party Contract"/>
    <s v="08"/>
    <s v="3rd party Contract"/>
    <m/>
    <m/>
    <n v="1"/>
    <s v="Capital"/>
    <s v="2"/>
    <m/>
    <s v="7"/>
    <m/>
    <s v="1"/>
    <s v="0"/>
    <s v="8"/>
  </r>
  <r>
    <s v="MA90X713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16000000"/>
    <m/>
    <d v="2015-08-14T00:00:00"/>
    <s v="127900"/>
    <s v="Fitchburg - Admin Costs                                     "/>
    <n v="0"/>
    <n v="100000"/>
    <x v="63"/>
    <n v="250840"/>
    <s v="MEDIUM"/>
    <s v="200k - 1m"/>
    <s v="Worcester, MA-CT"/>
    <n v="486514"/>
    <s v="122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A90X713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16000000"/>
    <m/>
    <d v="2015-08-14T00:00:00"/>
    <s v="127900"/>
    <s v="System Wide - Admin Costs                                   "/>
    <n v="0"/>
    <n v="750000"/>
    <x v="266"/>
    <n v="250840"/>
    <s v="MEDIUM"/>
    <s v="200k - 1m"/>
    <s v="Worcester, MA-CT"/>
    <n v="486514"/>
    <s v="12201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A90X715"/>
    <n v="90"/>
    <x v="10"/>
    <s v="49 USC 5307 - Urbanized Area Formula (FY2006 forward)"/>
    <x v="6"/>
    <x v="6"/>
    <m/>
    <s v="00      "/>
    <s v="LRTA                 "/>
    <s v="LOWELL REGIONAL TRANSIT AUTHORITY"/>
    <n v="1375"/>
    <n v="78100"/>
    <m/>
    <n v="4777994"/>
    <m/>
    <d v="2014-12-24T00:00:00"/>
    <s v="111203"/>
    <s v="BUY REPLACEMENT 30-FT BUS                                   "/>
    <n v="6"/>
    <n v="2580000"/>
    <x v="2715"/>
    <n v="250070"/>
    <s v="LARGE"/>
    <s v="Over 1m"/>
    <s v="Boston, MA-NH-RI"/>
    <n v="4181019"/>
    <s v="11100"/>
    <s v="DP"/>
    <s v="DIESEL (PARTICULATE TRAP)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A90X715"/>
    <n v="90"/>
    <x v="10"/>
    <s v="49 USC 5307 - Urbanized Area Formula (FY2006 forward)"/>
    <x v="6"/>
    <x v="6"/>
    <m/>
    <s v="00      "/>
    <s v="LRTA                 "/>
    <s v="LOWELL REGIONAL TRANSIT AUTHORITY"/>
    <n v="1375"/>
    <n v="78100"/>
    <m/>
    <n v="4777994"/>
    <m/>
    <d v="2014-12-24T00:00:00"/>
    <s v="111204"/>
    <s v="BUY REPLACEMENT &lt;30 FT BUS                                  "/>
    <n v="6"/>
    <n v="400000"/>
    <x v="259"/>
    <n v="250070"/>
    <s v="LARGE"/>
    <s v="Over 1m"/>
    <s v="Boston, MA-NH-RI"/>
    <n v="418101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A90X715"/>
    <n v="90"/>
    <x v="10"/>
    <s v="49 USC 5307 - Urbanized Area Formula (FY2006 forward)"/>
    <x v="6"/>
    <x v="6"/>
    <m/>
    <s v="00      "/>
    <s v="LRTA                 "/>
    <s v="LOWELL REGIONAL TRANSIT AUTHORITY"/>
    <n v="1375"/>
    <n v="78100"/>
    <m/>
    <n v="4777994"/>
    <m/>
    <d v="2014-12-24T00:00:00"/>
    <s v="111240"/>
    <s v="BUY ASSOC CAP MAINT ITEMS                                   "/>
    <n v="0"/>
    <n v="130000"/>
    <x v="905"/>
    <n v="250070"/>
    <s v="LARGE"/>
    <s v="Over 1m"/>
    <s v="Boston, MA-NH-RI"/>
    <n v="4181019"/>
    <s v="11124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A90X715"/>
    <n v="90"/>
    <x v="10"/>
    <s v="49 USC 5307 - Urbanized Area Formula (FY2006 forward)"/>
    <x v="6"/>
    <x v="6"/>
    <m/>
    <s v="00      "/>
    <s v="LRTA                 "/>
    <s v="LOWELL REGIONAL TRANSIT AUTHORITY"/>
    <n v="1375"/>
    <n v="78100"/>
    <m/>
    <n v="4777994"/>
    <m/>
    <d v="2014-12-24T00:00:00"/>
    <s v="117111"/>
    <s v="OTHER 3RD PARTYCONTRACTUAL SERVICES                         "/>
    <n v="0"/>
    <n v="16791"/>
    <x v="2716"/>
    <n v="250070"/>
    <s v="LARGE"/>
    <s v="Over 1m"/>
    <s v="Boston, MA-NH-RI"/>
    <n v="4181019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MA90X715"/>
    <n v="90"/>
    <x v="10"/>
    <s v="49 USC 5307 - Urbanized Area Formula (FY2006 forward)"/>
    <x v="6"/>
    <x v="6"/>
    <m/>
    <s v="00      "/>
    <s v="LRTA                 "/>
    <s v="LOWELL REGIONAL TRANSIT AUTHORITY"/>
    <n v="1375"/>
    <n v="78100"/>
    <m/>
    <n v="4777994"/>
    <m/>
    <d v="2014-12-24T00:00:00"/>
    <s v="117A00"/>
    <s v="PREVENTIVE MAINTENANCE                                      "/>
    <n v="0"/>
    <n v="666095"/>
    <x v="2717"/>
    <n v="250070"/>
    <s v="LARGE"/>
    <s v="Over 1m"/>
    <s v="Boston, MA-NH-RI"/>
    <n v="41810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15"/>
    <n v="90"/>
    <x v="10"/>
    <s v="49 USC 5307 - Urbanized Area Formula (FY2006 forward)"/>
    <x v="6"/>
    <x v="6"/>
    <m/>
    <s v="00      "/>
    <s v="LRTA                 "/>
    <s v="LOWELL REGIONAL TRANSIT AUTHORITY"/>
    <n v="1375"/>
    <n v="78100"/>
    <m/>
    <n v="4777994"/>
    <m/>
    <d v="2014-12-24T00:00:00"/>
    <s v="300903"/>
    <s v="SPECIAL RULE - OPERATING ASSISTANCE /1 - 75 BUSES           "/>
    <n v="0"/>
    <n v="7502703"/>
    <x v="2718"/>
    <n v="250070"/>
    <s v="LARGE"/>
    <s v="Over 1m"/>
    <s v="Boston, MA-NH-RI"/>
    <n v="4181019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A90X715"/>
    <n v="90"/>
    <x v="10"/>
    <s v="49 USC 5307 - Urbanized Area Formula (FY2006 forward)"/>
    <x v="6"/>
    <x v="6"/>
    <m/>
    <s v="00      "/>
    <s v="LRTA                 "/>
    <s v="LOWELL REGIONAL TRANSIT AUTHORITY"/>
    <n v="1375"/>
    <n v="78100"/>
    <m/>
    <n v="4777994"/>
    <m/>
    <d v="2014-12-24T00:00:00"/>
    <s v="442400"/>
    <s v="SHORT RANGE TRANSIT PLANNING                                "/>
    <n v="0"/>
    <n v="100000"/>
    <x v="63"/>
    <n v="250070"/>
    <s v="LARGE"/>
    <s v="Over 1m"/>
    <s v="Boston, MA-NH-RI"/>
    <n v="41810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A90X716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4094210"/>
    <m/>
    <d v="2014-12-15T00:00:00"/>
    <s v="111215"/>
    <s v="BUY REPLACEMENT VAN                                         "/>
    <n v="11"/>
    <n v="677765"/>
    <x v="2719"/>
    <n v="250070"/>
    <s v="LARGE"/>
    <s v="Over 1m"/>
    <s v="Boston, MA-NH-RI"/>
    <n v="418101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A90X716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4094210"/>
    <m/>
    <d v="2014-12-15T00:00:00"/>
    <s v="111202"/>
    <s v="BUY REPLACEMENT 35-FT BUS                                   "/>
    <n v="10"/>
    <n v="4200000"/>
    <x v="2720"/>
    <n v="250070"/>
    <s v="LARGE"/>
    <s v="Over 1m"/>
    <s v="Boston, MA-NH-RI"/>
    <n v="4181019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A90X716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4094210"/>
    <m/>
    <d v="2014-12-15T00:00:00"/>
    <s v="114206"/>
    <s v="ACQUIRE - SHOP EQUIPMENT                                    "/>
    <n v="0"/>
    <n v="240000"/>
    <x v="575"/>
    <n v="250070"/>
    <s v="LARGE"/>
    <s v="Over 1m"/>
    <s v="Boston, MA-NH-RI"/>
    <n v="4181019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A90X717"/>
    <n v="90"/>
    <x v="10"/>
    <s v="49 USC 5307 - Urbanized Area Formula (FY2006 forward)"/>
    <x v="6"/>
    <x v="6"/>
    <m/>
    <s v="00      "/>
    <s v="CCRTA                "/>
    <s v="CAPE COD REGIONAL TRANSIT AUTHORITY"/>
    <n v="1368"/>
    <n v="78100"/>
    <m/>
    <n v="4151880"/>
    <m/>
    <d v="2014-12-24T00:00:00"/>
    <s v="117A00"/>
    <s v="PREVENTIVE MAINTENANCE                                      "/>
    <n v="0"/>
    <n v="2589132"/>
    <x v="2721"/>
    <n v="252170"/>
    <s v="MEDIUM"/>
    <s v="200k - 1m"/>
    <s v="Barnstable Town, MA"/>
    <n v="2466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17"/>
    <n v="90"/>
    <x v="10"/>
    <s v="49 USC 5307 - Urbanized Area Formula (FY2006 forward)"/>
    <x v="6"/>
    <x v="6"/>
    <m/>
    <s v="00      "/>
    <s v="CCRTA                "/>
    <s v="CAPE COD REGIONAL TRANSIT AUTHORITY"/>
    <n v="1368"/>
    <n v="78100"/>
    <m/>
    <n v="4151880"/>
    <m/>
    <d v="2014-12-24T00:00:00"/>
    <s v="117C00"/>
    <s v="NON FIXED ROUTE ADA PARATRANSIT SERVICE                     "/>
    <n v="0"/>
    <n v="481244"/>
    <x v="2722"/>
    <n v="252170"/>
    <s v="MEDIUM"/>
    <s v="200k - 1m"/>
    <s v="Barnstable Town, MA"/>
    <n v="24669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A90X717"/>
    <n v="90"/>
    <x v="10"/>
    <s v="49 USC 5307 - Urbanized Area Formula (FY2006 forward)"/>
    <x v="6"/>
    <x v="6"/>
    <m/>
    <s v="00      "/>
    <s v="CCRTA                "/>
    <s v="CAPE COD REGIONAL TRANSIT AUTHORITY"/>
    <n v="1368"/>
    <n v="78100"/>
    <m/>
    <n v="4151880"/>
    <m/>
    <d v="2014-12-24T00:00:00"/>
    <s v="117L00"/>
    <s v="MOBILITY MANAGEMENT (5302(A)(1)(L))                         "/>
    <n v="0"/>
    <n v="1369475"/>
    <x v="2723"/>
    <n v="252170"/>
    <s v="MEDIUM"/>
    <s v="200k - 1m"/>
    <s v="Barnstable Town, MA"/>
    <n v="2466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A90X717"/>
    <n v="90"/>
    <x v="10"/>
    <s v="49 USC 5307 - Urbanized Area Formula (FY2006 forward)"/>
    <x v="6"/>
    <x v="6"/>
    <m/>
    <s v="00      "/>
    <s v="CCRTA                "/>
    <s v="CAPE COD REGIONAL TRANSIT AUTHORITY"/>
    <n v="1368"/>
    <n v="78100"/>
    <m/>
    <n v="4151880"/>
    <m/>
    <d v="2014-12-24T00:00:00"/>
    <s v="300901"/>
    <s v="UP TO 50% FEDERAL SHARE                                     "/>
    <n v="0"/>
    <n v="1200000"/>
    <x v="266"/>
    <n v="252170"/>
    <s v="MEDIUM"/>
    <s v="200k - 1m"/>
    <s v="Barnstable Town, MA"/>
    <n v="2466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90X718"/>
    <n v="90"/>
    <x v="10"/>
    <s v="49 USC 5307 - Urbanized Area Formula (FY2006 forward)"/>
    <x v="6"/>
    <x v="6"/>
    <m/>
    <s v="00      "/>
    <s v="BAT                  "/>
    <s v="BROCKTON AREA TRANSIT AUTHORITY"/>
    <n v="1370"/>
    <n v="78100"/>
    <m/>
    <n v="1886571"/>
    <m/>
    <d v="2014-12-24T00:00:00"/>
    <s v="300903"/>
    <s v="SPECIAL RULE - OPERATING ASSISTANCE /1 - 75 BUSES           "/>
    <n v="0"/>
    <n v="3773142"/>
    <x v="2724"/>
    <n v="250070"/>
    <s v="LARGE"/>
    <s v="Over 1m"/>
    <s v="Boston, MA-NH-RI"/>
    <n v="4181019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9202"/>
    <s v="PURCHASE BUS SHELTERS                                       "/>
    <n v="5"/>
    <n v="12500"/>
    <x v="614"/>
    <n v="250310"/>
    <s v="LARGE"/>
    <s v="Over 1m"/>
    <s v="Providence, RI-MA"/>
    <n v="1190956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9209"/>
    <s v="PURCHASE ENHANCED ADA ACCESS                                "/>
    <n v="0"/>
    <n v="25000"/>
    <x v="29"/>
    <n v="250310"/>
    <s v="LARGE"/>
    <s v="Over 1m"/>
    <s v="Providence, RI-MA"/>
    <n v="1190956"/>
    <s v="11900"/>
    <s v="  "/>
    <m/>
    <s v="N"/>
    <s v="1192"/>
    <x v="0"/>
    <n v="11"/>
    <s v="Bus"/>
    <s v="92"/>
    <s v="119"/>
    <s v="Acquisition"/>
    <s v="09"/>
    <s v="Enhanced ADA Access"/>
    <m/>
    <m/>
    <n v="1"/>
    <s v="Capital"/>
    <s v="1"/>
    <m/>
    <s v="9"/>
    <m/>
    <s v="2"/>
    <s v="0"/>
    <s v="9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1215"/>
    <s v="BUY REPLACEMENT VAN                                         "/>
    <n v="6"/>
    <n v="340887"/>
    <x v="2725"/>
    <n v="250310"/>
    <s v="LARGE"/>
    <s v="Over 1m"/>
    <s v="Providence, RI-MA"/>
    <n v="119095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1315"/>
    <s v="BUY VAN FOR SVC EXPANSION                                   "/>
    <n v="2"/>
    <n v="113630"/>
    <x v="2726"/>
    <n v="250310"/>
    <s v="LARGE"/>
    <s v="Over 1m"/>
    <s v="Providence, RI-MA"/>
    <n v="119095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1203"/>
    <s v="BUY REPLACEMENT 30-FT BUS                                   "/>
    <n v="2"/>
    <n v="527500"/>
    <x v="1260"/>
    <n v="250310"/>
    <s v="LARGE"/>
    <s v="Over 1m"/>
    <s v="Providence, RI-MA"/>
    <n v="1190956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1204"/>
    <s v="BUY REPLACEMENT &lt;30 FT BUS                                  "/>
    <n v="2"/>
    <n v="120750"/>
    <x v="2727"/>
    <n v="250310"/>
    <s v="LARGE"/>
    <s v="Over 1m"/>
    <s v="Providence, RI-MA"/>
    <n v="119095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1304"/>
    <s v="BUY &lt;30-FT BUS FOR EXPANSION                                "/>
    <n v="1"/>
    <n v="62632"/>
    <x v="2728"/>
    <n v="250310"/>
    <s v="LARGE"/>
    <s v="Over 1m"/>
    <s v="Providence, RI-MA"/>
    <n v="119095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3101"/>
    <s v="ENG/DESIGN - BUS TERMINAL                                   "/>
    <n v="0"/>
    <n v="300000"/>
    <x v="466"/>
    <n v="250310"/>
    <s v="LARGE"/>
    <s v="Over 1m"/>
    <s v="Providence, RI-MA"/>
    <n v="1190956"/>
    <s v="11300"/>
    <s v="  "/>
    <m/>
    <s v="N"/>
    <s v="1131"/>
    <x v="0"/>
    <n v="11"/>
    <s v="Bus"/>
    <s v="31"/>
    <s v="113"/>
    <s v="Engineering and Design"/>
    <s v="01"/>
    <s v="Terminal, Bus"/>
    <m/>
    <m/>
    <n v="1"/>
    <s v="Capital"/>
    <s v="1"/>
    <m/>
    <s v="3"/>
    <m/>
    <s v="1"/>
    <s v="0"/>
    <s v="1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7A00"/>
    <s v="PREVENTIVE MAINTENANCE                                      "/>
    <n v="0"/>
    <n v="3500000"/>
    <x v="842"/>
    <n v="250310"/>
    <s v="LARGE"/>
    <s v="Over 1m"/>
    <s v="Providence, RI-MA"/>
    <n v="119095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7C00"/>
    <s v="NON FIXED ROUTE ADA PARATRANSIT SERVICE                     "/>
    <n v="0"/>
    <n v="1250000"/>
    <x v="405"/>
    <n v="250310"/>
    <s v="LARGE"/>
    <s v="Over 1m"/>
    <s v="Providence, RI-MA"/>
    <n v="119095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300903"/>
    <s v="SPECIAL RULE - OPERATING ASSISTANCE /1 - 75 BUSES           "/>
    <n v="0"/>
    <n v="750000"/>
    <x v="283"/>
    <n v="250310"/>
    <s v="LARGE"/>
    <s v="Over 1m"/>
    <s v="Providence, RI-MA"/>
    <n v="1190956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442400"/>
    <s v="SHORT RANGE TRANSIT PLANNING                                "/>
    <n v="0"/>
    <n v="100000"/>
    <x v="63"/>
    <n v="250310"/>
    <s v="LARGE"/>
    <s v="Over 1m"/>
    <s v="Providence, RI-MA"/>
    <n v="1190956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A90X719"/>
    <n v="90"/>
    <x v="10"/>
    <s v="49 USC 5307 - Urbanized Area Formula (FY2006 forward)"/>
    <x v="6"/>
    <x v="6"/>
    <m/>
    <s v="00      "/>
    <s v="GATRA                "/>
    <s v="GREATER ATTLEBORO-TAUNTON REGIONAL TRANSIT AUTHORITY"/>
    <n v="1365"/>
    <n v="78100"/>
    <m/>
    <n v="5481318"/>
    <m/>
    <d v="2015-07-16T00:00:00"/>
    <s v="114209"/>
    <s v="ACQUIRE - MOBILE SURV/SECURITY EQUIP                        "/>
    <n v="0"/>
    <n v="30000"/>
    <x v="215"/>
    <n v="250310"/>
    <s v="LARGE"/>
    <s v="Over 1m"/>
    <s v="Providence, RI-MA"/>
    <n v="1190956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A90X721"/>
    <n v="90"/>
    <x v="10"/>
    <s v="49 USC 5307 - Urbanized Area Formula (FY2006 forward)"/>
    <x v="6"/>
    <x v="6"/>
    <m/>
    <s v="00      "/>
    <s v="PVTA                 "/>
    <s v="PIONEER VALLEY TRANSIT AUTHORITY"/>
    <n v="1379"/>
    <n v="78100"/>
    <m/>
    <n v="5914596"/>
    <m/>
    <d v="2015-03-09T00:00:00"/>
    <s v="111201"/>
    <s v="BUY REPLACEMENT 40-FT BUS                                   "/>
    <n v="6"/>
    <n v="2967298"/>
    <x v="2729"/>
    <n v="250470"/>
    <s v="MEDIUM"/>
    <s v="200k - 1m"/>
    <s v="Springfield, MA-CT"/>
    <n v="62130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A90X721"/>
    <n v="90"/>
    <x v="10"/>
    <s v="49 USC 5307 - Urbanized Area Formula (FY2006 forward)"/>
    <x v="6"/>
    <x v="6"/>
    <m/>
    <s v="00      "/>
    <s v="PVTA                 "/>
    <s v="PIONEER VALLEY TRANSIT AUTHORITY"/>
    <n v="1379"/>
    <n v="78100"/>
    <m/>
    <n v="5914596"/>
    <m/>
    <d v="2015-03-09T00:00:00"/>
    <s v="111202"/>
    <s v="BUY REPLACEMENT 35-FT BUS                                   "/>
    <n v="5"/>
    <n v="2447749"/>
    <x v="2730"/>
    <n v="250470"/>
    <s v="MEDIUM"/>
    <s v="200k - 1m"/>
    <s v="Springfield, MA-CT"/>
    <n v="62130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A90X721"/>
    <n v="90"/>
    <x v="10"/>
    <s v="49 USC 5307 - Urbanized Area Formula (FY2006 forward)"/>
    <x v="6"/>
    <x v="6"/>
    <m/>
    <s v="00      "/>
    <s v="PVTA                 "/>
    <s v="PIONEER VALLEY TRANSIT AUTHORITY"/>
    <n v="1379"/>
    <n v="78100"/>
    <m/>
    <n v="5914596"/>
    <m/>
    <d v="2015-03-09T00:00:00"/>
    <s v="111301"/>
    <s v="BUY 40-FT BUS FOR EXPANSION                                 "/>
    <n v="4"/>
    <n v="1978199"/>
    <x v="2731"/>
    <n v="250470"/>
    <s v="MEDIUM"/>
    <s v="200k - 1m"/>
    <s v="Springfield, MA-CT"/>
    <n v="621300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MA90X722"/>
    <n v="90"/>
    <x v="10"/>
    <s v="49 USC 5307 - Urbanized Area Formula (FY2006 forward)"/>
    <x v="6"/>
    <x v="6"/>
    <m/>
    <s v="01      "/>
    <s v="MRTA                 "/>
    <s v="MONTACHUSETT REGIONAL TRANSIT AUTHORITY"/>
    <n v="1371"/>
    <n v="78100"/>
    <m/>
    <n v="1037318"/>
    <m/>
    <d v="2015-09-21T00:00:00"/>
    <s v="111203"/>
    <s v="BUY REPLACEMENT 30-FT BUS                                   "/>
    <n v="2"/>
    <n v="825000"/>
    <x v="1098"/>
    <n v="252160"/>
    <s v="SMALL"/>
    <s v="50k - 200k"/>
    <s v="Leominster-Fitchburg, MA"/>
    <n v="116960"/>
    <s v="11101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A90X722"/>
    <n v="90"/>
    <x v="10"/>
    <s v="49 USC 5307 - Urbanized Area Formula (FY2006 forward)"/>
    <x v="6"/>
    <x v="6"/>
    <m/>
    <s v="01      "/>
    <s v="MRTA                 "/>
    <s v="MONTACHUSETT REGIONAL TRANSIT AUTHORITY"/>
    <n v="1371"/>
    <n v="78100"/>
    <m/>
    <n v="1037318"/>
    <m/>
    <d v="2015-09-21T00:00:00"/>
    <s v="117C00"/>
    <s v="NON FIXED ROUTE ADA PARATRANSIT SERVICE                     "/>
    <n v="0"/>
    <n v="262500"/>
    <x v="462"/>
    <n v="252160"/>
    <s v="SMALL"/>
    <s v="50k - 200k"/>
    <s v="Leominster-Fitchburg, MA"/>
    <n v="116960"/>
    <s v="30001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A90X722"/>
    <n v="90"/>
    <x v="10"/>
    <s v="49 USC 5307 - Urbanized Area Formula (FY2006 forward)"/>
    <x v="6"/>
    <x v="6"/>
    <m/>
    <s v="01      "/>
    <s v="MRTA                 "/>
    <s v="MONTACHUSETT REGIONAL TRANSIT AUTHORITY"/>
    <n v="1371"/>
    <n v="78100"/>
    <m/>
    <n v="1037318"/>
    <m/>
    <d v="2015-09-21T00:00:00"/>
    <s v="300901"/>
    <s v="UP TO 50% FEDERAL SHARE                                     "/>
    <n v="0"/>
    <n v="3933664"/>
    <x v="2732"/>
    <n v="252160"/>
    <s v="SMALL"/>
    <s v="50k - 200k"/>
    <s v="Leominster-Fitchburg, MA"/>
    <n v="11696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90X722"/>
    <n v="90"/>
    <x v="10"/>
    <s v="49 USC 5307 - Urbanized Area Formula (FY2006 forward)"/>
    <x v="6"/>
    <x v="6"/>
    <m/>
    <s v="01      "/>
    <s v="MRTA                 "/>
    <s v="MONTACHUSETT REGIONAL TRANSIT AUTHORITY"/>
    <n v="1371"/>
    <n v="78100"/>
    <m/>
    <n v="1037318"/>
    <m/>
    <d v="2015-09-21T00:00:00"/>
    <s v="300901"/>
    <s v="UP TO 50% FEDERAL SHARE                                     "/>
    <n v="0"/>
    <n v="334636"/>
    <x v="2733"/>
    <n v="252160"/>
    <s v="SMALL"/>
    <s v="50k - 200k"/>
    <s v="Leominster-Fitchburg, MA"/>
    <n v="116960"/>
    <s v="30001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90X723"/>
    <n v="90"/>
    <x v="10"/>
    <s v="49 USC 5307 - Urbanized Area Formula (FY2006 forward)"/>
    <x v="6"/>
    <x v="6"/>
    <m/>
    <s v="00      "/>
    <s v="SRTA                 "/>
    <s v="SOUTHEASTERN REGIONAL TRANSIT AUTHORITY"/>
    <n v="5002"/>
    <n v="78100"/>
    <m/>
    <n v="2170882"/>
    <m/>
    <d v="2015-07-14T00:00:00"/>
    <s v="114207"/>
    <s v="ACQUIRE - ADP HARDWARE                                      "/>
    <n v="0"/>
    <n v="797550"/>
    <x v="2734"/>
    <n v="250310"/>
    <s v="LARGE"/>
    <s v="Over 1m"/>
    <s v="Providence, RI-MA"/>
    <n v="119095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A90X723"/>
    <n v="90"/>
    <x v="10"/>
    <s v="49 USC 5307 - Urbanized Area Formula (FY2006 forward)"/>
    <x v="6"/>
    <x v="6"/>
    <m/>
    <s v="00      "/>
    <s v="SRTA                 "/>
    <s v="SOUTHEASTERN REGIONAL TRANSIT AUTHORITY"/>
    <n v="5002"/>
    <n v="78100"/>
    <m/>
    <n v="2170882"/>
    <m/>
    <d v="2015-07-14T00:00:00"/>
    <s v="111215"/>
    <s v="BUY REPLACEMENT VAN                                         "/>
    <n v="1"/>
    <n v="57000"/>
    <x v="35"/>
    <n v="250310"/>
    <s v="LARGE"/>
    <s v="Over 1m"/>
    <s v="Providence, RI-MA"/>
    <n v="119095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A90X723"/>
    <n v="90"/>
    <x v="10"/>
    <s v="49 USC 5307 - Urbanized Area Formula (FY2006 forward)"/>
    <x v="6"/>
    <x v="6"/>
    <m/>
    <s v="00      "/>
    <s v="SRTA                 "/>
    <s v="SOUTHEASTERN REGIONAL TRANSIT AUTHORITY"/>
    <n v="5002"/>
    <n v="78100"/>
    <m/>
    <n v="2170882"/>
    <m/>
    <d v="2015-07-14T00:00:00"/>
    <s v="111202"/>
    <s v="BUY REPLACEMENT 35-FT BUS                                   "/>
    <n v="3"/>
    <n v="1201210"/>
    <x v="2735"/>
    <n v="250310"/>
    <s v="LARGE"/>
    <s v="Over 1m"/>
    <s v="Providence, RI-MA"/>
    <n v="1190956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A90X723"/>
    <n v="90"/>
    <x v="10"/>
    <s v="49 USC 5307 - Urbanized Area Formula (FY2006 forward)"/>
    <x v="6"/>
    <x v="6"/>
    <m/>
    <s v="00      "/>
    <s v="SRTA                 "/>
    <s v="SOUTHEASTERN REGIONAL TRANSIT AUTHORITY"/>
    <n v="5002"/>
    <n v="78100"/>
    <m/>
    <n v="2170882"/>
    <m/>
    <d v="2015-07-14T00:00:00"/>
    <s v="111640"/>
    <s v="LEASE ASSOC CAP MAINT ITEMS                                 "/>
    <n v="0"/>
    <n v="60000"/>
    <x v="574"/>
    <n v="250310"/>
    <s v="LARGE"/>
    <s v="Over 1m"/>
    <s v="Providence, RI-MA"/>
    <n v="1190956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MA90X723"/>
    <n v="90"/>
    <x v="10"/>
    <s v="49 USC 5307 - Urbanized Area Formula (FY2006 forward)"/>
    <x v="6"/>
    <x v="6"/>
    <m/>
    <s v="00      "/>
    <s v="SRTA                 "/>
    <s v="SOUTHEASTERN REGIONAL TRANSIT AUTHORITY"/>
    <n v="5002"/>
    <n v="78100"/>
    <m/>
    <n v="2170882"/>
    <m/>
    <d v="2015-07-14T00:00:00"/>
    <s v="114102"/>
    <s v="ENG/DESIGN - MAINT FACILITY                                 "/>
    <n v="0"/>
    <n v="250000"/>
    <x v="269"/>
    <n v="250310"/>
    <s v="LARGE"/>
    <s v="Over 1m"/>
    <s v="Providence, RI-MA"/>
    <n v="1190956"/>
    <s v="11400"/>
    <s v="  "/>
    <m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MA90X723"/>
    <n v="90"/>
    <x v="10"/>
    <s v="49 USC 5307 - Urbanized Area Formula (FY2006 forward)"/>
    <x v="6"/>
    <x v="6"/>
    <m/>
    <s v="00      "/>
    <s v="SRTA                 "/>
    <s v="SOUTHEASTERN REGIONAL TRANSIT AUTHORITY"/>
    <n v="5002"/>
    <n v="78100"/>
    <m/>
    <n v="2170882"/>
    <m/>
    <d v="2015-07-14T00:00:00"/>
    <s v="117A00"/>
    <s v="PREVENTIVE MAINTENANCE                                      "/>
    <n v="0"/>
    <n v="1000000"/>
    <x v="420"/>
    <n v="250310"/>
    <s v="LARGE"/>
    <s v="Over 1m"/>
    <s v="Providence, RI-MA"/>
    <n v="119095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23"/>
    <n v="90"/>
    <x v="10"/>
    <s v="49 USC 5307 - Urbanized Area Formula (FY2006 forward)"/>
    <x v="6"/>
    <x v="6"/>
    <m/>
    <s v="00      "/>
    <s v="SRTA                 "/>
    <s v="SOUTHEASTERN REGIONAL TRANSIT AUTHORITY"/>
    <n v="5002"/>
    <n v="78100"/>
    <m/>
    <n v="2170882"/>
    <m/>
    <d v="2015-07-14T00:00:00"/>
    <s v="117C00"/>
    <s v="NON FIXED ROUTE ADA PARATRANSIT SERVICE                     "/>
    <n v="0"/>
    <n v="200000"/>
    <x v="59"/>
    <n v="250310"/>
    <s v="LARGE"/>
    <s v="Over 1m"/>
    <s v="Providence, RI-MA"/>
    <n v="119095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A90X723"/>
    <n v="90"/>
    <x v="10"/>
    <s v="49 USC 5307 - Urbanized Area Formula (FY2006 forward)"/>
    <x v="6"/>
    <x v="6"/>
    <m/>
    <s v="00      "/>
    <s v="SRTA                 "/>
    <s v="SOUTHEASTERN REGIONAL TRANSIT AUTHORITY"/>
    <n v="5002"/>
    <n v="78100"/>
    <m/>
    <n v="2170882"/>
    <m/>
    <d v="2015-07-14T00:00:00"/>
    <s v="114220"/>
    <s v="ACQUIRE - MISC SUPPORT EQUIPMENT                            "/>
    <n v="0"/>
    <n v="10000"/>
    <x v="795"/>
    <n v="250310"/>
    <s v="LARGE"/>
    <s v="Over 1m"/>
    <s v="Providence, RI-MA"/>
    <n v="119095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A90X723"/>
    <n v="90"/>
    <x v="10"/>
    <s v="49 USC 5307 - Urbanized Area Formula (FY2006 forward)"/>
    <x v="6"/>
    <x v="6"/>
    <m/>
    <s v="00      "/>
    <s v="SRTA                 "/>
    <s v="SOUTHEASTERN REGIONAL TRANSIT AUTHORITY"/>
    <n v="5002"/>
    <n v="78100"/>
    <m/>
    <n v="2170882"/>
    <m/>
    <d v="2015-07-14T00:00:00"/>
    <s v="114211"/>
    <s v="ACQUIRE - SUPPORT VEHICLES                                  "/>
    <n v="1"/>
    <n v="35000"/>
    <x v="246"/>
    <n v="250310"/>
    <s v="LARGE"/>
    <s v="Over 1m"/>
    <s v="Providence, RI-MA"/>
    <n v="1190956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111216"/>
    <s v="BUY REPL SEDAN/STATION WAGON                                "/>
    <n v="3"/>
    <n v="84000"/>
    <x v="2736"/>
    <n v="250470"/>
    <s v="MEDIUM"/>
    <s v="200k - 1m"/>
    <s v="Springfield, MA-CT"/>
    <n v="621300"/>
    <s v="11901"/>
    <s v="DF"/>
    <s v="DIESEL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111301"/>
    <s v="BUY 40-FT BUS FOR EXPANSION                                 "/>
    <n v="2"/>
    <n v="794025"/>
    <x v="2737"/>
    <n v="250470"/>
    <s v="MEDIUM"/>
    <s v="200k - 1m"/>
    <s v="Springfield, MA-CT"/>
    <n v="621300"/>
    <s v="11901"/>
    <s v="HE"/>
    <s v="HYBRID ELECTRIC - 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114402"/>
    <s v="REHAB/RENOVATE - ENVIRONMENTAL COMPLIANCE                   "/>
    <n v="0"/>
    <n v="100000"/>
    <x v="63"/>
    <n v="250470"/>
    <s v="MEDIUM"/>
    <s v="200k - 1m"/>
    <s v="Springfield, MA-CT"/>
    <n v="621300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117A00"/>
    <s v="PREVENTIVE MAINTENANCE                                      "/>
    <n v="0"/>
    <n v="2801905"/>
    <x v="2738"/>
    <n v="250470"/>
    <s v="MEDIUM"/>
    <s v="200k - 1m"/>
    <s v="Springfield, MA-CT"/>
    <n v="62130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117C00"/>
    <s v="NON FIXED ROUTE ADA PARATRANSIT SERVICE                     "/>
    <n v="0"/>
    <n v="1423362"/>
    <x v="2739"/>
    <n v="250470"/>
    <s v="MEDIUM"/>
    <s v="200k - 1m"/>
    <s v="Springfield, MA-CT"/>
    <n v="62130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119302"/>
    <s v="CONSTRUCTION - BUS SHELTERS/BENCHES                         "/>
    <n v="0"/>
    <n v="150000"/>
    <x v="156"/>
    <n v="250470"/>
    <s v="MEDIUM"/>
    <s v="200k - 1m"/>
    <s v="Springfield, MA-CT"/>
    <n v="621300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119308"/>
    <s v="CONSTRUCT SIGNAGE                                           "/>
    <n v="0"/>
    <n v="100000"/>
    <x v="63"/>
    <n v="250470"/>
    <s v="MEDIUM"/>
    <s v="200k - 1m"/>
    <s v="Springfield, MA-CT"/>
    <n v="621300"/>
    <s v="11901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442400"/>
    <s v="SHORT RANGE TRANSIT PLANNING                                "/>
    <n v="0"/>
    <n v="270000"/>
    <x v="780"/>
    <n v="250470"/>
    <s v="MEDIUM"/>
    <s v="200k - 1m"/>
    <s v="Springfield, MA-CT"/>
    <n v="62130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114220"/>
    <s v="ACQUIRE - MISC SUPPORT EQUIPMENT                            "/>
    <n v="0"/>
    <n v="1639509"/>
    <x v="2740"/>
    <n v="250470"/>
    <s v="MEDIUM"/>
    <s v="200k - 1m"/>
    <s v="Springfield, MA-CT"/>
    <n v="62130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114211"/>
    <s v="ACQUIRE - SUPPORT VEHICLES                                  "/>
    <n v="1"/>
    <n v="100000"/>
    <x v="63"/>
    <n v="250470"/>
    <s v="MEDIUM"/>
    <s v="200k - 1m"/>
    <s v="Springfield, MA-CT"/>
    <n v="62130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A90X725"/>
    <n v="90"/>
    <x v="10"/>
    <s v="49 USC 5307 - Urbanized Area Formula (FY2006 forward)"/>
    <x v="6"/>
    <x v="6"/>
    <m/>
    <s v="01      "/>
    <s v="PVTA                 "/>
    <s v="PIONEER VALLEY TRANSIT AUTHORITY"/>
    <n v="1379"/>
    <n v="78100"/>
    <m/>
    <n v="2589862"/>
    <m/>
    <d v="2015-09-17T00:00:00"/>
    <s v="114206"/>
    <s v="ACQUIRE - SHOP EQUIPMENT                                    "/>
    <n v="0"/>
    <n v="50000"/>
    <x v="234"/>
    <n v="250470"/>
    <s v="MEDIUM"/>
    <s v="200k - 1m"/>
    <s v="Springfield, MA-CT"/>
    <n v="62130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A90X726"/>
    <n v="90"/>
    <x v="10"/>
    <s v="49 USC 5307 - Urbanized Area Formula (FY2006 forward)"/>
    <x v="6"/>
    <x v="6"/>
    <m/>
    <s v="00      "/>
    <s v="BAT                  "/>
    <s v="BROCKTON AREA TRANSIT AUTHORITY"/>
    <n v="1370"/>
    <n v="78100"/>
    <m/>
    <n v="818400"/>
    <m/>
    <d v="2015-07-02T00:00:00"/>
    <s v="116202"/>
    <s v="PURCHASE COMMUNICATIONS SYSTEM                              "/>
    <n v="0"/>
    <n v="80000"/>
    <x v="2741"/>
    <n v="250070"/>
    <s v="LARGE"/>
    <s v="Over 1m"/>
    <s v="Boston, MA-NH-RI"/>
    <n v="4181019"/>
    <s v="114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MA90X726"/>
    <n v="90"/>
    <x v="10"/>
    <s v="49 USC 5307 - Urbanized Area Formula (FY2006 forward)"/>
    <x v="6"/>
    <x v="6"/>
    <m/>
    <s v="00      "/>
    <s v="BAT                  "/>
    <s v="BROCKTON AREA TRANSIT AUTHORITY"/>
    <n v="1370"/>
    <n v="78100"/>
    <m/>
    <n v="818400"/>
    <m/>
    <d v="2015-07-02T00:00:00"/>
    <s v="116202"/>
    <s v="PURCHASE COMMUNICATIONS SYSTEM                              "/>
    <n v="0"/>
    <n v="150000"/>
    <x v="156"/>
    <n v="250070"/>
    <s v="LARGE"/>
    <s v="Over 1m"/>
    <s v="Boston, MA-NH-RI"/>
    <n v="4181019"/>
    <s v="114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MA90X726"/>
    <n v="90"/>
    <x v="10"/>
    <s v="49 USC 5307 - Urbanized Area Formula (FY2006 forward)"/>
    <x v="6"/>
    <x v="6"/>
    <m/>
    <s v="00      "/>
    <s v="BAT                  "/>
    <s v="BROCKTON AREA TRANSIT AUTHORITY"/>
    <n v="1370"/>
    <n v="78100"/>
    <m/>
    <n v="818400"/>
    <m/>
    <d v="2015-07-02T00:00:00"/>
    <s v="111240"/>
    <s v="BUY ASSOC CAP MAINT ITEMS                                   "/>
    <n v="0"/>
    <n v="100000"/>
    <x v="63"/>
    <n v="250070"/>
    <s v="LARGE"/>
    <s v="Over 1m"/>
    <s v="Boston, MA-NH-RI"/>
    <n v="4181019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A90X726"/>
    <n v="90"/>
    <x v="10"/>
    <s v="49 USC 5307 - Urbanized Area Formula (FY2006 forward)"/>
    <x v="6"/>
    <x v="6"/>
    <m/>
    <s v="00      "/>
    <s v="BAT                  "/>
    <s v="BROCKTON AREA TRANSIT AUTHORITY"/>
    <n v="1370"/>
    <n v="78100"/>
    <m/>
    <n v="818400"/>
    <m/>
    <d v="2015-07-02T00:00:00"/>
    <s v="111700"/>
    <s v="VEH OVERHAUL (UP TO 20% VEH MAINT)                          "/>
    <n v="4"/>
    <n v="600000"/>
    <x v="1513"/>
    <n v="250070"/>
    <s v="LARGE"/>
    <s v="Over 1m"/>
    <s v="Boston, MA-NH-RI"/>
    <n v="4181019"/>
    <s v="11100"/>
    <s v="  "/>
    <m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MA90X726"/>
    <n v="90"/>
    <x v="10"/>
    <s v="49 USC 5307 - Urbanized Area Formula (FY2006 forward)"/>
    <x v="6"/>
    <x v="6"/>
    <m/>
    <s v="00      "/>
    <s v="BAT                  "/>
    <s v="BROCKTON AREA TRANSIT AUTHORITY"/>
    <n v="1370"/>
    <n v="78100"/>
    <m/>
    <n v="818400"/>
    <m/>
    <d v="2015-07-02T00:00:00"/>
    <s v="114105"/>
    <s v="ENG/DESIGN - YARDS &amp; SHOPS                                  "/>
    <n v="0"/>
    <n v="25000"/>
    <x v="29"/>
    <n v="250070"/>
    <s v="LARGE"/>
    <s v="Over 1m"/>
    <s v="Boston, MA-NH-RI"/>
    <n v="4181019"/>
    <s v="11400"/>
    <s v="  "/>
    <m/>
    <s v="N"/>
    <s v="1141"/>
    <x v="5"/>
    <n v="11"/>
    <s v="Bus"/>
    <s v="41"/>
    <s v="114"/>
    <s v="Engineering and Design"/>
    <s v="05"/>
    <s v="Yards &amp; Shops"/>
    <m/>
    <m/>
    <n v="1"/>
    <s v="Capital"/>
    <s v="1"/>
    <m/>
    <s v="4"/>
    <m/>
    <s v="1"/>
    <s v="0"/>
    <s v="5"/>
  </r>
  <r>
    <s v="MA90X726"/>
    <n v="90"/>
    <x v="10"/>
    <s v="49 USC 5307 - Urbanized Area Formula (FY2006 forward)"/>
    <x v="6"/>
    <x v="6"/>
    <m/>
    <s v="00      "/>
    <s v="BAT                  "/>
    <s v="BROCKTON AREA TRANSIT AUTHORITY"/>
    <n v="1370"/>
    <n v="78100"/>
    <m/>
    <n v="818400"/>
    <m/>
    <d v="2015-07-02T00:00:00"/>
    <s v="114220"/>
    <s v="ACQUIRE - MISC SUPPORT EQUIPMENT                            "/>
    <n v="0"/>
    <n v="30000"/>
    <x v="215"/>
    <n v="250070"/>
    <s v="LARGE"/>
    <s v="Over 1m"/>
    <s v="Boston, MA-NH-RI"/>
    <n v="41810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A90X726"/>
    <n v="90"/>
    <x v="10"/>
    <s v="49 USC 5307 - Urbanized Area Formula (FY2006 forward)"/>
    <x v="6"/>
    <x v="6"/>
    <m/>
    <s v="00      "/>
    <s v="BAT                  "/>
    <s v="BROCKTON AREA TRANSIT AUTHORITY"/>
    <n v="1370"/>
    <n v="78100"/>
    <m/>
    <n v="818400"/>
    <m/>
    <d v="2015-07-02T00:00:00"/>
    <s v="114211"/>
    <s v="ACQUIRE - SUPPORT VEHICLES                                  "/>
    <n v="1"/>
    <n v="38000"/>
    <x v="2742"/>
    <n v="250070"/>
    <s v="LARGE"/>
    <s v="Over 1m"/>
    <s v="Boston, MA-NH-RI"/>
    <n v="418101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A90X727"/>
    <n v="90"/>
    <x v="10"/>
    <s v="49 USC 5307 - Urbanized Area Formula (FY2006 forward)"/>
    <x v="6"/>
    <x v="6"/>
    <m/>
    <s v="01      "/>
    <s v="CATA                 "/>
    <s v="CAPE ANN TRANSPORTATION AUTHORITY"/>
    <n v="1372"/>
    <n v="78100"/>
    <m/>
    <n v="170004"/>
    <m/>
    <d v="2015-09-17T00:00:00"/>
    <s v="114403"/>
    <s v="REHAB/RENOVATE - ADMIN/MAINT FACILITY                       "/>
    <n v="0"/>
    <n v="78000"/>
    <x v="2743"/>
    <n v="50990"/>
    <s v="MEDIUM"/>
    <s v="200k - 1m"/>
    <s v="Little Rock, AR"/>
    <n v="431388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A90X727"/>
    <n v="90"/>
    <x v="10"/>
    <s v="49 USC 5307 - Urbanized Area Formula (FY2006 forward)"/>
    <x v="6"/>
    <x v="6"/>
    <m/>
    <s v="01      "/>
    <s v="CATA                 "/>
    <s v="CAPE ANN TRANSPORTATION AUTHORITY"/>
    <n v="1372"/>
    <n v="78100"/>
    <m/>
    <n v="170004"/>
    <m/>
    <d v="2015-09-17T00:00:00"/>
    <s v="117A00"/>
    <s v="PREVENTIVE MAINTENANCE                                      "/>
    <n v="0"/>
    <n v="486929"/>
    <x v="2744"/>
    <n v="50990"/>
    <s v="MEDIUM"/>
    <s v="200k - 1m"/>
    <s v="Little Rock, AR"/>
    <n v="43138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27"/>
    <n v="90"/>
    <x v="10"/>
    <s v="49 USC 5307 - Urbanized Area Formula (FY2006 forward)"/>
    <x v="6"/>
    <x v="6"/>
    <m/>
    <s v="01      "/>
    <s v="CATA                 "/>
    <s v="CAPE ANN TRANSPORTATION AUTHORITY"/>
    <n v="1372"/>
    <n v="78100"/>
    <m/>
    <n v="170004"/>
    <m/>
    <d v="2015-09-17T00:00:00"/>
    <s v="114220"/>
    <s v="ACQUIRE - MISC SUPPORT EQUIPMENT                            "/>
    <n v="0"/>
    <n v="50000"/>
    <x v="234"/>
    <n v="50990"/>
    <s v="MEDIUM"/>
    <s v="200k - 1m"/>
    <s v="Little Rock, AR"/>
    <n v="431388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A90X727"/>
    <n v="90"/>
    <x v="10"/>
    <s v="49 USC 5307 - Urbanized Area Formula (FY2006 forward)"/>
    <x v="6"/>
    <x v="6"/>
    <m/>
    <s v="01      "/>
    <s v="CATA                 "/>
    <s v="CAPE ANN TRANSPORTATION AUTHORITY"/>
    <n v="1372"/>
    <n v="78100"/>
    <m/>
    <n v="170004"/>
    <m/>
    <d v="2015-09-17T00:00:00"/>
    <s v="114220"/>
    <s v="ACQUIRE - MISC SUPPORT EQUIPMENT                            "/>
    <n v="12"/>
    <n v="20876"/>
    <x v="2745"/>
    <n v="50990"/>
    <s v="MEDIUM"/>
    <s v="200k - 1m"/>
    <s v="Little Rock, AR"/>
    <n v="431388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A90X730"/>
    <n v="90"/>
    <x v="10"/>
    <s v="49 USC 5307 - Urbanized Area Formula (FY2006 forward)"/>
    <x v="6"/>
    <x v="6"/>
    <m/>
    <s v="00      "/>
    <s v="LRTA                 "/>
    <s v="LOWELL REGIONAL TRANSIT AUTHORITY"/>
    <n v="1375"/>
    <n v="78100"/>
    <m/>
    <n v="111863"/>
    <m/>
    <d v="2015-07-28T00:00:00"/>
    <s v="113401"/>
    <s v="REHAB/RENOVATE - BUS TERMINAL                               "/>
    <n v="1"/>
    <n v="110863"/>
    <x v="2746"/>
    <n v="250070"/>
    <s v="LARGE"/>
    <s v="Over 1m"/>
    <s v="Boston, MA-NH-RI"/>
    <n v="4181019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MA90X730"/>
    <n v="90"/>
    <x v="10"/>
    <s v="49 USC 5307 - Urbanized Area Formula (FY2006 forward)"/>
    <x v="6"/>
    <x v="6"/>
    <m/>
    <s v="00      "/>
    <s v="LRTA                 "/>
    <s v="LOWELL REGIONAL TRANSIT AUTHORITY"/>
    <n v="1375"/>
    <n v="78100"/>
    <m/>
    <n v="111863"/>
    <m/>
    <d v="2015-07-28T00:00:00"/>
    <s v="114211"/>
    <s v="ACQUIRE - SUPPORT VEHICLES                                  "/>
    <n v="1"/>
    <n v="70000"/>
    <x v="2747"/>
    <n v="250070"/>
    <s v="LARGE"/>
    <s v="Over 1m"/>
    <s v="Boston, MA-NH-RI"/>
    <n v="4181019"/>
    <s v="11400"/>
    <s v="DF"/>
    <s v="DIESEL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A90X731"/>
    <n v="90"/>
    <x v="10"/>
    <s v="49 USC 5307 - Urbanized Area Formula (FY2006 forward)"/>
    <x v="6"/>
    <x v="6"/>
    <m/>
    <s v="00      "/>
    <s v="MWRTA                "/>
    <s v="METROWEST REGIONAL TRANSIT AUTHORITY"/>
    <n v="6781"/>
    <n v="78100"/>
    <m/>
    <n v="1111983"/>
    <m/>
    <d v="2015-07-31T00:00:00"/>
    <s v="117C00"/>
    <s v="NON FIXED ROUTE ADA PARATRANSIT SERVICE                     "/>
    <n v="0"/>
    <n v="1250000"/>
    <x v="405"/>
    <n v="250070"/>
    <s v="LARGE"/>
    <s v="Over 1m"/>
    <s v="Boston, MA-NH-RI"/>
    <n v="4181019"/>
    <s v="11700"/>
    <s v="GA"/>
    <s v="GASOLINE"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A90X731"/>
    <n v="90"/>
    <x v="10"/>
    <s v="49 USC 5307 - Urbanized Area Formula (FY2006 forward)"/>
    <x v="6"/>
    <x v="6"/>
    <m/>
    <s v="00      "/>
    <s v="MWRTA                "/>
    <s v="METROWEST REGIONAL TRANSIT AUTHORITY"/>
    <n v="6781"/>
    <n v="78100"/>
    <m/>
    <n v="1111983"/>
    <m/>
    <d v="2015-07-31T00:00:00"/>
    <s v="114206"/>
    <s v="ACQUIRE - SHOP EQUIPMENT                                    "/>
    <n v="0"/>
    <n v="139979"/>
    <x v="2748"/>
    <n v="250070"/>
    <s v="LARGE"/>
    <s v="Over 1m"/>
    <s v="Boston, MA-NH-RI"/>
    <n v="4181019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A90X732"/>
    <n v="90"/>
    <x v="10"/>
    <s v="49 USC 5307 - Urbanized Area Formula (FY2006 forward)"/>
    <x v="6"/>
    <x v="6"/>
    <m/>
    <s v="01      "/>
    <s v="BRTA                 "/>
    <s v="BERKSHIRE REGIONAL TRANSIT AUTHORITY"/>
    <n v="1378"/>
    <n v="78100"/>
    <m/>
    <n v="562771"/>
    <m/>
    <d v="2015-09-17T00:00:00"/>
    <s v="111215"/>
    <s v="BUY REPLACEMENT VAN                                         "/>
    <n v="3"/>
    <n v="358800"/>
    <x v="2749"/>
    <n v="252570"/>
    <s v="SMALL"/>
    <s v="50k - 200k"/>
    <s v="Pittsfield, MA"/>
    <n v="59124"/>
    <s v="113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A90X732"/>
    <n v="90"/>
    <x v="10"/>
    <s v="49 USC 5307 - Urbanized Area Formula (FY2006 forward)"/>
    <x v="6"/>
    <x v="6"/>
    <m/>
    <s v="01      "/>
    <s v="BRTA                 "/>
    <s v="BERKSHIRE REGIONAL TRANSIT AUTHORITY"/>
    <n v="1378"/>
    <n v="78100"/>
    <m/>
    <n v="562771"/>
    <m/>
    <d v="2015-09-17T00:00:00"/>
    <s v="113403"/>
    <s v="TERMINAL, INTERMODAL (TRANSIT)                              "/>
    <n v="0"/>
    <n v="150000"/>
    <x v="700"/>
    <n v="252570"/>
    <s v="SMALL"/>
    <s v="50k - 200k"/>
    <s v="Pittsfield, MA"/>
    <n v="59124"/>
    <s v="11300"/>
    <s v="  "/>
    <m/>
    <s v="N"/>
    <s v="1134"/>
    <x v="0"/>
    <n v="11"/>
    <s v="Bus"/>
    <s v="34"/>
    <s v="113"/>
    <s v="Rehab / Renovation"/>
    <s v="03"/>
    <s v="Terminal, Intermodal (Transit)"/>
    <m/>
    <m/>
    <n v="1"/>
    <s v="Capital"/>
    <s v="1"/>
    <m/>
    <s v="3"/>
    <m/>
    <s v="4"/>
    <s v="0"/>
    <s v="3"/>
  </r>
  <r>
    <s v="MA90X732"/>
    <n v="90"/>
    <x v="10"/>
    <s v="49 USC 5307 - Urbanized Area Formula (FY2006 forward)"/>
    <x v="6"/>
    <x v="6"/>
    <m/>
    <s v="01      "/>
    <s v="BRTA                 "/>
    <s v="BERKSHIRE REGIONAL TRANSIT AUTHORITY"/>
    <n v="1378"/>
    <n v="78100"/>
    <m/>
    <n v="562771"/>
    <m/>
    <d v="2015-09-17T00:00:00"/>
    <s v="114402"/>
    <s v="REHAB/RENOVATE - MAINTENANCE FACILITY                       "/>
    <n v="0"/>
    <n v="25000"/>
    <x v="29"/>
    <n v="252570"/>
    <s v="SMALL"/>
    <s v="50k - 200k"/>
    <s v="Pittsfield, MA"/>
    <n v="59124"/>
    <s v="113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A90X732"/>
    <n v="90"/>
    <x v="10"/>
    <s v="49 USC 5307 - Urbanized Area Formula (FY2006 forward)"/>
    <x v="6"/>
    <x v="6"/>
    <m/>
    <s v="01      "/>
    <s v="BRTA                 "/>
    <s v="BERKSHIRE REGIONAL TRANSIT AUTHORITY"/>
    <n v="1378"/>
    <n v="78100"/>
    <m/>
    <n v="562771"/>
    <m/>
    <d v="2015-09-17T00:00:00"/>
    <s v="117A00"/>
    <s v="PREVENTIVE MAINTENANCE                                      "/>
    <n v="0"/>
    <n v="150000"/>
    <x v="156"/>
    <n v="252570"/>
    <s v="SMALL"/>
    <s v="50k - 200k"/>
    <s v="Pittsfield, MA"/>
    <n v="5912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32"/>
    <n v="90"/>
    <x v="10"/>
    <s v="49 USC 5307 - Urbanized Area Formula (FY2006 forward)"/>
    <x v="6"/>
    <x v="6"/>
    <m/>
    <s v="01      "/>
    <s v="BRTA                 "/>
    <s v="BERKSHIRE REGIONAL TRANSIT AUTHORITY"/>
    <n v="1378"/>
    <n v="78100"/>
    <m/>
    <n v="562771"/>
    <m/>
    <d v="2015-09-17T00:00:00"/>
    <s v="300901"/>
    <s v="UP TO 50% FEDERAL SHARE                                     "/>
    <n v="0"/>
    <n v="2700618"/>
    <x v="2750"/>
    <n v="252570"/>
    <s v="SMALL"/>
    <s v="50k - 200k"/>
    <s v="Pittsfield, MA"/>
    <n v="5912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90X732"/>
    <n v="90"/>
    <x v="10"/>
    <s v="49 USC 5307 - Urbanized Area Formula (FY2006 forward)"/>
    <x v="6"/>
    <x v="6"/>
    <m/>
    <s v="01      "/>
    <s v="BRTA                 "/>
    <s v="BERKSHIRE REGIONAL TRANSIT AUTHORITY"/>
    <n v="1378"/>
    <n v="78100"/>
    <m/>
    <n v="562771"/>
    <m/>
    <d v="2015-09-17T00:00:00"/>
    <s v="114211"/>
    <s v="ACQUIRE - SUPPORT VEHICLES                                  "/>
    <n v="1"/>
    <n v="50000"/>
    <x v="234"/>
    <n v="252570"/>
    <s v="SMALL"/>
    <s v="50k - 200k"/>
    <s v="Pittsfield, MA"/>
    <n v="59124"/>
    <s v="11400"/>
    <s v="HE"/>
    <s v="HYBRID ELECTRIC - DIESEL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A90X732"/>
    <n v="90"/>
    <x v="10"/>
    <s v="49 USC 5307 - Urbanized Area Formula (FY2006 forward)"/>
    <x v="6"/>
    <x v="6"/>
    <m/>
    <s v="01      "/>
    <s v="BRTA                 "/>
    <s v="BERKSHIRE REGIONAL TRANSIT AUTHORITY"/>
    <n v="1378"/>
    <n v="78100"/>
    <m/>
    <n v="562771"/>
    <m/>
    <d v="2015-09-17T00:00:00"/>
    <s v="114209"/>
    <s v="ACQUIRE - MOBILE SURV/SECURITY EQUIP                        "/>
    <n v="36"/>
    <n v="26000"/>
    <x v="1010"/>
    <n v="252570"/>
    <s v="SMALL"/>
    <s v="50k - 200k"/>
    <s v="Pittsfield, MA"/>
    <n v="5912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A90X733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3703350"/>
    <m/>
    <d v="2015-07-08T00:00:00"/>
    <s v="117A00"/>
    <s v="PREVENTIVE MAINTENANCE                                      "/>
    <n v="0"/>
    <n v="2839788"/>
    <x v="2751"/>
    <n v="250070"/>
    <s v="LARGE"/>
    <s v="Over 1m"/>
    <s v="Boston, MA-NH-RI"/>
    <n v="41810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33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3703350"/>
    <m/>
    <d v="2015-07-08T00:00:00"/>
    <s v="117C00"/>
    <s v="NON FIXED ROUTE ADA PARATRANSIT SERVICE                     "/>
    <n v="0"/>
    <n v="1296357"/>
    <x v="2752"/>
    <n v="250070"/>
    <s v="LARGE"/>
    <s v="Over 1m"/>
    <s v="Boston, MA-NH-RI"/>
    <n v="41810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A90X733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3703350"/>
    <m/>
    <d v="2015-07-08T00:00:00"/>
    <s v="300903"/>
    <s v="SPECIAL RULE - OPERATING ASSISTANCE /1 - 75 BUSES           "/>
    <n v="0"/>
    <n v="788870"/>
    <x v="2753"/>
    <n v="250070"/>
    <s v="LARGE"/>
    <s v="Over 1m"/>
    <s v="Boston, MA-NH-RI"/>
    <n v="4181019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4207"/>
    <s v="ACQUIRE - ADP HARDWARE                                      "/>
    <n v="0"/>
    <n v="181200"/>
    <x v="2754"/>
    <n v="250840"/>
    <s v="MEDIUM"/>
    <s v="200k - 1m"/>
    <s v="Worcester, MA-CT"/>
    <n v="486514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4208"/>
    <s v="ACQUIRE - ADP SOFTWARE                                      "/>
    <n v="0"/>
    <n v="175200"/>
    <x v="2755"/>
    <n v="250840"/>
    <s v="MEDIUM"/>
    <s v="200k - 1m"/>
    <s v="Worcester, MA-CT"/>
    <n v="486514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1215"/>
    <s v="BUY BUS EQUIPMENT                                           "/>
    <n v="16"/>
    <n v="42000"/>
    <x v="95"/>
    <n v="250840"/>
    <s v="MEDIUM"/>
    <s v="200k - 1m"/>
    <s v="Worcester, MA-CT"/>
    <n v="48651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1240"/>
    <s v="BUY ASSOC CAP MAINT ITEMS                                   "/>
    <n v="0"/>
    <n v="108160"/>
    <x v="2756"/>
    <n v="250840"/>
    <s v="MEDIUM"/>
    <s v="200k - 1m"/>
    <s v="Worcester, MA-CT"/>
    <n v="486514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3401"/>
    <s v="REHAB/RENOVATE - BUS TERMINAL                               "/>
    <n v="0"/>
    <n v="50000"/>
    <x v="234"/>
    <n v="250840"/>
    <s v="MEDIUM"/>
    <s v="200k - 1m"/>
    <s v="Worcester, MA-CT"/>
    <n v="486514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4303"/>
    <s v="CONSTRUCT - ADMIN/MAINT FACILITY                            "/>
    <n v="0"/>
    <n v="3512335"/>
    <x v="2757"/>
    <n v="250840"/>
    <s v="MEDIUM"/>
    <s v="200k - 1m"/>
    <s v="Worcester, MA-CT"/>
    <n v="486514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7900"/>
    <s v="PROJECT ADMINISTRATION                                      "/>
    <n v="0"/>
    <n v="66910"/>
    <x v="2758"/>
    <n v="250840"/>
    <s v="MEDIUM"/>
    <s v="200k - 1m"/>
    <s v="Worcester, MA-CT"/>
    <n v="48651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7A00"/>
    <s v="PREVENTIVE MAINTENANCE                                      "/>
    <n v="0"/>
    <n v="4938643"/>
    <x v="2759"/>
    <n v="250840"/>
    <s v="MEDIUM"/>
    <s v="200k - 1m"/>
    <s v="Worcester, MA-CT"/>
    <n v="4865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7C00"/>
    <s v="NON-FIXED ROUTE ADA PARATRANSIT SVC                         "/>
    <n v="0"/>
    <n v="1170460"/>
    <x v="2760"/>
    <n v="250840"/>
    <s v="MEDIUM"/>
    <s v="200k - 1m"/>
    <s v="Worcester, MA-CT"/>
    <n v="48651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442400"/>
    <s v="SHORT RANGE TRANSIT PLANNING                                "/>
    <n v="0"/>
    <n v="344435"/>
    <x v="2761"/>
    <n v="250840"/>
    <s v="MEDIUM"/>
    <s v="200k - 1m"/>
    <s v="Worcester, MA-CT"/>
    <n v="486514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4220"/>
    <s v="ACQUIRE - MISC SUPPORT EQUIPMENT                            "/>
    <n v="0"/>
    <n v="6500"/>
    <x v="245"/>
    <n v="250840"/>
    <s v="MEDIUM"/>
    <s v="200k - 1m"/>
    <s v="Worcester, MA-CT"/>
    <n v="48651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9208"/>
    <s v="PURCHASE SIGNAGE                                            "/>
    <n v="0"/>
    <n v="14000"/>
    <x v="136"/>
    <n v="250840"/>
    <s v="MEDIUM"/>
    <s v="200k - 1m"/>
    <s v="Worcester, MA-CT"/>
    <n v="486514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4211"/>
    <s v="ACQUIRE - SUPPORT VEHICLES                                  "/>
    <n v="3"/>
    <n v="145000"/>
    <x v="2762"/>
    <n v="250840"/>
    <s v="MEDIUM"/>
    <s v="200k - 1m"/>
    <s v="Worcester, MA-CT"/>
    <n v="486514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A90X734"/>
    <n v="90"/>
    <x v="10"/>
    <s v="49 USC 5307 - Urbanized Area Formula (FY2006 forward)"/>
    <x v="6"/>
    <x v="6"/>
    <m/>
    <s v="01      "/>
    <s v="WORCESTER RTA        "/>
    <s v="WORCESTER REGIONAL TRANSIT AUTHORITY"/>
    <n v="1380"/>
    <n v="78100"/>
    <m/>
    <n v="2953010"/>
    <m/>
    <d v="2015-09-17T00:00:00"/>
    <s v="114206"/>
    <s v="ACQUIRE - SHOP EQUIPMENT                                    "/>
    <n v="0"/>
    <n v="50000"/>
    <x v="234"/>
    <n v="250840"/>
    <s v="MEDIUM"/>
    <s v="200k - 1m"/>
    <s v="Worcester, MA-CT"/>
    <n v="486514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A90X735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26564404"/>
    <m/>
    <d v="2015-08-13T00:00:00"/>
    <s v="126101"/>
    <s v="ENG/DESIGN TRAIN CONTROL/SIGNALS                            "/>
    <n v="0"/>
    <n v="5300000"/>
    <x v="2763"/>
    <n v="250840"/>
    <s v="MEDIUM"/>
    <s v="200k - 1m"/>
    <s v="Worcester, MA-CT"/>
    <n v="486514"/>
    <s v="12600"/>
    <s v="  "/>
    <m/>
    <s v="N"/>
    <s v="1261"/>
    <x v="4"/>
    <n v="12"/>
    <s v="Fixed Guideway"/>
    <s v="61"/>
    <s v="126"/>
    <s v="Engineering and Design"/>
    <s v="01"/>
    <s v="Train Control/Signal System"/>
    <m/>
    <m/>
    <n v="1"/>
    <s v="Capital"/>
    <s v="2"/>
    <m/>
    <s v="6"/>
    <m/>
    <s v="1"/>
    <s v="0"/>
    <s v="1"/>
  </r>
  <r>
    <s v="MA90X735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26564404"/>
    <m/>
    <d v="2015-08-13T00:00:00"/>
    <s v="126301"/>
    <s v="CONSTRUCT TRAIN CONTROL-SIGNAL SYS                          "/>
    <n v="0"/>
    <n v="25448401"/>
    <x v="2764"/>
    <n v="250840"/>
    <s v="MEDIUM"/>
    <s v="200k - 1m"/>
    <s v="Worcester, MA-CT"/>
    <n v="486514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MA90X735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26564404"/>
    <m/>
    <d v="2015-08-13T00:00:00"/>
    <s v="127900"/>
    <s v="PROJECT ADMINISTRATION (RAIL)                               "/>
    <n v="0"/>
    <n v="395677"/>
    <x v="2765"/>
    <n v="250840"/>
    <s v="MEDIUM"/>
    <s v="200k - 1m"/>
    <s v="Worcester, MA-CT"/>
    <n v="486514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A90X735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26564404"/>
    <m/>
    <d v="2015-08-13T00:00:00"/>
    <s v="126220"/>
    <s v="PURCHASE MISC SIG/COMMUN EQUIP                              "/>
    <n v="0"/>
    <n v="2061429"/>
    <x v="2766"/>
    <n v="250840"/>
    <s v="MEDIUM"/>
    <s v="200k - 1m"/>
    <s v="Worcester, MA-CT"/>
    <n v="486514"/>
    <s v="12600"/>
    <s v="  "/>
    <m/>
    <s v="N"/>
    <s v="1262"/>
    <x v="4"/>
    <n v="12"/>
    <s v="Fixed Guideway"/>
    <s v="62"/>
    <s v="126"/>
    <s v="Acquisition"/>
    <s v="20"/>
    <s v="Miscellaneous"/>
    <m/>
    <m/>
    <n v="1"/>
    <s v="Capital"/>
    <s v="2"/>
    <m/>
    <s v="6"/>
    <m/>
    <s v="2"/>
    <s v="2"/>
    <s v="0"/>
  </r>
  <r>
    <s v="MA90X736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1700542"/>
    <m/>
    <d v="2015-09-23T00:00:00"/>
    <s v="123305"/>
    <s v="Construction of Lovejoy Wharf                               "/>
    <n v="0"/>
    <n v="750000"/>
    <x v="266"/>
    <n v="250840"/>
    <s v="MEDIUM"/>
    <s v="200k - 1m"/>
    <s v="Worcester, MA-CT"/>
    <n v="486514"/>
    <s v="12300"/>
    <s v="  "/>
    <m/>
    <s v="N"/>
    <s v="1233"/>
    <x v="4"/>
    <n v="12"/>
    <s v="Fixed Guideway"/>
    <s v="33"/>
    <s v="123"/>
    <s v="Construction"/>
    <s v="05"/>
    <s v="Ferry Terminal"/>
    <m/>
    <m/>
    <n v="1"/>
    <s v="Capital"/>
    <s v="2"/>
    <m/>
    <s v="3"/>
    <m/>
    <s v="3"/>
    <s v="0"/>
    <s v="5"/>
  </r>
  <r>
    <s v="MA90X736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1700542"/>
    <m/>
    <d v="2015-09-23T00:00:00"/>
    <s v="123305"/>
    <s v="Restoration of Pemberton Pier                               "/>
    <n v="0"/>
    <n v="245678"/>
    <x v="2767"/>
    <n v="250840"/>
    <s v="MEDIUM"/>
    <s v="200k - 1m"/>
    <s v="Worcester, MA-CT"/>
    <n v="486514"/>
    <s v="12301"/>
    <s v="  "/>
    <m/>
    <s v="N"/>
    <s v="1233"/>
    <x v="4"/>
    <n v="12"/>
    <s v="Fixed Guideway"/>
    <s v="33"/>
    <s v="123"/>
    <s v="Construction"/>
    <s v="05"/>
    <s v="Ferry Terminal"/>
    <m/>
    <m/>
    <n v="1"/>
    <s v="Capital"/>
    <s v="2"/>
    <m/>
    <s v="3"/>
    <m/>
    <s v="3"/>
    <s v="0"/>
    <s v="5"/>
  </r>
  <r>
    <s v="MA90X736"/>
    <n v="90"/>
    <x v="10"/>
    <s v="49 USC 5307 - Urbanized Area Formula (FY2006 forward)"/>
    <x v="6"/>
    <x v="6"/>
    <m/>
    <s v="00      "/>
    <s v="MBTA                 "/>
    <s v="MASSACHUSETTS BAY TRANSPORTATION AUTHORITY"/>
    <n v="1369"/>
    <n v="78100"/>
    <m/>
    <n v="1700542"/>
    <m/>
    <d v="2015-09-23T00:00:00"/>
    <s v="121433"/>
    <s v="Restoration of `Lightning`                                  "/>
    <n v="0"/>
    <n v="1130000"/>
    <x v="2768"/>
    <n v="250840"/>
    <s v="MEDIUM"/>
    <s v="200k - 1m"/>
    <s v="Worcester, MA-CT"/>
    <n v="486514"/>
    <s v="12100"/>
    <s v="  "/>
    <m/>
    <s v="N"/>
    <s v="1214"/>
    <x v="4"/>
    <n v="12"/>
    <s v="Fixed Guideway"/>
    <s v="14"/>
    <s v="121"/>
    <s v="Rehabilitation / Rebuild"/>
    <s v="33"/>
    <s v="Ferry Boats"/>
    <m/>
    <s v="Ferry Boats"/>
    <n v="1"/>
    <s v="Capital"/>
    <s v="2"/>
    <m/>
    <s v="1"/>
    <m/>
    <s v="4"/>
    <s v="3"/>
    <s v="3"/>
  </r>
  <r>
    <s v="MA90X737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2820000"/>
    <m/>
    <d v="2015-08-14T00:00:00"/>
    <s v="111215"/>
    <s v="BUY REPLACEMENT VAN                                         "/>
    <n v="5"/>
    <n v="320000"/>
    <x v="2769"/>
    <n v="250070"/>
    <s v="LARGE"/>
    <s v="Over 1m"/>
    <s v="Boston, MA-NH-RI"/>
    <n v="418101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A90X737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2820000"/>
    <m/>
    <d v="2015-08-14T00:00:00"/>
    <s v="111201"/>
    <s v="BUY REPLACEMENT 40-FT BUS                                   "/>
    <n v="3"/>
    <n v="1293000"/>
    <x v="2770"/>
    <n v="250070"/>
    <s v="LARGE"/>
    <s v="Over 1m"/>
    <s v="Boston, MA-NH-RI"/>
    <n v="4181019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A90X737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2820000"/>
    <m/>
    <d v="2015-08-14T00:00:00"/>
    <s v="111202"/>
    <s v="BUY REPLACEMENT 35-FT BUS                                   "/>
    <n v="2"/>
    <n v="856000"/>
    <x v="2771"/>
    <n v="250070"/>
    <s v="LARGE"/>
    <s v="Over 1m"/>
    <s v="Boston, MA-NH-RI"/>
    <n v="4181019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A90X737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2820000"/>
    <m/>
    <d v="2015-08-14T00:00:00"/>
    <s v="111203"/>
    <s v="BUY REPLACEMENT 30-FT BUS                                   "/>
    <n v="2"/>
    <n v="840000"/>
    <x v="2772"/>
    <n v="250070"/>
    <s v="LARGE"/>
    <s v="Over 1m"/>
    <s v="Boston, MA-NH-RI"/>
    <n v="4181019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A90X737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2820000"/>
    <m/>
    <d v="2015-08-14T00:00:00"/>
    <s v="113402"/>
    <s v="REHAB/RENOVATE - BUS STATION                                "/>
    <n v="0"/>
    <n v="12000"/>
    <x v="242"/>
    <n v="250070"/>
    <s v="LARGE"/>
    <s v="Over 1m"/>
    <s v="Boston, MA-NH-RI"/>
    <n v="4181019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MA90X737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2820000"/>
    <m/>
    <d v="2015-08-14T00:00:00"/>
    <s v="113403"/>
    <s v="TERMINAL, INTERMODAL (TRANSIT)                              "/>
    <n v="0"/>
    <n v="32000"/>
    <x v="190"/>
    <n v="250070"/>
    <s v="LARGE"/>
    <s v="Over 1m"/>
    <s v="Boston, MA-NH-RI"/>
    <n v="4181019"/>
    <s v="11300"/>
    <s v="  "/>
    <m/>
    <s v="N"/>
    <s v="1134"/>
    <x v="0"/>
    <n v="11"/>
    <s v="Bus"/>
    <s v="34"/>
    <s v="113"/>
    <s v="Rehab / Renovation"/>
    <s v="03"/>
    <s v="Terminal, Intermodal (Transit)"/>
    <m/>
    <m/>
    <n v="1"/>
    <s v="Capital"/>
    <s v="1"/>
    <m/>
    <s v="3"/>
    <m/>
    <s v="4"/>
    <s v="0"/>
    <s v="3"/>
  </r>
  <r>
    <s v="MA90X737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2820000"/>
    <m/>
    <d v="2015-08-14T00:00:00"/>
    <s v="114403"/>
    <s v="REHAB/RENOVATE - ADMIN/MAINT FACILITY                       "/>
    <n v="0"/>
    <n v="56800"/>
    <x v="2773"/>
    <n v="250070"/>
    <s v="LARGE"/>
    <s v="Over 1m"/>
    <s v="Boston, MA-NH-RI"/>
    <n v="418101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A90X737"/>
    <n v="90"/>
    <x v="10"/>
    <s v="49 USC 5307 - Urbanized Area Formula (FY2006 forward)"/>
    <x v="6"/>
    <x v="6"/>
    <m/>
    <s v="00      "/>
    <s v="MVRTA                "/>
    <s v="MERRIMACK VALLEY REGIONAL TRANSIT AUTHORITY"/>
    <n v="1374"/>
    <n v="78100"/>
    <m/>
    <n v="2820000"/>
    <m/>
    <d v="2015-08-14T00:00:00"/>
    <s v="114211"/>
    <s v="ACQUIRE SUPPORT VEHICLES                                    "/>
    <n v="2"/>
    <n v="90000"/>
    <x v="153"/>
    <n v="250070"/>
    <s v="LARGE"/>
    <s v="Over 1m"/>
    <s v="Boston, MA-NH-RI"/>
    <n v="418101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A90X738"/>
    <n v="90"/>
    <x v="10"/>
    <s v="49 USC 5307 - Urbanized Area Formula (FY2006 forward)"/>
    <x v="6"/>
    <x v="6"/>
    <m/>
    <s v="00      "/>
    <s v="CCRTA                "/>
    <s v="CAPE COD REGIONAL TRANSIT AUTHORITY"/>
    <n v="1368"/>
    <n v="78100"/>
    <m/>
    <n v="6420999"/>
    <m/>
    <d v="2015-09-21T00:00:00"/>
    <s v="117A00"/>
    <s v="PREVENTIVE MAINTENANCE                                      "/>
    <n v="0"/>
    <n v="5061920"/>
    <x v="2774"/>
    <n v="252170"/>
    <s v="MEDIUM"/>
    <s v="200k - 1m"/>
    <s v="Barnstable Town, MA"/>
    <n v="246695"/>
    <s v="11400"/>
    <s v="BD"/>
    <s v="BIO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A90X738"/>
    <n v="90"/>
    <x v="10"/>
    <s v="49 USC 5307 - Urbanized Area Formula (FY2006 forward)"/>
    <x v="6"/>
    <x v="6"/>
    <m/>
    <s v="00      "/>
    <s v="CCRTA                "/>
    <s v="CAPE COD REGIONAL TRANSIT AUTHORITY"/>
    <n v="1368"/>
    <n v="78100"/>
    <m/>
    <n v="6420999"/>
    <m/>
    <d v="2015-09-21T00:00:00"/>
    <s v="117C00"/>
    <s v="NON FIXED ROUTE ADA PARATRANSIT SERVICE                     "/>
    <n v="0"/>
    <n v="639329"/>
    <x v="2775"/>
    <n v="252170"/>
    <s v="MEDIUM"/>
    <s v="200k - 1m"/>
    <s v="Barnstable Town, MA"/>
    <n v="246695"/>
    <s v="11700"/>
    <s v="BD"/>
    <s v="BIODIESEL"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A90X738"/>
    <n v="90"/>
    <x v="10"/>
    <s v="49 USC 5307 - Urbanized Area Formula (FY2006 forward)"/>
    <x v="6"/>
    <x v="6"/>
    <m/>
    <s v="00      "/>
    <s v="CCRTA                "/>
    <s v="CAPE COD REGIONAL TRANSIT AUTHORITY"/>
    <n v="1368"/>
    <n v="78100"/>
    <m/>
    <n v="6420999"/>
    <m/>
    <d v="2015-09-21T00:00:00"/>
    <s v="117L00"/>
    <s v="MOBILITY MANAGEMENT (5302(A)(1)(L))                         "/>
    <n v="0"/>
    <n v="1450000"/>
    <x v="1760"/>
    <n v="252170"/>
    <s v="MEDIUM"/>
    <s v="200k - 1m"/>
    <s v="Barnstable Town, MA"/>
    <n v="2466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A90X738"/>
    <n v="90"/>
    <x v="10"/>
    <s v="49 USC 5307 - Urbanized Area Formula (FY2006 forward)"/>
    <x v="6"/>
    <x v="6"/>
    <m/>
    <s v="00      "/>
    <s v="CCRTA                "/>
    <s v="CAPE COD REGIONAL TRANSIT AUTHORITY"/>
    <n v="1368"/>
    <n v="78100"/>
    <m/>
    <n v="6420999"/>
    <m/>
    <d v="2015-09-21T00:00:00"/>
    <s v="300901"/>
    <s v="UP TO 50% FEDERAL SHARE                                     "/>
    <n v="0"/>
    <n v="1400000"/>
    <x v="736"/>
    <n v="252170"/>
    <s v="MEDIUM"/>
    <s v="200k - 1m"/>
    <s v="Barnstable Town, MA"/>
    <n v="246695"/>
    <s v="30000"/>
    <s v="BD"/>
    <s v="BIO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A95X023"/>
    <n v="95"/>
    <x v="10"/>
    <s v="49 USC 5307 - Urbanized Area Formula (FHWA xfer FY 2007 fwd)"/>
    <x v="6"/>
    <x v="6"/>
    <m/>
    <s v="02      "/>
    <s v="CCRTA                "/>
    <s v="CAPE COD REGIONAL TRANSIT AUTHORITY"/>
    <n v="1368"/>
    <n v="78100"/>
    <m/>
    <n v="87610"/>
    <m/>
    <d v="2015-02-25T00:00:00"/>
    <s v="308001"/>
    <s v="OPERATING ASSISTANCE - 80% CMAQ CAPITAL                     "/>
    <n v="0"/>
    <n v="0"/>
    <x v="50"/>
    <n v="252170"/>
    <s v="MEDIUM"/>
    <s v="200k - 1m"/>
    <s v="Barnstable Town, MA"/>
    <n v="246695"/>
    <s v="30000"/>
    <s v="BD"/>
    <s v="BIODIESEL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A95X023"/>
    <n v="95"/>
    <x v="10"/>
    <s v="49 USC 5307 - Urbanized Area Formula (FHWA xfer FY 2007 fwd)"/>
    <x v="6"/>
    <x v="6"/>
    <m/>
    <s v="02      "/>
    <s v="CCRTA                "/>
    <s v="CAPE COD REGIONAL TRANSIT AUTHORITY"/>
    <n v="1368"/>
    <n v="78100"/>
    <m/>
    <n v="87610"/>
    <m/>
    <d v="2015-02-25T00:00:00"/>
    <s v="308001"/>
    <s v="OPERATING ASSISTANCE - 80% CMAQ CAPITAL                     "/>
    <n v="0"/>
    <n v="0"/>
    <x v="50"/>
    <n v="252170"/>
    <s v="MEDIUM"/>
    <s v="200k - 1m"/>
    <s v="Barnstable Town, MA"/>
    <n v="246695"/>
    <s v="30001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A95X023"/>
    <n v="95"/>
    <x v="10"/>
    <s v="49 USC 5307 - Urbanized Area Formula (FHWA xfer FY 2007 fwd)"/>
    <x v="6"/>
    <x v="6"/>
    <m/>
    <s v="02      "/>
    <s v="CCRTA                "/>
    <s v="CAPE COD REGIONAL TRANSIT AUTHORITY"/>
    <n v="1368"/>
    <n v="78100"/>
    <m/>
    <n v="87610"/>
    <m/>
    <d v="2015-02-25T00:00:00"/>
    <s v="308001"/>
    <s v="OPERATING ASSISTANCE - 80% CMAQ CAPITAL                     "/>
    <n v="0"/>
    <n v="87610"/>
    <x v="2776"/>
    <n v="252170"/>
    <s v="MEDIUM"/>
    <s v="200k - 1m"/>
    <s v="Barnstable Town, MA"/>
    <n v="246695"/>
    <s v="30002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A95X025"/>
    <n v="95"/>
    <x v="10"/>
    <s v="49 USC 5307 - Urbanized Area Formula (FHWA xfer FY 2007 fwd)"/>
    <x v="6"/>
    <x v="6"/>
    <m/>
    <s v="01      "/>
    <s v="MASS DOT             "/>
    <s v="MASSACHUSETTS DEPARTMENT OF TRANSPORTATION"/>
    <n v="1349"/>
    <n v="78100"/>
    <m/>
    <n v="9600000"/>
    <m/>
    <d v="2015-08-03T00:00:00"/>
    <s v="113303"/>
    <s v="TERMINAL, INTERMODAL (TRANSIT)                              "/>
    <n v="0"/>
    <n v="949338"/>
    <x v="2777"/>
    <n v="250310"/>
    <s v="LARGE"/>
    <s v="Over 1m"/>
    <s v="Providence, RI-MA"/>
    <n v="1190956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MA95X025"/>
    <n v="95"/>
    <x v="10"/>
    <s v="49 USC 5307 - Urbanized Area Formula (FHWA xfer FY 2007 fwd)"/>
    <x v="6"/>
    <x v="6"/>
    <m/>
    <s v="01      "/>
    <s v="MASS DOT             "/>
    <s v="MASSACHUSETTS DEPARTMENT OF TRANSPORTATION"/>
    <n v="1349"/>
    <n v="78100"/>
    <m/>
    <n v="9600000"/>
    <m/>
    <d v="2015-08-03T00:00:00"/>
    <s v="113303"/>
    <s v="TERMINAL, INTERMODAL (TRANSIT)                              "/>
    <n v="0"/>
    <n v="12000000"/>
    <x v="2778"/>
    <n v="250310"/>
    <s v="LARGE"/>
    <s v="Over 1m"/>
    <s v="Providence, RI-MA"/>
    <n v="1190956"/>
    <s v="11301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4208"/>
    <s v="ACQUIRE - ADP SOFTWARE - BALTIMORE UZA                      "/>
    <n v="1"/>
    <n v="72000"/>
    <x v="2146"/>
    <n v="240040"/>
    <s v="LARGE"/>
    <s v="Over 1m"/>
    <s v="Philadelphia, PA-NJ-DE-MD"/>
    <n v="544156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315"/>
    <s v="BUY VAN FOR SVC EXPANSION - WALDORF UZA SU                  "/>
    <n v="1"/>
    <n v="40000"/>
    <x v="190"/>
    <n v="240040"/>
    <s v="LARGE"/>
    <s v="Over 1m"/>
    <s v="Philadelphia, PA-NJ-DE-MD"/>
    <n v="5441567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204"/>
    <s v="BUY REPLACEMENT &lt;30 FT BUS - ABERDEEN-HARFORD UZA           "/>
    <n v="4"/>
    <n v="240001"/>
    <x v="575"/>
    <n v="240040"/>
    <s v="LARGE"/>
    <s v="Over 1m"/>
    <s v="Philadelphia, PA-NJ-DE-MD"/>
    <n v="544156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204"/>
    <s v="BUY REPLACEMENT &lt;30 FT BUS - BALTIMORE UZA                  "/>
    <n v="10"/>
    <n v="600000"/>
    <x v="1513"/>
    <n v="240040"/>
    <s v="LARGE"/>
    <s v="Over 1m"/>
    <s v="Philadelphia, PA-NJ-DE-MD"/>
    <n v="544156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204"/>
    <s v="BUY REPLACEMENT &lt;30 FT BUS - FREDERICK UZA SU               "/>
    <n v="1"/>
    <n v="60000"/>
    <x v="574"/>
    <n v="240040"/>
    <s v="LARGE"/>
    <s v="Over 1m"/>
    <s v="Philadelphia, PA-NJ-DE-MD"/>
    <n v="544156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204"/>
    <s v="BUY REPLACEMENT &lt;30 FT BUS - LEXINGTON PARK UZA - SU        "/>
    <n v="2"/>
    <n v="120000"/>
    <x v="463"/>
    <n v="240040"/>
    <s v="LARGE"/>
    <s v="Over 1m"/>
    <s v="Philadelphia, PA-NJ-DE-MD"/>
    <n v="544156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204"/>
    <s v="BUY REPLACEMENT &lt;30 FT BUS - FY13 Rural                     "/>
    <n v="2"/>
    <n v="120000"/>
    <x v="463"/>
    <n v="240040"/>
    <s v="LARGE"/>
    <s v="Over 1m"/>
    <s v="Philadelphia, PA-NJ-DE-MD"/>
    <n v="544156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204"/>
    <s v="BUY REPLACEMENT &lt;30 FT BUS - FY14 Rural                     "/>
    <n v="12"/>
    <n v="720000"/>
    <x v="2779"/>
    <n v="240040"/>
    <s v="LARGE"/>
    <s v="Over 1m"/>
    <s v="Philadelphia, PA-NJ-DE-MD"/>
    <n v="544156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204"/>
    <s v="BUY REPLACEMENT &lt;30 FT BUS - PA-NJ-DE-MD CECIL UZA          "/>
    <n v="1"/>
    <n v="60001"/>
    <x v="574"/>
    <n v="240040"/>
    <s v="LARGE"/>
    <s v="Over 1m"/>
    <s v="Philadelphia, PA-NJ-DE-MD"/>
    <n v="544156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204"/>
    <s v="BUY REPLACEMENT &lt;30 FT BUS - WALDORF UZA SU                 "/>
    <n v="4"/>
    <n v="240000"/>
    <x v="575"/>
    <n v="240040"/>
    <s v="LARGE"/>
    <s v="Over 1m"/>
    <s v="Philadelphia, PA-NJ-DE-MD"/>
    <n v="544156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204"/>
    <s v="BUY REPLACEMENT &lt;30 FT BUS - WESTMINSTER UZA SU             "/>
    <n v="1"/>
    <n v="60000"/>
    <x v="574"/>
    <n v="240040"/>
    <s v="LARGE"/>
    <s v="Over 1m"/>
    <s v="Philadelphia, PA-NJ-DE-MD"/>
    <n v="544156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304"/>
    <s v="BUY &lt;30-FT BUS FOR EXPANSION - BALTIMORE UZA                "/>
    <n v="10"/>
    <n v="600000"/>
    <x v="1513"/>
    <n v="240040"/>
    <s v="LARGE"/>
    <s v="Over 1m"/>
    <s v="Philadelphia, PA-NJ-DE-MD"/>
    <n v="5441567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304"/>
    <s v="BUY &lt;30-FT BUS FOR EXPANSION - WALDORF UZA SU               "/>
    <n v="1"/>
    <n v="60000"/>
    <x v="574"/>
    <n v="240040"/>
    <s v="LARGE"/>
    <s v="Over 1m"/>
    <s v="Philadelphia, PA-NJ-DE-MD"/>
    <n v="5441567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1304"/>
    <s v="BUY &lt;30-FT BUS FOR EXPANSION - WESTMINSTER UZA SU           "/>
    <n v="1"/>
    <n v="60000"/>
    <x v="574"/>
    <n v="240040"/>
    <s v="LARGE"/>
    <s v="Over 1m"/>
    <s v="Philadelphia, PA-NJ-DE-MD"/>
    <n v="5441567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HARFORD-ABERDEEN UZA               "/>
    <n v="0"/>
    <n v="55000"/>
    <x v="968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BALTIMORE UZA                      "/>
    <n v="0"/>
    <n v="276050"/>
    <x v="2780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FREDERICK UZA SU                   "/>
    <n v="0"/>
    <n v="21000"/>
    <x v="2476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LEXINGTON PARK UZA SU              "/>
    <n v="0"/>
    <n v="45000"/>
    <x v="507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FY13 RURAL UZA                     "/>
    <n v="0"/>
    <n v="69354"/>
    <x v="2781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FY14 RURAL UZA                     "/>
    <n v="0"/>
    <n v="250500"/>
    <x v="2782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PA-NJ-DE-MD CECIL UZA              "/>
    <n v="0"/>
    <n v="30000"/>
    <x v="215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A00"/>
    <s v="PREVENTIVE MAINTENANCE - WALDORF UZA SU                     "/>
    <n v="0"/>
    <n v="79800"/>
    <x v="2783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L00"/>
    <s v="MOBILITY MANAGEMENT - BALTIMORE UZA                         "/>
    <n v="0"/>
    <n v="1433194"/>
    <x v="2784"/>
    <n v="240040"/>
    <s v="LARGE"/>
    <s v="Over 1m"/>
    <s v="Philadelphia, PA-NJ-DE-MD"/>
    <n v="5441567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L00"/>
    <s v="MOBILITY MANAGEMENT - FY13 RURAL UZA                        "/>
    <n v="0"/>
    <n v="324498"/>
    <x v="2785"/>
    <n v="240040"/>
    <s v="LARGE"/>
    <s v="Over 1m"/>
    <s v="Philadelphia, PA-NJ-DE-MD"/>
    <n v="5441567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7L00"/>
    <s v="MOBILITY MANAGEMENT - FY14 RURAL UZA                        "/>
    <n v="0"/>
    <n v="100753"/>
    <x v="2786"/>
    <n v="240040"/>
    <s v="LARGE"/>
    <s v="Over 1m"/>
    <s v="Philadelphia, PA-NJ-DE-MD"/>
    <n v="5441567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300901"/>
    <s v="UP TO 50% FEDERAL SHARE - BALTIMORE UZA                     "/>
    <n v="0"/>
    <n v="398400"/>
    <x v="2787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300901"/>
    <s v="UP TO 50% FEDERAL SHARE - FY13 RURAL UZA                    "/>
    <n v="0"/>
    <n v="212378"/>
    <x v="2788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300901"/>
    <s v="UP TO 50% FEDERAL SHARE - FY14 RURAL UZA                    "/>
    <n v="0"/>
    <n v="1048094"/>
    <x v="2789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300901"/>
    <s v="UP TO 50% FEDERAL SHARE - WALDORF UZA SU                    "/>
    <n v="0"/>
    <n v="148400"/>
    <x v="2790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16X039"/>
    <n v="16"/>
    <x v="11"/>
    <s v="49 USC 5310 - Elderly and Individuals with Disabilities"/>
    <x v="1"/>
    <x v="1"/>
    <m/>
    <s v="00      "/>
    <s v="MTA                  "/>
    <s v=" TRANSPORTATION, MARYLAND DEPARTMENT OF-MARYLAND TRANSIT ADMINISTRATIO"/>
    <n v="1401"/>
    <n v="78300"/>
    <m/>
    <n v="5535961"/>
    <m/>
    <d v="2015-09-02T00:00:00"/>
    <s v="116203"/>
    <s v="PURCHASE RADIOS - BALTIMORE UZA                             "/>
    <n v="1"/>
    <n v="53260"/>
    <x v="2791"/>
    <n v="240040"/>
    <s v="LARGE"/>
    <s v="Over 1m"/>
    <s v="Philadelphia, PA-NJ-DE-MD"/>
    <n v="5441567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1203"/>
    <s v="Talbot County-REPLACEMENT 30-FT BUS                         "/>
    <n v="2"/>
    <n v="222982"/>
    <x v="2792"/>
    <n v="240000"/>
    <s v="STATE"/>
    <s v="Under 50k"/>
    <s v="MARYLAND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1203"/>
    <s v="Allegany County REPLACEMENT 30-FT BUS                       "/>
    <n v="1"/>
    <n v="400000"/>
    <x v="259"/>
    <n v="240000"/>
    <s v="STATE"/>
    <s v="Under 50k"/>
    <s v="MARYLAND GOV APP"/>
    <n v="0"/>
    <s v="648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1204"/>
    <s v="Dorchester County-REPLACEMENT &lt;30 FT BUS                    "/>
    <n v="2"/>
    <n v="137030"/>
    <x v="2793"/>
    <n v="240000"/>
    <s v="STATE"/>
    <s v="Under 50k"/>
    <s v="MARYLAND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1204"/>
    <s v="Garrett County BUY REPLACEMENT &lt;30 FT BUS                   "/>
    <n v="1"/>
    <n v="47682"/>
    <x v="2794"/>
    <n v="240000"/>
    <s v="STATE"/>
    <s v="Under 50k"/>
    <s v="MARYLAND GOV APP"/>
    <n v="0"/>
    <s v="648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7900"/>
    <s v="Bayrunner Marketing Assistance  7/1/14 - 6/30/16            "/>
    <n v="0"/>
    <n v="59000"/>
    <x v="1945"/>
    <n v="240000"/>
    <s v="STATE"/>
    <s v="Under 50k"/>
    <s v="MARYLAND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7A00"/>
    <s v="PREVENTIVE MAINTENANCE 7/1/13 - 6/30/14                     "/>
    <n v="0"/>
    <n v="509601"/>
    <x v="2795"/>
    <n v="240000"/>
    <s v="STATE"/>
    <s v="Under 50k"/>
    <s v="MARYLAND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7A00"/>
    <s v="Garrett County-Preventative Maintenance  7/1/13 - 6/30/14   "/>
    <n v="0"/>
    <n v="191343"/>
    <x v="2796"/>
    <n v="240000"/>
    <s v="STATE"/>
    <s v="Under 50k"/>
    <s v="MARYLAND GOV APP"/>
    <n v="0"/>
    <s v="648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8000"/>
    <s v="FY14 STATE OR PROGRAM ADMINISTRATION 7/1/13 - 6/30/14       "/>
    <n v="0"/>
    <n v="150000"/>
    <x v="613"/>
    <n v="240000"/>
    <s v="STATE"/>
    <s v="Under 50k"/>
    <s v="MARYLAND GOV APP"/>
    <n v="0"/>
    <s v="62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8000"/>
    <s v="FY15 STATE OR PROGRAM ADMINISTRATION 7/1/14 - 6/30/15       "/>
    <n v="0"/>
    <n v="150000"/>
    <x v="613"/>
    <n v="240000"/>
    <s v="STATE"/>
    <s v="Under 50k"/>
    <s v="MARYLAND GOV APP"/>
    <n v="0"/>
    <s v="62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300901"/>
    <s v="Operating Assistance from 7/1/13 - 6/30/14                  "/>
    <n v="0"/>
    <n v="12649689"/>
    <x v="2797"/>
    <n v="240000"/>
    <s v="STATE"/>
    <s v="Under 50k"/>
    <s v="MARYLAND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300901"/>
    <s v="Operating Assistance from 7/1/14 - 6/30/15                  "/>
    <n v="0"/>
    <n v="13452141"/>
    <x v="2798"/>
    <n v="240000"/>
    <s v="STATE"/>
    <s v="Under 50k"/>
    <s v="MARYLAND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300901"/>
    <s v="Intercity Bus 7/1/13 - 6/30/14                              "/>
    <n v="0"/>
    <n v="90023"/>
    <x v="2799"/>
    <n v="240000"/>
    <s v="STATE"/>
    <s v="Under 50k"/>
    <s v="MARYLAND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300901"/>
    <s v="Intercity Bus 7/1/14 - 6/30/16                              "/>
    <n v="0"/>
    <n v="976134"/>
    <x v="2800"/>
    <n v="240000"/>
    <s v="STATE"/>
    <s v="Under 50k"/>
    <s v="MARYLAND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300901"/>
    <s v="Garrett and Allegany Operating Assist  7/1/13 - 6/30/14     "/>
    <n v="0"/>
    <n v="552522"/>
    <x v="2801"/>
    <n v="240000"/>
    <s v="STATE"/>
    <s v="Under 50k"/>
    <s v="MARYLAND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300901"/>
    <s v="Garrett and Allegany Operating Assist 7/1/14 - 6/30/15      "/>
    <n v="0"/>
    <n v="552522"/>
    <x v="2801"/>
    <n v="240000"/>
    <s v="STATE"/>
    <s v="Under 50k"/>
    <s v="MARYLAND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435001"/>
    <s v="TRAINING 7/1/13 - 6/30/14                                   "/>
    <n v="0"/>
    <n v="54050"/>
    <x v="2802"/>
    <n v="240000"/>
    <s v="STATE"/>
    <s v="Under 50k"/>
    <s v="MARYLAND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435001"/>
    <s v="TRAINING 7/1/14- 6/30/15                                    "/>
    <n v="0"/>
    <n v="54050"/>
    <x v="2802"/>
    <n v="240000"/>
    <s v="STATE"/>
    <s v="Under 50k"/>
    <s v="MARYLAND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435004"/>
    <s v="RTAP SUPPORT SERVICES 7/1/13 - 6/30/14                      "/>
    <n v="0"/>
    <n v="54050"/>
    <x v="2802"/>
    <n v="240000"/>
    <s v="STATE"/>
    <s v="Under 50k"/>
    <s v="MARYLAND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435004"/>
    <s v="RTAP SUPPORT SERVICES 7/1/14 - 6/30/15                      "/>
    <n v="0"/>
    <n v="54050"/>
    <x v="2802"/>
    <n v="240000"/>
    <s v="STATE"/>
    <s v="Under 50k"/>
    <s v="MARYLAND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3220"/>
    <s v="Town of Ocean City -  BUS STATION EQUIP                     "/>
    <n v="0"/>
    <n v="30000"/>
    <x v="215"/>
    <n v="240000"/>
    <s v="STATE"/>
    <s v="Under 50k"/>
    <s v="MARYLAND GOV APP"/>
    <n v="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4220"/>
    <s v="Dorchester County - Maintenance Support Equipment           "/>
    <n v="2"/>
    <n v="39100"/>
    <x v="2803"/>
    <n v="240000"/>
    <s v="STATE"/>
    <s v="Under 50k"/>
    <s v="MARYLAND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D18X030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0554716"/>
    <m/>
    <d v="2015-09-02T00:00:00"/>
    <s v="114220"/>
    <s v="Allegany County ACQUIRE - Computers                         "/>
    <n v="8"/>
    <n v="5500"/>
    <x v="2804"/>
    <n v="240000"/>
    <s v="STATE"/>
    <s v="Under 50k"/>
    <s v="MARYLAND GOV APP"/>
    <n v="0"/>
    <s v="648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9202"/>
    <s v="St. Mary`s County - PURCHASE BUS SHELTERS                   "/>
    <n v="0"/>
    <n v="12000"/>
    <x v="192"/>
    <n v="240000"/>
    <s v="STATE"/>
    <s v="Under 50k"/>
    <s v="MARYLAND GOV APP"/>
    <n v="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1203"/>
    <s v="St. Mary`s County - BUY REPLACEMENT 30-FT BUS               "/>
    <n v="2"/>
    <n v="101756"/>
    <x v="2805"/>
    <n v="240000"/>
    <s v="STATE"/>
    <s v="Under 50k"/>
    <s v="MARYLAND GOV APP"/>
    <n v="0"/>
    <s v="1112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1204"/>
    <s v="Calvert County - BUY REPLACEMENT &lt;30 FT BUS                 "/>
    <n v="1"/>
    <n v="61420"/>
    <x v="2806"/>
    <n v="240000"/>
    <s v="STATE"/>
    <s v="Under 50k"/>
    <s v="MARYLAND GOV APP"/>
    <n v="0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1204"/>
    <s v="Garrett County - BUY REPLACEMENT &lt;30 FT BUS                 "/>
    <n v="3"/>
    <n v="180144"/>
    <x v="2807"/>
    <n v="240000"/>
    <s v="STATE"/>
    <s v="Under 50k"/>
    <s v="MARYLAND GOV APP"/>
    <n v="0"/>
    <s v="648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1304"/>
    <s v="Calvert County - BUY &lt;30-FT BUS FOR EXPANSION               "/>
    <n v="1"/>
    <n v="61420"/>
    <x v="2806"/>
    <n v="240000"/>
    <s v="STATE"/>
    <s v="Under 50k"/>
    <s v="MARYLAND GOV APP"/>
    <n v="0"/>
    <s v="1112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Garrett County-PREVENTIVE MAINTENANCE                       "/>
    <n v="0"/>
    <n v="202460"/>
    <x v="2808"/>
    <n v="240000"/>
    <s v="STATE"/>
    <s v="Under 50k"/>
    <s v="MARYLAND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Dorchester County - PREVENTIVE MAINTENANCE                  "/>
    <n v="0"/>
    <n v="60000"/>
    <x v="574"/>
    <n v="240000"/>
    <s v="STATE"/>
    <s v="Under 50k"/>
    <s v="MARYLAND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Calvert County - PREVENTIVE MAINTENANCE                     "/>
    <n v="0"/>
    <n v="126574"/>
    <x v="2809"/>
    <n v="240000"/>
    <s v="STATE"/>
    <s v="Under 50k"/>
    <s v="MARYLAND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Town of Ocean City - PREVENTIVE MAINTENANCE                 "/>
    <n v="0"/>
    <n v="615000"/>
    <x v="712"/>
    <n v="240000"/>
    <s v="STATE"/>
    <s v="Under 50k"/>
    <s v="MARYLAND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Queen Anne`s County - PREVENTIVE MAINTENANCE                "/>
    <n v="0"/>
    <n v="45000"/>
    <x v="507"/>
    <n v="240000"/>
    <s v="STATE"/>
    <s v="Under 50k"/>
    <s v="MARYLAND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St. Mary`s County - PREVENTIVE MAINTENANCE                  "/>
    <n v="0"/>
    <n v="50000"/>
    <x v="234"/>
    <n v="240000"/>
    <s v="STATE"/>
    <s v="Under 50k"/>
    <s v="MARYLAND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Talbot County - PREVENTIVE MAINTENANCE                      "/>
    <n v="0"/>
    <n v="69000"/>
    <x v="2810"/>
    <n v="240000"/>
    <s v="STATE"/>
    <s v="Under 50k"/>
    <s v="MARYLAND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7A00"/>
    <s v="Fredrick County - PREVENTIVE MAINTENANCE                    "/>
    <n v="0"/>
    <n v="70000"/>
    <x v="2747"/>
    <n v="240000"/>
    <s v="STATE"/>
    <s v="Under 50k"/>
    <s v="MARYLAND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4220"/>
    <s v="Dorchester County - Safety Cabinet                          "/>
    <n v="1"/>
    <n v="1000"/>
    <x v="243"/>
    <n v="240000"/>
    <s v="STATE"/>
    <s v="Under 50k"/>
    <s v="MARYLAND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4220"/>
    <s v="The Town of Ocean City - Currency Counter                   "/>
    <n v="3"/>
    <n v="6000"/>
    <x v="191"/>
    <n v="240000"/>
    <s v="STATE"/>
    <s v="Under 50k"/>
    <s v="MARYLAND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4220"/>
    <s v="St. Mary`s County - ACQUIRE - MISC SUPPORT EQUIPMENT        "/>
    <n v="1"/>
    <n v="14000"/>
    <x v="136"/>
    <n v="240000"/>
    <s v="STATE"/>
    <s v="Under 50k"/>
    <s v="MARYLAND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6220"/>
    <s v="Garrett County - Automatic Vehicle Locator System           "/>
    <n v="20"/>
    <n v="22000"/>
    <x v="986"/>
    <n v="240000"/>
    <s v="STATE"/>
    <s v="Under 50k"/>
    <s v="MARYLAND GOV APP"/>
    <n v="0"/>
    <s v="648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6203"/>
    <s v="Calvert County - PURCHASE RADIOS                            "/>
    <n v="19"/>
    <n v="37374"/>
    <x v="2811"/>
    <n v="240000"/>
    <s v="STATE"/>
    <s v="Under 50k"/>
    <s v="MARYLAND GOV APP"/>
    <n v="0"/>
    <s v="1162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6203"/>
    <s v="Talbot County - PURCHASE RADIOS                             "/>
    <n v="2"/>
    <n v="5000"/>
    <x v="229"/>
    <n v="240000"/>
    <s v="STATE"/>
    <s v="Under 50k"/>
    <s v="MARYLAND GOV APP"/>
    <n v="0"/>
    <s v="1162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4209"/>
    <s v="St. Mary`s County - ACQUIRE - MOBILE SURV/SECURITY EQUIP    "/>
    <n v="24"/>
    <n v="45000"/>
    <x v="507"/>
    <n v="240000"/>
    <s v="STATE"/>
    <s v="Under 50k"/>
    <s v="MARYLAND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D18X031"/>
    <n v="18"/>
    <x v="11"/>
    <s v="49 USC 5311 - Nonurbanized Area Programs"/>
    <x v="2"/>
    <x v="2"/>
    <m/>
    <s v="00      "/>
    <s v="MTA                  "/>
    <s v=" TRANSPORTATION, MARYLAND DEPARTMENT OF-MARYLAND TRANSIT ADMINISTRATIO"/>
    <n v="1401"/>
    <n v="78300"/>
    <m/>
    <n v="1432076"/>
    <m/>
    <d v="2015-09-22T00:00:00"/>
    <s v="114206"/>
    <s v="Dorchester County - SHOP EQUIPMENT                          "/>
    <n v="0"/>
    <n v="4950"/>
    <x v="2812"/>
    <n v="240000"/>
    <s v="STATE"/>
    <s v="Under 50k"/>
    <s v="MARYLAND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D267252"/>
    <n v="26"/>
    <x v="11"/>
    <s v="49 USC 5314 - National Research Program"/>
    <x v="3"/>
    <x v="3"/>
    <m/>
    <s v="03      "/>
    <s v="ITLC                 "/>
    <s v="INTERNATIONAL TRANSPORTATION LEARNING CENTER"/>
    <n v="6289"/>
    <n v="67000"/>
    <m/>
    <n v="0"/>
    <m/>
    <d v="2015-07-23T00:00:00"/>
    <s v="551400"/>
    <s v="Labor                                                       "/>
    <n v="0"/>
    <n v="376921"/>
    <x v="2813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MD267252"/>
    <n v="26"/>
    <x v="11"/>
    <s v="49 USC 5314 - National Research Program"/>
    <x v="3"/>
    <x v="3"/>
    <m/>
    <s v="03      "/>
    <s v="ITLC                 "/>
    <s v="INTERNATIONAL TRANSPORTATION LEARNING CENTER"/>
    <n v="6289"/>
    <n v="67000"/>
    <m/>
    <n v="0"/>
    <m/>
    <d v="2015-07-23T00:00:00"/>
    <s v="552000"/>
    <s v="Travel                                                      "/>
    <n v="0"/>
    <n v="12000"/>
    <x v="242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MD267252"/>
    <n v="26"/>
    <x v="11"/>
    <s v="49 USC 5314 - National Research Program"/>
    <x v="3"/>
    <x v="3"/>
    <m/>
    <s v="03      "/>
    <s v="ITLC                 "/>
    <s v="INTERNATIONAL TRANSPORTATION LEARNING CENTER"/>
    <n v="6289"/>
    <n v="67000"/>
    <m/>
    <n v="0"/>
    <m/>
    <d v="2015-07-23T00:00:00"/>
    <s v="552000"/>
    <s v="Conferences/Meetings                                        "/>
    <n v="0"/>
    <n v="-14000"/>
    <x v="2814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MD267252"/>
    <n v="26"/>
    <x v="11"/>
    <s v="49 USC 5314 - National Research Program"/>
    <x v="3"/>
    <x v="3"/>
    <m/>
    <s v="03      "/>
    <s v="ITLC                 "/>
    <s v="INTERNATIONAL TRANSPORTATION LEARNING CENTER"/>
    <n v="6289"/>
    <n v="67000"/>
    <m/>
    <n v="0"/>
    <m/>
    <d v="2015-07-23T00:00:00"/>
    <s v="553000"/>
    <s v="Fringe Benefits                                             "/>
    <n v="0"/>
    <n v="57211"/>
    <x v="2815"/>
    <n v="110080"/>
    <s v="LARGE"/>
    <s v="Over 1m"/>
    <s v="Washington, DC-VA-MD"/>
    <n v="458677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MD267252"/>
    <n v="26"/>
    <x v="11"/>
    <s v="49 USC 5314 - National Research Program"/>
    <x v="3"/>
    <x v="3"/>
    <m/>
    <s v="03      "/>
    <s v="ITLC                 "/>
    <s v="INTERNATIONAL TRANSPORTATION LEARNING CENTER"/>
    <n v="6289"/>
    <n v="67000"/>
    <m/>
    <n v="0"/>
    <m/>
    <d v="2015-07-23T00:00:00"/>
    <s v="555200"/>
    <s v="Contractors                                                 "/>
    <n v="0"/>
    <n v="11618"/>
    <x v="2816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267252"/>
    <n v="26"/>
    <x v="11"/>
    <s v="49 USC 5314 - National Research Program"/>
    <x v="3"/>
    <x v="3"/>
    <m/>
    <s v="03      "/>
    <s v="ITLC                 "/>
    <s v="INTERNATIONAL TRANSPORTATION LEARNING CENTER"/>
    <n v="6289"/>
    <n v="67000"/>
    <m/>
    <n v="0"/>
    <m/>
    <d v="2015-07-23T00:00:00"/>
    <s v="555400"/>
    <s v="Other                                                       "/>
    <n v="0"/>
    <n v="0"/>
    <x v="50"/>
    <n v="110080"/>
    <s v="LARGE"/>
    <s v="Over 1m"/>
    <s v="Washington, DC-VA-MD"/>
    <n v="4586770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MD267252"/>
    <n v="26"/>
    <x v="11"/>
    <s v="49 USC 5314 - National Research Program"/>
    <x v="3"/>
    <x v="3"/>
    <m/>
    <s v="03      "/>
    <s v="ITLC                 "/>
    <s v="INTERNATIONAL TRANSPORTATION LEARNING CENTER"/>
    <n v="6289"/>
    <n v="67000"/>
    <m/>
    <n v="0"/>
    <m/>
    <d v="2015-07-23T00:00:00"/>
    <s v="557400"/>
    <s v="Printing/Supplies/Postage                                   "/>
    <n v="0"/>
    <n v="6000"/>
    <x v="40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MD267252"/>
    <n v="26"/>
    <x v="11"/>
    <s v="49 USC 5314 - National Research Program"/>
    <x v="3"/>
    <x v="3"/>
    <m/>
    <s v="03      "/>
    <s v="ITLC                 "/>
    <s v="INTERNATIONAL TRANSPORTATION LEARNING CENTER"/>
    <n v="6289"/>
    <n v="67000"/>
    <m/>
    <n v="0"/>
    <m/>
    <d v="2015-07-23T00:00:00"/>
    <s v="558000"/>
    <s v="Indirect Costs                                              "/>
    <n v="0"/>
    <n v="75250"/>
    <x v="2817"/>
    <n v="110080"/>
    <s v="LARGE"/>
    <s v="Over 1m"/>
    <s v="Washington, DC-VA-MD"/>
    <n v="4586770"/>
    <s v="55000"/>
    <s v="  "/>
    <m/>
    <s v="N"/>
    <s v="5580"/>
    <x v="8"/>
    <n v="55"/>
    <s v="Research Projects"/>
    <s v="80"/>
    <s v="558"/>
    <s v="Research Projects"/>
    <s v="00"/>
    <s v="Research Projects"/>
    <m/>
    <m/>
    <n v="5"/>
    <s v="Research Projects"/>
    <s v="5"/>
    <m/>
    <s v="8"/>
    <m/>
    <s v="0"/>
    <s v="0"/>
    <s v="0"/>
  </r>
  <r>
    <s v="MD267257"/>
    <n v="26"/>
    <x v="11"/>
    <s v="49 USC 5314 - National Research Program"/>
    <x v="3"/>
    <x v="3"/>
    <m/>
    <s v="00      "/>
    <s v="MTA                  "/>
    <s v=" TRANSPORTATION, MARYLAND DEPARTMENT OF-MARYLAND TRANSIT ADMINISTRATIO"/>
    <n v="1401"/>
    <n v="67000"/>
    <m/>
    <n v="495621"/>
    <m/>
    <d v="2015-08-05T00:00:00"/>
    <s v="551400"/>
    <s v="MANAGERIAL,TECHNICAL &amp; PROFESSIONAL                         "/>
    <n v="1"/>
    <n v="11062"/>
    <x v="2818"/>
    <n v="240040"/>
    <s v="LARGE"/>
    <s v="Over 1m"/>
    <s v="Philadelphia, PA-NJ-DE-MD"/>
    <n v="5441567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MD267257"/>
    <n v="26"/>
    <x v="11"/>
    <s v="49 USC 5314 - National Research Program"/>
    <x v="3"/>
    <x v="3"/>
    <m/>
    <s v="00      "/>
    <s v="MTA                  "/>
    <s v=" TRANSPORTATION, MARYLAND DEPARTMENT OF-MARYLAND TRANSIT ADMINISTRATIO"/>
    <n v="1401"/>
    <n v="67000"/>
    <m/>
    <n v="495621"/>
    <m/>
    <d v="2015-08-05T00:00:00"/>
    <s v="554200"/>
    <s v="MATERIAL &amp; EQUIP PURCHASE/LEASE/RENT                        "/>
    <n v="1"/>
    <n v="696959"/>
    <x v="2819"/>
    <n v="240040"/>
    <s v="LARGE"/>
    <s v="Over 1m"/>
    <s v="Philadelphia, PA-NJ-DE-MD"/>
    <n v="5441567"/>
    <s v="55000"/>
    <s v="HE"/>
    <s v="HYBRID ELECTRIC - DIESEL"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MD267257"/>
    <n v="26"/>
    <x v="11"/>
    <s v="49 USC 5314 - National Research Program"/>
    <x v="3"/>
    <x v="3"/>
    <m/>
    <s v="00      "/>
    <s v="MTA                  "/>
    <s v=" TRANSPORTATION, MARYLAND DEPARTMENT OF-MARYLAND TRANSIT ADMINISTRATIO"/>
    <n v="1401"/>
    <n v="67000"/>
    <m/>
    <n v="495621"/>
    <m/>
    <d v="2015-08-05T00:00:00"/>
    <s v="557400"/>
    <s v="OTHER PROJECT COSTS                                         "/>
    <n v="0"/>
    <n v="0"/>
    <x v="50"/>
    <n v="240040"/>
    <s v="LARGE"/>
    <s v="Over 1m"/>
    <s v="Philadelphia, PA-NJ-DE-MD"/>
    <n v="5441567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MD268004"/>
    <n v="26"/>
    <x v="11"/>
    <s v="49 USC 5314 - National Research Program"/>
    <x v="3"/>
    <x v="3"/>
    <m/>
    <s v="02      "/>
    <s v="HHALLC               "/>
    <s v="HANKS, HANKS AND ASSOCIATES, LLC"/>
    <n v="7219"/>
    <n v="68000"/>
    <m/>
    <n v="433172"/>
    <m/>
    <d v="2015-09-10T00:00:00"/>
    <s v="551400"/>
    <s v="MANAGERIAL,TECHNICAL &amp; PROFESSIONAL                         "/>
    <n v="0"/>
    <n v="729334"/>
    <x v="2820"/>
    <n v="243250"/>
    <s v="SMALL"/>
    <s v="50k - 200k"/>
    <s v="St. Charles, MD"/>
    <n v="0"/>
    <s v="999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MD271032"/>
    <n v="27"/>
    <x v="11"/>
    <s v="49 USC 5327 - Project Management Oversight/Compliance Reviews"/>
    <x v="10"/>
    <x v="11"/>
    <m/>
    <s v="01      "/>
    <s v="HSCG                 "/>
    <s v="HIGH STREET CONSULTING GROUP"/>
    <n v="6866"/>
    <n v="71000"/>
    <m/>
    <n v="-294380.12"/>
    <m/>
    <d v="2015-07-31T00:00:00"/>
    <s v="442302"/>
    <s v="LONGTERM TRANS PLAN - PROJECT LEVEL                         "/>
    <n v="0"/>
    <n v="-294380.12"/>
    <x v="2821"/>
    <n v="240080"/>
    <s v="LARGE"/>
    <s v="Over 1m"/>
    <s v="Washington, DC-VA-MD"/>
    <n v="4586770"/>
    <s v="510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MD271033"/>
    <n v="27"/>
    <x v="11"/>
    <s v="49 USC 5327 - Project Management Oversight/Compliance Reviews"/>
    <x v="10"/>
    <x v="11"/>
    <m/>
    <s v="00      "/>
    <s v="HSCG                 "/>
    <s v="HIGH STREET CONSULTING GROUP"/>
    <n v="6866"/>
    <n v="71000"/>
    <m/>
    <n v="477460"/>
    <m/>
    <d v="2015-08-11T00:00:00"/>
    <s v="442302"/>
    <s v="LONGTERM TRANS PLAN - PROJECT LEVEL                         "/>
    <n v="0"/>
    <n v="477460"/>
    <x v="2822"/>
    <n v="240080"/>
    <s v="LARGE"/>
    <s v="Over 1m"/>
    <s v="Washington, DC-VA-MD"/>
    <n v="4586770"/>
    <s v="510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MD272003"/>
    <n v="27"/>
    <x v="11"/>
    <s v="49 USC 5327 - Project Management Oversight/Compliance Reviews"/>
    <x v="10"/>
    <x v="11"/>
    <m/>
    <s v="02      "/>
    <s v="LS CO.               "/>
    <s v="LEON SNEAD &amp; CO., P.C."/>
    <n v="5713"/>
    <n v="62000"/>
    <m/>
    <n v="-40.369999999999997"/>
    <m/>
    <d v="2015-09-24T00:00:00"/>
    <s v="555200"/>
    <s v="CONSULTANT SERVICES                                         "/>
    <n v="0"/>
    <n v="-40.369999999999997"/>
    <x v="2823"/>
    <n v="240000"/>
    <s v="STATE"/>
    <s v="Under 50k"/>
    <s v="MARYLAND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272051"/>
    <n v="27"/>
    <x v="11"/>
    <s v="49 USC 5327 - Project Management Oversight/Compliance Reviews"/>
    <x v="10"/>
    <x v="11"/>
    <m/>
    <s v="01      "/>
    <s v="PNLLC                "/>
    <s v="PLANIT NOW, LLC"/>
    <n v="6486"/>
    <n v="62000"/>
    <m/>
    <n v="29456"/>
    <m/>
    <d v="2015-09-23T00:00:00"/>
    <s v="555200"/>
    <s v="CONSULTANT SERVICES                                         "/>
    <n v="0"/>
    <n v="29456"/>
    <x v="2824"/>
    <n v="240000"/>
    <s v="STATE"/>
    <s v="Under 50k"/>
    <s v="MARYLAND GOV APP"/>
    <n v="0"/>
    <s v="999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272052"/>
    <n v="27"/>
    <x v="11"/>
    <s v="49 USC 5327 - Project Management Oversight/Compliance Reviews"/>
    <x v="10"/>
    <x v="11"/>
    <m/>
    <s v="01      "/>
    <s v="HHALLC               "/>
    <s v="HANKS, HANKS AND ASSOCIATES, LLC"/>
    <n v="7219"/>
    <n v="62000"/>
    <m/>
    <n v="1020884"/>
    <m/>
    <d v="2015-06-18T00:00:00"/>
    <s v="555200"/>
    <s v="CONSULTANT SERVICES                                         "/>
    <n v="0"/>
    <n v="1020884"/>
    <x v="2825"/>
    <n v="243250"/>
    <s v="SMALL"/>
    <s v="50k - 200k"/>
    <s v="St. Charles, MD"/>
    <n v="0"/>
    <s v="62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272053"/>
    <n v="27"/>
    <x v="11"/>
    <s v="49 USC 5327 - Project Management Oversight/Compliance Reviews"/>
    <x v="10"/>
    <x v="11"/>
    <m/>
    <s v="00      "/>
    <s v="HHALLC               "/>
    <s v="HANKS, HANKS AND ASSOCIATES, LLC"/>
    <n v="7219"/>
    <n v="62000"/>
    <m/>
    <n v="481172"/>
    <m/>
    <d v="2015-07-16T00:00:00"/>
    <s v="555200"/>
    <s v="CONSULTANT SERVICES                                         "/>
    <n v="0"/>
    <n v="481172"/>
    <x v="2826"/>
    <n v="243250"/>
    <s v="SMALL"/>
    <s v="50k - 200k"/>
    <s v="St. Charles, MD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274001"/>
    <n v="27"/>
    <x v="11"/>
    <s v="49 USC 5327 - Project Management Oversight/Compliance Reviews"/>
    <x v="10"/>
    <x v="11"/>
    <m/>
    <s v="04      "/>
    <s v="BROOKS &amp; ASSOCIATES  "/>
    <s v="BROOKS &amp; ASSOCIATES CPAS LLC"/>
    <n v="7003"/>
    <n v="74000"/>
    <m/>
    <n v="234024"/>
    <m/>
    <d v="2015-05-13T00:00:00"/>
    <s v="510300"/>
    <s v="* FMO REVIEWS                                               "/>
    <n v="0"/>
    <n v="-62048.53"/>
    <x v="2827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4007"/>
    <n v="27"/>
    <x v="11"/>
    <s v="49 USC 5327 - Project Management Oversight/Compliance Reviews"/>
    <x v="10"/>
    <x v="11"/>
    <m/>
    <s v="02      "/>
    <s v="BROOKS &amp; ASSOCIATES  "/>
    <s v="BROOKS &amp; ASSOCIATES CPAS LLC"/>
    <n v="7003"/>
    <n v="74000"/>
    <m/>
    <n v="-89878.09"/>
    <m/>
    <d v="2015-04-17T00:00:00"/>
    <s v="510300"/>
    <s v="* FMO REVIEWS                                               "/>
    <n v="0"/>
    <n v="39983.910000000003"/>
    <x v="2828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4008"/>
    <n v="27"/>
    <x v="11"/>
    <s v="49 USC 5327 - Project Management Oversight/Compliance Reviews"/>
    <x v="10"/>
    <x v="11"/>
    <m/>
    <s v="05      "/>
    <s v="DMS/RMW              "/>
    <s v="DMS/RMW ASSOCIATES JV, LLC"/>
    <n v="7002"/>
    <n v="74000"/>
    <m/>
    <n v="29615"/>
    <m/>
    <d v="2015-07-31T00:00:00"/>
    <s v="510300"/>
    <s v="* FMO REVIEWS                                               "/>
    <n v="0"/>
    <n v="132185.67000000001"/>
    <x v="2829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4011"/>
    <n v="27"/>
    <x v="11"/>
    <s v="49 USC 5327 - Project Management Oversight/Compliance Reviews"/>
    <x v="10"/>
    <x v="11"/>
    <m/>
    <s v="04      "/>
    <s v="BROOKS &amp; ASSOCIATES  "/>
    <s v="BROOKS &amp; ASSOCIATES CPAS LLC"/>
    <n v="7003"/>
    <n v="74000"/>
    <m/>
    <n v="103562"/>
    <m/>
    <d v="2015-05-13T00:00:00"/>
    <s v="510300"/>
    <s v="* FMO REVIEWS                                               "/>
    <n v="0"/>
    <n v="89576.16"/>
    <x v="2830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4013"/>
    <n v="27"/>
    <x v="11"/>
    <s v="49 USC 5327 - Project Management Oversight/Compliance Reviews"/>
    <x v="10"/>
    <x v="11"/>
    <m/>
    <s v="00      "/>
    <s v="BROOKS &amp; ASSOCIATES  "/>
    <s v="BROOKS &amp; ASSOCIATES CPAS LLC"/>
    <n v="7003"/>
    <n v="74000"/>
    <m/>
    <n v="275719"/>
    <m/>
    <d v="2015-03-17T00:00:00"/>
    <s v="510300"/>
    <s v="* FMO REVIEWS                                               "/>
    <n v="0"/>
    <n v="275719"/>
    <x v="2831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4014"/>
    <n v="27"/>
    <x v="11"/>
    <s v="49 USC 5327 - Project Management Oversight/Compliance Reviews"/>
    <x v="10"/>
    <x v="11"/>
    <m/>
    <s v="02      "/>
    <s v="DMS/RMW              "/>
    <s v="DMS/RMW ASSOCIATES JV, LLC"/>
    <n v="7002"/>
    <n v="74000"/>
    <m/>
    <n v="23167"/>
    <m/>
    <d v="2015-08-19T00:00:00"/>
    <s v="510300"/>
    <s v="* FMO REVIEWS                                               "/>
    <n v="0"/>
    <n v="438186"/>
    <x v="2832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4015"/>
    <n v="27"/>
    <x v="11"/>
    <s v="49 USC 5327 - Project Management Oversight/Compliance Reviews"/>
    <x v="10"/>
    <x v="11"/>
    <m/>
    <s v="00      "/>
    <s v="CCI                  "/>
    <s v="COLEMAN GROUP, INC"/>
    <n v="6622"/>
    <n v="74000"/>
    <m/>
    <n v="159372"/>
    <m/>
    <d v="2015-04-22T00:00:00"/>
    <s v="510500"/>
    <s v="* PROCUREMENT SYS REVIEWS                                   "/>
    <n v="0"/>
    <n v="159372"/>
    <x v="2833"/>
    <n v="240000"/>
    <s v="STATE"/>
    <s v="Under 50k"/>
    <s v="MARYLAND GOV APP"/>
    <n v="0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MD274016"/>
    <n v="27"/>
    <x v="11"/>
    <s v="49 USC 5327 - Project Management Oversight/Compliance Reviews"/>
    <x v="10"/>
    <x v="11"/>
    <m/>
    <s v="00      "/>
    <s v="LS CO.               "/>
    <s v="LEON SNEAD &amp; CO., P.C."/>
    <n v="5713"/>
    <n v="74000"/>
    <m/>
    <n v="110014"/>
    <m/>
    <d v="2015-04-22T00:00:00"/>
    <s v="510500"/>
    <s v="* PROCUREMENT SYS REVIEWS                                   "/>
    <n v="0"/>
    <n v="110014"/>
    <x v="2834"/>
    <n v="240000"/>
    <s v="STATE"/>
    <s v="Under 50k"/>
    <s v="MARYLAND GOV APP"/>
    <n v="0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MD274017"/>
    <n v="27"/>
    <x v="11"/>
    <s v="49 USC 5327 - Project Management Oversight/Compliance Reviews"/>
    <x v="10"/>
    <x v="11"/>
    <m/>
    <s v="01      "/>
    <s v="CCI                  "/>
    <s v="COLEMAN GROUP, INC"/>
    <n v="6622"/>
    <n v="74000"/>
    <m/>
    <n v="22451"/>
    <m/>
    <d v="2015-09-08T00:00:00"/>
    <s v="510500"/>
    <s v="* PROCUREMENT SYS REVIEWS                                   "/>
    <n v="0"/>
    <n v="152252"/>
    <x v="2835"/>
    <n v="240000"/>
    <s v="STATE"/>
    <s v="Under 50k"/>
    <s v="MARYLAND GOV APP"/>
    <n v="0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MD274018"/>
    <n v="27"/>
    <x v="11"/>
    <s v="49 USC 5327 - Project Management Oversight/Compliance Reviews"/>
    <x v="10"/>
    <x v="11"/>
    <m/>
    <s v="00      "/>
    <s v="LS CO.               "/>
    <s v="LEON SNEAD &amp; CO., P.C."/>
    <n v="5713"/>
    <n v="74000"/>
    <m/>
    <n v="134172"/>
    <m/>
    <d v="2015-04-22T00:00:00"/>
    <s v="510500"/>
    <s v="* PROCUREMENT SYS REVIEWS                                   "/>
    <n v="0"/>
    <n v="134172"/>
    <x v="2836"/>
    <n v="240000"/>
    <s v="STATE"/>
    <s v="Under 50k"/>
    <s v="MARYLAND GOV APP"/>
    <n v="0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MD274019"/>
    <n v="27"/>
    <x v="11"/>
    <s v="49 USC 5327 - Project Management Oversight/Compliance Reviews"/>
    <x v="10"/>
    <x v="11"/>
    <m/>
    <s v="00      "/>
    <s v="BROOKS &amp; ASSOCIATES  "/>
    <s v="BROOKS &amp; ASSOCIATES CPAS LLC"/>
    <n v="7003"/>
    <n v="74000"/>
    <m/>
    <n v="89878"/>
    <m/>
    <d v="2015-06-12T00:00:00"/>
    <s v="510300"/>
    <s v="* FMO REVIEWS                                               "/>
    <n v="0"/>
    <n v="89878"/>
    <x v="2837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4022"/>
    <n v="27"/>
    <x v="11"/>
    <s v="49 USC 5327 - Project Management Oversight/Compliance Reviews"/>
    <x v="10"/>
    <x v="11"/>
    <m/>
    <s v="00      "/>
    <s v="DMS/RMW              "/>
    <s v="DMS/RMW ASSOCIATES JV, LLC"/>
    <n v="7002"/>
    <n v="74000"/>
    <m/>
    <n v="31600"/>
    <m/>
    <d v="2015-06-12T00:00:00"/>
    <s v="510300"/>
    <s v="* FMO REVIEWS                                               "/>
    <n v="0"/>
    <n v="31600"/>
    <x v="2838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4023"/>
    <n v="27"/>
    <x v="11"/>
    <s v="49 USC 5327 - Project Management Oversight/Compliance Reviews"/>
    <x v="10"/>
    <x v="11"/>
    <m/>
    <s v="01      "/>
    <s v="BROOKS &amp; ASSOCIATES  "/>
    <s v="BROOKS &amp; ASSOCIATES CPAS LLC"/>
    <n v="7003"/>
    <n v="74000"/>
    <m/>
    <n v="19530"/>
    <m/>
    <d v="2015-09-17T00:00:00"/>
    <s v="510300"/>
    <s v="* FMO REVIEWS                                               "/>
    <n v="0"/>
    <n v="184816"/>
    <x v="2839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4029"/>
    <n v="27"/>
    <x v="11"/>
    <s v="49 USC 5327 - Project Management Oversight/Compliance Reviews"/>
    <x v="10"/>
    <x v="11"/>
    <m/>
    <s v="00      "/>
    <s v="PNLLC                "/>
    <s v="PLANIT NOW, LLC"/>
    <n v="6486"/>
    <n v="74000"/>
    <m/>
    <n v="45000"/>
    <m/>
    <d v="2015-09-18T00:00:00"/>
    <s v="555200"/>
    <s v="CONSULTANT SERVICES                                         "/>
    <n v="0"/>
    <n v="45000"/>
    <x v="301"/>
    <n v="240000"/>
    <s v="STATE"/>
    <s v="Under 50k"/>
    <s v="MARYLAND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274030"/>
    <n v="27"/>
    <x v="11"/>
    <s v="49 USC 5327 - Project Management Oversight/Compliance Reviews"/>
    <x v="10"/>
    <x v="11"/>
    <m/>
    <s v="00      "/>
    <s v="                     "/>
    <s v="SEAMON CORPORATION"/>
    <n v="7293"/>
    <n v="74000"/>
    <m/>
    <n v="37978"/>
    <m/>
    <d v="2015-09-04T00:00:00"/>
    <s v="555200"/>
    <s v="CONSULTANT SERVICES                                         "/>
    <n v="0"/>
    <n v="37978"/>
    <x v="2840"/>
    <n v="240000"/>
    <s v="STATE"/>
    <s v="Under 50k"/>
    <s v="MARYLAND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274032"/>
    <n v="27"/>
    <x v="11"/>
    <s v="49 USC 5327 - Project Management Oversight/Compliance Reviews"/>
    <x v="10"/>
    <x v="11"/>
    <m/>
    <s v="00      "/>
    <s v="BROOKS &amp; ASSOCIATES  "/>
    <s v="BROOKS &amp; ASSOCIATES CPAS LLC"/>
    <n v="7003"/>
    <n v="74000"/>
    <m/>
    <n v="98724"/>
    <m/>
    <d v="2015-09-22T00:00:00"/>
    <s v="510300"/>
    <s v="* FMO REVIEWS                                               "/>
    <n v="0"/>
    <n v="98724"/>
    <x v="2841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5012"/>
    <n v="27"/>
    <x v="11"/>
    <s v="49 USC 5327 - Project Management Oversight/Compliance Reviews"/>
    <x v="10"/>
    <x v="11"/>
    <m/>
    <s v="01      "/>
    <s v="BROOKS &amp; ASSOCIATES  "/>
    <s v="BROOKS &amp; ASSOCIATES CPAS LLC"/>
    <n v="7003"/>
    <n v="74000"/>
    <m/>
    <n v="-45545.48"/>
    <m/>
    <d v="2015-01-13T00:00:00"/>
    <s v="510300"/>
    <s v="* FMO REVIEWS                                               "/>
    <n v="0"/>
    <n v="-45545.48"/>
    <x v="2842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5013"/>
    <n v="27"/>
    <x v="11"/>
    <s v="49 USC 5327 - Project Management Oversight/Compliance Reviews"/>
    <x v="10"/>
    <x v="11"/>
    <m/>
    <s v="02      "/>
    <s v="DMS/RMW              "/>
    <s v="DMS/RMW ASSOCIATES JV, LLC"/>
    <n v="7002"/>
    <n v="74000"/>
    <m/>
    <n v="-92.09"/>
    <m/>
    <d v="2015-02-11T00:00:00"/>
    <s v="510300"/>
    <s v="* FMO REVIEWS                                               "/>
    <n v="0"/>
    <n v="0"/>
    <x v="50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5013"/>
    <n v="27"/>
    <x v="11"/>
    <s v="49 USC 5327 - Project Management Oversight/Compliance Reviews"/>
    <x v="10"/>
    <x v="11"/>
    <m/>
    <s v="02      "/>
    <s v="DMS/RMW              "/>
    <s v="DMS/RMW ASSOCIATES JV, LLC"/>
    <n v="7002"/>
    <n v="74000"/>
    <m/>
    <n v="-92.09"/>
    <m/>
    <d v="2015-02-11T00:00:00"/>
    <s v="510300"/>
    <s v="* FMO REVIEWS                                               "/>
    <n v="0"/>
    <n v="-92.09"/>
    <x v="2843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5020"/>
    <n v="27"/>
    <x v="11"/>
    <s v="49 USC 5327 - Project Management Oversight/Compliance Reviews"/>
    <x v="10"/>
    <x v="11"/>
    <m/>
    <s v="01      "/>
    <s v="DMS/RMW              "/>
    <s v="DMS/RMW ASSOCIATES JV, LLC"/>
    <n v="7002"/>
    <n v="74000"/>
    <m/>
    <n v="-77.78"/>
    <m/>
    <d v="2015-02-11T00:00:00"/>
    <s v="510300"/>
    <s v="* FMO REVIEWS                                               "/>
    <n v="0"/>
    <n v="-77.78"/>
    <x v="2844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MD275022"/>
    <n v="27"/>
    <x v="11"/>
    <s v="49 USC 5327 - Project Management Oversight/Compliance Reviews"/>
    <x v="10"/>
    <x v="11"/>
    <m/>
    <s v="00      "/>
    <s v="PNLLC                "/>
    <s v="PLANIT NOW, LLC"/>
    <n v="6486"/>
    <n v="74000"/>
    <m/>
    <n v="97635"/>
    <m/>
    <d v="2015-05-12T00:00:00"/>
    <s v="555200"/>
    <s v="CONSULTANT SERVICES                                         "/>
    <n v="0"/>
    <n v="97635"/>
    <x v="2845"/>
    <n v="240000"/>
    <s v="STATE"/>
    <s v="Under 50k"/>
    <s v="MARYLAND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275023"/>
    <n v="27"/>
    <x v="11"/>
    <s v="49 USC 5327 - Project Management Oversight/Compliance Reviews"/>
    <x v="10"/>
    <x v="11"/>
    <m/>
    <s v="00      "/>
    <s v="                     "/>
    <s v="SEAMON CORPORATION"/>
    <n v="7293"/>
    <n v="74000"/>
    <m/>
    <n v="89950"/>
    <m/>
    <d v="2015-07-22T00:00:00"/>
    <s v="555200"/>
    <s v="CONSULTANT SERVICES                                         "/>
    <n v="0"/>
    <n v="89950"/>
    <x v="2846"/>
    <n v="240000"/>
    <s v="STATE"/>
    <s v="Under 50k"/>
    <s v="MARYLAND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278003"/>
    <n v="27"/>
    <x v="11"/>
    <s v="49 USC 5327 - Project Management Oversight/Compliance Reviews"/>
    <x v="10"/>
    <x v="11"/>
    <m/>
    <s v="01      "/>
    <s v="JFA                  "/>
    <s v="JACK FAUCETT ASSOCIATES"/>
    <n v="7019"/>
    <n v="68000"/>
    <m/>
    <n v="-2803.6"/>
    <m/>
    <d v="2015-05-06T00:00:00"/>
    <s v="510600"/>
    <s v="* CIVIL RIGHTS REVIEWS                                      "/>
    <n v="0"/>
    <n v="-2803.6"/>
    <x v="2847"/>
    <n v="240000"/>
    <s v="STATE"/>
    <s v="Under 50k"/>
    <s v="MARYLAND GOV APP"/>
    <n v="0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4210"/>
    <s v="ACQUIRE - MOBILE FARE COLL EQUIP                            "/>
    <n v="0"/>
    <n v="30000"/>
    <x v="215"/>
    <n v="240040"/>
    <s v="LARGE"/>
    <s v="Over 1m"/>
    <s v="Philadelphia, PA-NJ-DE-MD"/>
    <n v="5441567"/>
    <s v="1142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315"/>
    <s v="BUY VAN FOR SVC EXPANSION                                   "/>
    <n v="1"/>
    <n v="45000"/>
    <x v="507"/>
    <n v="240040"/>
    <s v="LARGE"/>
    <s v="Over 1m"/>
    <s v="Philadelphia, PA-NJ-DE-MD"/>
    <n v="5441567"/>
    <s v="11131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201"/>
    <s v="BUY REPLACEMENT 40-FT BUS                                   "/>
    <n v="2"/>
    <n v="1022109"/>
    <x v="2848"/>
    <n v="240040"/>
    <s v="LARGE"/>
    <s v="Over 1m"/>
    <s v="Philadelphia, PA-NJ-DE-MD"/>
    <n v="5441567"/>
    <s v="1112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204"/>
    <s v="BUY REPLACEMENT &lt;30 FT BUS                                  "/>
    <n v="1"/>
    <n v="66528"/>
    <x v="2849"/>
    <n v="240040"/>
    <s v="LARGE"/>
    <s v="Over 1m"/>
    <s v="Philadelphia, PA-NJ-DE-MD"/>
    <n v="5441567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204"/>
    <s v="BUY REPLACEMENT &lt;30 FT BUS                                  "/>
    <n v="2"/>
    <n v="1060000"/>
    <x v="2850"/>
    <n v="240040"/>
    <s v="LARGE"/>
    <s v="Over 1m"/>
    <s v="Philadelphia, PA-NJ-DE-MD"/>
    <n v="5441567"/>
    <s v="11120"/>
    <s v="EP"/>
    <s v="ELECTRIC TRACKLESS TROLLEY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204"/>
    <s v="BUY REPLACEMENT &lt;30 FT BUS                                  "/>
    <n v="1"/>
    <n v="115500"/>
    <x v="2464"/>
    <n v="240040"/>
    <s v="LARGE"/>
    <s v="Over 1m"/>
    <s v="Philadelphia, PA-NJ-DE-MD"/>
    <n v="5441567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204"/>
    <s v="BUY REPLACEMENT &lt;30 FT BUS                                  "/>
    <n v="1"/>
    <n v="70086"/>
    <x v="2851"/>
    <n v="240040"/>
    <s v="LARGE"/>
    <s v="Over 1m"/>
    <s v="Philadelphia, PA-NJ-DE-MD"/>
    <n v="5441567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204"/>
    <s v="BUY REPLACEMENT &lt;30 FT BUS                                  "/>
    <n v="6"/>
    <n v="366414"/>
    <x v="2852"/>
    <n v="240040"/>
    <s v="LARGE"/>
    <s v="Over 1m"/>
    <s v="Philadelphia, PA-NJ-DE-MD"/>
    <n v="5441567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204"/>
    <s v="BUY REPLACEMENT &lt;30 FT BUS                                  "/>
    <n v="4"/>
    <n v="592000"/>
    <x v="2853"/>
    <n v="240040"/>
    <s v="LARGE"/>
    <s v="Over 1m"/>
    <s v="Philadelphia, PA-NJ-DE-MD"/>
    <n v="5441567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204"/>
    <s v="BUY REPLACEMENT &lt;30 FT BUS                                  "/>
    <n v="2"/>
    <n v="248504"/>
    <x v="2854"/>
    <n v="240040"/>
    <s v="LARGE"/>
    <s v="Over 1m"/>
    <s v="Philadelphia, PA-NJ-DE-MD"/>
    <n v="5441567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206"/>
    <s v="BUY REPL ARTICULATED BUS                                    "/>
    <n v="2"/>
    <n v="1362000"/>
    <x v="2855"/>
    <n v="240040"/>
    <s v="LARGE"/>
    <s v="Over 1m"/>
    <s v="Philadelphia, PA-NJ-DE-MD"/>
    <n v="5441567"/>
    <s v="1112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304"/>
    <s v="BUY &lt;30-FT BUS FOR EXPANSION                                "/>
    <n v="1"/>
    <n v="62438"/>
    <x v="2856"/>
    <n v="240040"/>
    <s v="LARGE"/>
    <s v="Over 1m"/>
    <s v="Philadelphia, PA-NJ-DE-MD"/>
    <n v="5441567"/>
    <s v="1113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D340003"/>
    <n v="34"/>
    <x v="11"/>
    <s v="49 USC 5339 - Bus and Bus Facilities Formula (FY2013 and forward)"/>
    <x v="4"/>
    <x v="4"/>
    <s v="CAPITAL"/>
    <s v="00      "/>
    <s v="MTA                  "/>
    <s v=" TRANSPORTATION, MARYLAND DEPARTMENT OF-MARYLAND TRANSIT ADMINISTRATIO"/>
    <n v="1401"/>
    <n v="78300"/>
    <m/>
    <n v="4150601"/>
    <m/>
    <d v="2015-09-18T00:00:00"/>
    <s v="111304"/>
    <s v="BUY &lt;30-FT BUS FOR EXPANSION                                "/>
    <n v="1"/>
    <n v="148000"/>
    <x v="230"/>
    <n v="240040"/>
    <s v="LARGE"/>
    <s v="Over 1m"/>
    <s v="Philadelphia, PA-NJ-DE-MD"/>
    <n v="5441567"/>
    <s v="1113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D380033"/>
    <n v="38"/>
    <x v="16"/>
    <s v="TEA-21 3038 - Over-the-Road Bus"/>
    <x v="7"/>
    <x v="8"/>
    <m/>
    <s v="00      "/>
    <s v="                     "/>
    <s v="ACADEMY EXPRESS LLC"/>
    <n v="7308"/>
    <n v="78300"/>
    <m/>
    <n v="37250"/>
    <m/>
    <d v="2015-09-22T00:00:00"/>
    <s v="117D01"/>
    <s v="OVER THE ROAD BUS PRGM.                                     "/>
    <n v="0"/>
    <n v="0"/>
    <x v="50"/>
    <n v="240000"/>
    <s v="STATE"/>
    <s v="Under 50k"/>
    <s v="MARYLAND GOV APP"/>
    <n v="0"/>
    <s v="11700"/>
    <s v="  "/>
    <m/>
    <s v="N"/>
    <s v="117D"/>
    <x v="0"/>
    <n v="11"/>
    <s v="Bus"/>
    <s v="7D"/>
    <s v="117"/>
    <s v="Project Admin."/>
    <s v="01"/>
    <s v="Training"/>
    <m/>
    <m/>
    <n v="1"/>
    <s v="Capital"/>
    <s v="1"/>
    <m/>
    <s v="7"/>
    <m/>
    <s v="D"/>
    <s v="0"/>
    <s v="1"/>
  </r>
  <r>
    <s v="MD380033"/>
    <n v="38"/>
    <x v="16"/>
    <s v="TEA-21 3038 - Over-the-Road Bus"/>
    <x v="7"/>
    <x v="8"/>
    <m/>
    <s v="00      "/>
    <s v="                     "/>
    <s v="ACADEMY EXPRESS LLC"/>
    <n v="7308"/>
    <n v="78300"/>
    <m/>
    <n v="37250"/>
    <m/>
    <d v="2015-09-22T00:00:00"/>
    <s v="114220"/>
    <s v="ACQUIRE - MISC SUPPORT EQUIPMENT                            "/>
    <n v="5"/>
    <n v="38889"/>
    <x v="616"/>
    <n v="240000"/>
    <s v="STATE"/>
    <s v="Under 50k"/>
    <s v="MARYLAND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D540003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s v="121322"/>
    <s v="COMMUTER RAIL SELF PROPELLED - ELEC                         "/>
    <n v="6"/>
    <n v="20226809"/>
    <x v="2857"/>
    <n v="240040"/>
    <s v="LARGE"/>
    <s v="Over 1m"/>
    <s v="Philadelphia, PA-NJ-DE-MD"/>
    <n v="5441567"/>
    <s v="12100"/>
    <s v="EP"/>
    <s v="ELECTRIC TRACKLESS TROLLEY"/>
    <s v="N"/>
    <s v="1213"/>
    <x v="4"/>
    <n v="12"/>
    <s v="Fixed Guideway"/>
    <s v="13"/>
    <s v="121"/>
    <s v="Purchase - Expansion"/>
    <s v="22"/>
    <s v="Commuter Rail Self Propelled - Elec."/>
    <s v="Commuter Rail Self Propelled - Elec."/>
    <m/>
    <n v="1"/>
    <s v="Capital"/>
    <s v="2"/>
    <m/>
    <s v="1"/>
    <m/>
    <s v="3"/>
    <s v="2"/>
    <s v="2"/>
  </r>
  <r>
    <s v="MD540003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s v="121424"/>
    <s v="COMMUTER LOCOMOTIVE DIESEL                                  "/>
    <n v="1"/>
    <n v="2660000"/>
    <x v="2858"/>
    <n v="240040"/>
    <s v="LARGE"/>
    <s v="Over 1m"/>
    <s v="Philadelphia, PA-NJ-DE-MD"/>
    <n v="5441567"/>
    <s v="12142"/>
    <s v="DF"/>
    <s v="DIESEL"/>
    <s v="N"/>
    <s v="1214"/>
    <x v="4"/>
    <n v="12"/>
    <s v="Fixed Guideway"/>
    <s v="14"/>
    <s v="121"/>
    <s v="Rehabilitation / Rebuild"/>
    <s v="24"/>
    <s v="Commuter Locomotive Diesel"/>
    <s v="Commuter Locomotive Diesel"/>
    <m/>
    <n v="1"/>
    <s v="Capital"/>
    <s v="2"/>
    <m/>
    <s v="1"/>
    <m/>
    <s v="4"/>
    <s v="2"/>
    <s v="4"/>
  </r>
  <r>
    <s v="MD540003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s v="122105"/>
    <s v="ENG/DESIGN - BRIDGES                                        "/>
    <n v="0"/>
    <n v="400000"/>
    <x v="259"/>
    <n v="240040"/>
    <s v="LARGE"/>
    <s v="Over 1m"/>
    <s v="Philadelphia, PA-NJ-DE-MD"/>
    <n v="5441567"/>
    <s v="12310"/>
    <s v="  "/>
    <m/>
    <s v="N"/>
    <s v="1221"/>
    <x v="4"/>
    <n v="12"/>
    <s v="Fixed Guideway"/>
    <s v="21"/>
    <s v="122"/>
    <s v="Engineering and Design"/>
    <s v="05"/>
    <s v="Bridges "/>
    <m/>
    <m/>
    <n v="1"/>
    <s v="Capital"/>
    <s v="2"/>
    <m/>
    <s v="2"/>
    <m/>
    <s v="1"/>
    <s v="0"/>
    <s v="5"/>
  </r>
  <r>
    <s v="MD540003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s v="122303"/>
    <s v="CONSTRUCT LINE EQUIP/STRUCTURE - Jessup                     "/>
    <n v="0"/>
    <n v="3277000"/>
    <x v="2859"/>
    <n v="240040"/>
    <s v="LARGE"/>
    <s v="Over 1m"/>
    <s v="Philadelphia, PA-NJ-DE-MD"/>
    <n v="5441567"/>
    <s v="1223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MD540003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s v="122303"/>
    <s v="CONSTRUCT LINE EQUIP/STRUCTURE - Carroll                    "/>
    <n v="0"/>
    <n v="5587500"/>
    <x v="2860"/>
    <n v="240040"/>
    <s v="LARGE"/>
    <s v="Over 1m"/>
    <s v="Philadelphia, PA-NJ-DE-MD"/>
    <n v="5441567"/>
    <s v="1223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MD540003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s v="123402"/>
    <s v="REHAB/RENOV - RAIL STATION - Brunswick                      "/>
    <n v="0"/>
    <n v="2900000"/>
    <x v="2861"/>
    <n v="240040"/>
    <s v="LARGE"/>
    <s v="Over 1m"/>
    <s v="Philadelphia, PA-NJ-DE-MD"/>
    <n v="5441567"/>
    <s v="1234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MD540003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s v="123404"/>
    <s v="REHAB/RENOV - PARK &amp; RIDE FACILITY                          "/>
    <n v="0"/>
    <n v="941250"/>
    <x v="2862"/>
    <n v="240040"/>
    <s v="LARGE"/>
    <s v="Over 1m"/>
    <s v="Philadelphia, PA-NJ-DE-MD"/>
    <n v="5441567"/>
    <s v="12300"/>
    <s v="  "/>
    <m/>
    <s v="N"/>
    <s v="1234"/>
    <x v="4"/>
    <n v="12"/>
    <s v="Fixed Guideway"/>
    <s v="34"/>
    <s v="123"/>
    <s v="Rehab / Renovation"/>
    <s v="04"/>
    <s v="Park and Ride Lot"/>
    <m/>
    <m/>
    <n v="1"/>
    <s v="Capital"/>
    <s v="2"/>
    <m/>
    <s v="3"/>
    <m/>
    <s v="4"/>
    <s v="0"/>
    <s v="4"/>
  </r>
  <r>
    <s v="MD540003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s v="126301"/>
    <s v="CONSTRUCT TRAIN CONTROL-SIGNAL SYS                          "/>
    <n v="0"/>
    <n v="2571250"/>
    <x v="2863"/>
    <n v="240040"/>
    <s v="LARGE"/>
    <s v="Over 1m"/>
    <s v="Philadelphia, PA-NJ-DE-MD"/>
    <n v="5441567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MD540003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s v="126301"/>
    <s v="CONSTRUCT TRAIN CONTROL-SIGNAL SYS                          "/>
    <n v="0"/>
    <n v="2228000"/>
    <x v="2864"/>
    <n v="240040"/>
    <s v="LARGE"/>
    <s v="Over 1m"/>
    <s v="Philadelphia, PA-NJ-DE-MD"/>
    <n v="5441567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MD540003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33353447"/>
    <m/>
    <d v="2014-11-05T00:00:00"/>
    <s v="129308"/>
    <s v="CONSTRUCT SIGNAGE                                           "/>
    <n v="0"/>
    <n v="900000"/>
    <x v="1867"/>
    <n v="240040"/>
    <s v="LARGE"/>
    <s v="Over 1m"/>
    <s v="Philadelphia, PA-NJ-DE-MD"/>
    <n v="5441567"/>
    <s v="12930"/>
    <s v="  "/>
    <m/>
    <s v="N"/>
    <s v="1293"/>
    <x v="4"/>
    <n v="12"/>
    <s v="Fixed Guideway"/>
    <s v="93"/>
    <s v="129"/>
    <s v="Construction"/>
    <s v="08"/>
    <s v="Signage"/>
    <m/>
    <m/>
    <n v="1"/>
    <s v="Capital"/>
    <s v="2"/>
    <m/>
    <s v="9"/>
    <m/>
    <s v="3"/>
    <s v="0"/>
    <s v="8"/>
  </r>
  <r>
    <s v="MD540004"/>
    <n v="54"/>
    <x v="11"/>
    <s v="49 USC 5337 - State of Good Repair Formula Grants"/>
    <x v="5"/>
    <x v="5"/>
    <s v="CAPITAL"/>
    <s v="00      "/>
    <s v="MTA                  "/>
    <s v=" TRANSPORTATION, MARYLAND DEPARTMENT OF-MARYLAND TRANSIT ADMINISTRATIO"/>
    <n v="1401"/>
    <n v="78300"/>
    <m/>
    <n v="12502219"/>
    <m/>
    <d v="2015-03-18T00:00:00"/>
    <s v="127A00"/>
    <s v="PREVENTIVE MAINTENANCE (RAIL)                               "/>
    <n v="0"/>
    <n v="15627774"/>
    <x v="2865"/>
    <n v="240040"/>
    <s v="LARGE"/>
    <s v="Over 1m"/>
    <s v="Philadelphia, PA-NJ-DE-MD"/>
    <n v="5441567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MD647001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750000"/>
    <m/>
    <d v="2015-09-18T00:00:00"/>
    <s v="551400"/>
    <s v="MANAGERIAL,TECHNICAL &amp; PROFESSIONAL                         "/>
    <n v="0"/>
    <n v="700016"/>
    <x v="2866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MD647001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750000"/>
    <m/>
    <d v="2015-09-18T00:00:00"/>
    <s v="552000"/>
    <s v="TRAVEL                                                      "/>
    <n v="0"/>
    <n v="140000"/>
    <x v="50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MD647001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750000"/>
    <m/>
    <d v="2015-09-18T00:00:00"/>
    <s v="553000"/>
    <s v="FRINGE BENEFITS                                             "/>
    <n v="0"/>
    <n v="173958"/>
    <x v="2867"/>
    <n v="110080"/>
    <s v="LARGE"/>
    <s v="Over 1m"/>
    <s v="Washington, DC-VA-MD"/>
    <n v="458677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MD647001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750000"/>
    <m/>
    <d v="2015-09-18T00:00:00"/>
    <s v="555200"/>
    <s v="CONSULTANT SERVICES                                         "/>
    <n v="0"/>
    <n v="146600"/>
    <x v="215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647001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750000"/>
    <m/>
    <d v="2015-09-18T00:00:00"/>
    <s v="557400"/>
    <s v="OTHER PROJECT COSTS                                         "/>
    <n v="0"/>
    <n v="15000"/>
    <x v="50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MD647001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750000"/>
    <m/>
    <d v="2015-09-18T00:00:00"/>
    <s v="558200"/>
    <s v="GENERAL &amp; ADMINISTRATIVE                                    "/>
    <n v="0"/>
    <n v="324426"/>
    <x v="2868"/>
    <n v="110080"/>
    <s v="LARGE"/>
    <s v="Over 1m"/>
    <s v="Washington, DC-VA-MD"/>
    <n v="4586770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MD647002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574182"/>
    <m/>
    <d v="2015-09-18T00:00:00"/>
    <s v="551400"/>
    <s v="MANAGERIAL,TECHNICAL &amp; PROFESSIONAL                         "/>
    <n v="0"/>
    <n v="461725"/>
    <x v="2869"/>
    <n v="110080"/>
    <s v="LARGE"/>
    <s v="Over 1m"/>
    <s v="Washington, DC-VA-MD"/>
    <n v="458677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MD647002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574182"/>
    <m/>
    <d v="2015-09-18T00:00:00"/>
    <s v="552000"/>
    <s v="TRAVEL                                                      "/>
    <n v="0"/>
    <n v="132151"/>
    <x v="1640"/>
    <n v="110080"/>
    <s v="LARGE"/>
    <s v="Over 1m"/>
    <s v="Washington, DC-VA-MD"/>
    <n v="458677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MD647002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574182"/>
    <m/>
    <d v="2015-09-18T00:00:00"/>
    <s v="553000"/>
    <s v="FRINGE BENEFITS                                             "/>
    <n v="0"/>
    <n v="146375"/>
    <x v="2870"/>
    <n v="110080"/>
    <s v="LARGE"/>
    <s v="Over 1m"/>
    <s v="Washington, DC-VA-MD"/>
    <n v="458677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MD647002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574182"/>
    <m/>
    <d v="2015-09-18T00:00:00"/>
    <s v="555200"/>
    <s v="CONSULTANT SERVICES                                         "/>
    <n v="0"/>
    <n v="122446"/>
    <x v="1904"/>
    <n v="1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D647002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574182"/>
    <m/>
    <d v="2015-09-18T00:00:00"/>
    <s v="557400"/>
    <s v="OTHER PROJECT COSTS                                         "/>
    <n v="0"/>
    <n v="16058"/>
    <x v="300"/>
    <n v="110080"/>
    <s v="LARGE"/>
    <s v="Over 1m"/>
    <s v="Washington, DC-VA-MD"/>
    <n v="458677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MD647002"/>
    <n v="64"/>
    <x v="11"/>
    <s v="National Center for Mobility Management"/>
    <x v="11"/>
    <x v="12"/>
    <m/>
    <s v="00      "/>
    <s v="ITLC                 "/>
    <s v="INTERNATIONAL TRANSPORTATION LEARNING CENTER"/>
    <n v="6289"/>
    <n v="67000"/>
    <m/>
    <n v="574182"/>
    <m/>
    <d v="2015-09-18T00:00:00"/>
    <s v="558100"/>
    <s v="OVERHEAD                                                    "/>
    <n v="0"/>
    <n v="269609"/>
    <x v="2871"/>
    <n v="110080"/>
    <s v="LARGE"/>
    <s v="Over 1m"/>
    <s v="Washington, DC-VA-MD"/>
    <n v="458677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MD74X001"/>
    <n v="74"/>
    <x v="11"/>
    <s v="49 USC 5329 State Safety Oversight "/>
    <x v="12"/>
    <x v="13"/>
    <m/>
    <s v="00      "/>
    <s v="MDOT                 "/>
    <s v="MARYLAND DEPARTMENT OF TRANSPORTATION"/>
    <n v="1403"/>
    <n v="78300"/>
    <m/>
    <n v="1211161"/>
    <m/>
    <d v="2015-09-04T00:00:00"/>
    <s v="741001"/>
    <s v="ADMINISTRATIVE EXPENSES                                     "/>
    <n v="0"/>
    <n v="1059767"/>
    <x v="2872"/>
    <n v="240000"/>
    <s v="STATE"/>
    <s v="Under 50k"/>
    <s v="MARYLAND GOV APP"/>
    <n v="0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MD74X001"/>
    <n v="74"/>
    <x v="11"/>
    <s v="49 USC 5329 State Safety Oversight "/>
    <x v="12"/>
    <x v="13"/>
    <m/>
    <s v="00      "/>
    <s v="MDOT                 "/>
    <s v="MARYLAND DEPARTMENT OF TRANSPORTATION"/>
    <n v="1403"/>
    <n v="78300"/>
    <m/>
    <n v="1211161"/>
    <m/>
    <d v="2015-09-04T00:00:00"/>
    <s v="741002"/>
    <s v="TRAINING                                                    "/>
    <n v="0"/>
    <n v="60000"/>
    <x v="574"/>
    <n v="240000"/>
    <s v="STATE"/>
    <s v="Under 50k"/>
    <s v="MARYLAND GOV APP"/>
    <n v="0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MD74X001"/>
    <n v="74"/>
    <x v="11"/>
    <s v="49 USC 5329 State Safety Oversight "/>
    <x v="12"/>
    <x v="13"/>
    <m/>
    <s v="00      "/>
    <s v="MDOT                 "/>
    <s v="MARYLAND DEPARTMENT OF TRANSPORTATION"/>
    <n v="1403"/>
    <n v="78300"/>
    <m/>
    <n v="1211161"/>
    <m/>
    <d v="2015-09-04T00:00:00"/>
    <s v="741003"/>
    <s v="CONSULTANT SERVICES                                         "/>
    <n v="0"/>
    <n v="350000"/>
    <x v="200"/>
    <n v="240000"/>
    <s v="STATE"/>
    <s v="Under 50k"/>
    <s v="MARYLAND GOV APP"/>
    <n v="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MD74X001"/>
    <n v="74"/>
    <x v="11"/>
    <s v="49 USC 5329 State Safety Oversight "/>
    <x v="12"/>
    <x v="13"/>
    <m/>
    <s v="00      "/>
    <s v="MDOT                 "/>
    <s v="MARYLAND DEPARTMENT OF TRANSPORTATION"/>
    <n v="1403"/>
    <n v="78300"/>
    <m/>
    <n v="1211161"/>
    <m/>
    <d v="2015-09-04T00:00:00"/>
    <s v="741005"/>
    <s v="MISCELLANEOUS EQUIPMENT                                     "/>
    <n v="0"/>
    <n v="44185"/>
    <x v="2873"/>
    <n v="240000"/>
    <s v="STATE"/>
    <s v="Under 50k"/>
    <s v="MARYLAND GOV APP"/>
    <n v="0"/>
    <s v="74000"/>
    <s v="  "/>
    <m/>
    <s v="N"/>
    <s v="7410"/>
    <x v="10"/>
    <n v="74"/>
    <s v="Safety &amp; Security"/>
    <s v="10"/>
    <s v="741"/>
    <s v="State Safety Oversight Program "/>
    <s v="05"/>
    <s v="Safety &amp; Security"/>
    <m/>
    <m/>
    <n v="7"/>
    <s v="Safety &amp; Security"/>
    <s v="4"/>
    <m/>
    <s v="1"/>
    <m/>
    <s v="0"/>
    <s v="0"/>
    <s v="5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11201"/>
    <s v="BUY REPLACEMENT 40-FT BUS                                   "/>
    <n v="0"/>
    <n v="0"/>
    <x v="50"/>
    <n v="240040"/>
    <s v="LARGE"/>
    <s v="Over 1m"/>
    <s v="Philadelphia, PA-NJ-DE-MD"/>
    <n v="5441567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17A00"/>
    <s v="PREVENTIVE MAINTENANCE - FY14                               "/>
    <n v="0"/>
    <n v="0"/>
    <x v="50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17A00"/>
    <s v="PREVENTIVE MAINTENANCE - FY15                               "/>
    <n v="0"/>
    <n v="0"/>
    <x v="50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1222"/>
    <s v="COMMUTER RAIL SELF PROPELLED - ELEC                         "/>
    <n v="0"/>
    <n v="0"/>
    <x v="50"/>
    <n v="240040"/>
    <s v="LARGE"/>
    <s v="Over 1m"/>
    <s v="Philadelphia, PA-NJ-DE-MD"/>
    <n v="5441567"/>
    <s v="12100"/>
    <s v="  "/>
    <m/>
    <s v="N"/>
    <s v="1212"/>
    <x v="4"/>
    <n v="12"/>
    <s v="Fixed Guideway"/>
    <s v="12"/>
    <s v="121"/>
    <s v="Purchase - Replacement"/>
    <s v="22"/>
    <s v="Commuter Rail Self Propelled - Elec."/>
    <s v="Commuter Rail Self Propelled - Elec."/>
    <m/>
    <n v="1"/>
    <s v="Capital"/>
    <s v="2"/>
    <m/>
    <s v="1"/>
    <m/>
    <s v="2"/>
    <s v="2"/>
    <s v="2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1424"/>
    <s v="COMMUTER LOCOMOTIVE DIESEL - GP-39 Repower                  "/>
    <n v="1"/>
    <n v="2052750"/>
    <x v="2874"/>
    <n v="240040"/>
    <s v="LARGE"/>
    <s v="Over 1m"/>
    <s v="Philadelphia, PA-NJ-DE-MD"/>
    <n v="5441567"/>
    <s v="12142"/>
    <s v="DF"/>
    <s v="DIESEL"/>
    <s v="N"/>
    <s v="1214"/>
    <x v="4"/>
    <n v="12"/>
    <s v="Fixed Guideway"/>
    <s v="14"/>
    <s v="121"/>
    <s v="Rehabilitation / Rebuild"/>
    <s v="24"/>
    <s v="Commuter Locomotive Diesel"/>
    <s v="Commuter Locomotive Diesel"/>
    <m/>
    <n v="1"/>
    <s v="Capital"/>
    <s v="2"/>
    <m/>
    <s v="1"/>
    <m/>
    <s v="4"/>
    <s v="2"/>
    <s v="4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2403"/>
    <s v="REHAB/RENOV LINE EQUIP/STRUCTURES - Ammendale Switch Heaters"/>
    <n v="4"/>
    <n v="400000"/>
    <x v="259"/>
    <n v="240040"/>
    <s v="LARGE"/>
    <s v="Over 1m"/>
    <s v="Philadelphia, PA-NJ-DE-MD"/>
    <n v="5441567"/>
    <s v="12240"/>
    <s v="OR"/>
    <s v="OTHER"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3102"/>
    <s v="ENG/DESIGN - RAIL STATION - Track 1 Side Platform Design    "/>
    <n v="0"/>
    <n v="385250"/>
    <x v="2875"/>
    <n v="240040"/>
    <s v="LARGE"/>
    <s v="Over 1m"/>
    <s v="Philadelphia, PA-NJ-DE-MD"/>
    <n v="5441567"/>
    <s v="1231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3404"/>
    <s v="REHAB/RENOV - PARK &amp; RIDE FACILITY - Dorsey                 "/>
    <n v="0"/>
    <n v="0"/>
    <x v="50"/>
    <n v="240040"/>
    <s v="LARGE"/>
    <s v="Over 1m"/>
    <s v="Philadelphia, PA-NJ-DE-MD"/>
    <n v="5441567"/>
    <s v="12300"/>
    <s v="  "/>
    <m/>
    <s v="N"/>
    <s v="1234"/>
    <x v="4"/>
    <n v="12"/>
    <s v="Fixed Guideway"/>
    <s v="34"/>
    <s v="123"/>
    <s v="Rehab / Renovation"/>
    <s v="04"/>
    <s v="Park and Ride Lot"/>
    <m/>
    <m/>
    <n v="1"/>
    <s v="Capital"/>
    <s v="2"/>
    <m/>
    <s v="3"/>
    <m/>
    <s v="4"/>
    <s v="0"/>
    <s v="4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3404"/>
    <s v="REHAB/RENOV - PARK &amp; RIDE FACILITY - Monocacy               "/>
    <n v="0"/>
    <n v="461874"/>
    <x v="2876"/>
    <n v="240040"/>
    <s v="LARGE"/>
    <s v="Over 1m"/>
    <s v="Philadelphia, PA-NJ-DE-MD"/>
    <n v="5441567"/>
    <s v="12300"/>
    <s v="  "/>
    <m/>
    <s v="N"/>
    <s v="1234"/>
    <x v="4"/>
    <n v="12"/>
    <s v="Fixed Guideway"/>
    <s v="34"/>
    <s v="123"/>
    <s v="Rehab / Renovation"/>
    <s v="04"/>
    <s v="Park and Ride Lot"/>
    <m/>
    <m/>
    <n v="1"/>
    <s v="Capital"/>
    <s v="2"/>
    <m/>
    <s v="3"/>
    <m/>
    <s v="4"/>
    <s v="0"/>
    <s v="4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4305"/>
    <s v="CONSTRUCT YARDS &amp; SHOPS                                     "/>
    <n v="0"/>
    <n v="0"/>
    <x v="50"/>
    <n v="240040"/>
    <s v="LARGE"/>
    <s v="Over 1m"/>
    <s v="Philadelphia, PA-NJ-DE-MD"/>
    <n v="5441567"/>
    <s v="12400"/>
    <s v="  "/>
    <m/>
    <s v="N"/>
    <s v="1243"/>
    <x v="4"/>
    <n v="12"/>
    <s v="Fixed Guideway"/>
    <s v="43"/>
    <s v="124"/>
    <s v="Construction"/>
    <s v="05"/>
    <s v="Yards &amp; Shops"/>
    <m/>
    <m/>
    <n v="1"/>
    <s v="Capital"/>
    <s v="2"/>
    <m/>
    <s v="4"/>
    <m/>
    <s v="3"/>
    <s v="0"/>
    <s v="5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6301"/>
    <s v="CONSTRUCT TRAIN CONTROL-SIGNAL SYS                          "/>
    <n v="0"/>
    <n v="0"/>
    <x v="50"/>
    <n v="240040"/>
    <s v="LARGE"/>
    <s v="Over 1m"/>
    <s v="Philadelphia, PA-NJ-DE-MD"/>
    <n v="5441567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6302"/>
    <s v="CONSTRUCT RAIL COMMUNICATION SYS - WUT PIDS Phase II        "/>
    <n v="0"/>
    <n v="100000"/>
    <x v="63"/>
    <n v="240040"/>
    <s v="LARGE"/>
    <s v="Over 1m"/>
    <s v="Philadelphia, PA-NJ-DE-MD"/>
    <n v="5441567"/>
    <s v="12600"/>
    <s v="OR"/>
    <s v="OTHER"/>
    <s v="N"/>
    <s v="1263"/>
    <x v="4"/>
    <n v="12"/>
    <s v="Fixed Guideway"/>
    <s v="63"/>
    <s v="126"/>
    <s v="Construction"/>
    <s v="02"/>
    <s v="Communications Systems"/>
    <m/>
    <m/>
    <n v="1"/>
    <s v="Capital"/>
    <s v="2"/>
    <m/>
    <s v="6"/>
    <m/>
    <s v="3"/>
    <s v="0"/>
    <s v="2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9308"/>
    <s v="CONSTRUCT SIGNAGE                                           "/>
    <n v="0"/>
    <n v="0"/>
    <x v="50"/>
    <n v="240040"/>
    <s v="LARGE"/>
    <s v="Over 1m"/>
    <s v="Philadelphia, PA-NJ-DE-MD"/>
    <n v="5441567"/>
    <s v="12900"/>
    <s v="  "/>
    <m/>
    <s v="N"/>
    <s v="1293"/>
    <x v="4"/>
    <n v="12"/>
    <s v="Fixed Guideway"/>
    <s v="93"/>
    <s v="129"/>
    <s v="Construction"/>
    <s v="08"/>
    <s v="Signage"/>
    <m/>
    <m/>
    <n v="1"/>
    <s v="Capital"/>
    <s v="2"/>
    <m/>
    <s v="9"/>
    <m/>
    <s v="3"/>
    <s v="0"/>
    <s v="8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129402"/>
    <s v="REHAB/RENOVATE BUS SHELTERS                                 "/>
    <n v="0"/>
    <n v="1120000"/>
    <x v="2877"/>
    <n v="240040"/>
    <s v="LARGE"/>
    <s v="Over 1m"/>
    <s v="Philadelphia, PA-NJ-DE-MD"/>
    <n v="5441567"/>
    <s v="12900"/>
    <s v="  "/>
    <m/>
    <s v="N"/>
    <s v="1294"/>
    <x v="4"/>
    <n v="12"/>
    <s v="Fixed Guideway"/>
    <s v="94"/>
    <s v="129"/>
    <s v="Rehab / Renovation"/>
    <s v="02"/>
    <s v="Bus Shelters"/>
    <m/>
    <m/>
    <n v="1"/>
    <s v="Capital"/>
    <s v="2"/>
    <m/>
    <s v="9"/>
    <m/>
    <s v="4"/>
    <s v="0"/>
    <s v="2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300903"/>
    <s v="SPECIAL RULE - OPERATING ASSISTANCE /1 - 75 BUSES - FY14    "/>
    <n v="0"/>
    <n v="0"/>
    <x v="50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s v="300903"/>
    <s v="SPECIAL RULE - OPERATING ASSISTANCE /1 - 75 BUSES - FY15    "/>
    <n v="0"/>
    <n v="0"/>
    <x v="50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D90X141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2719899"/>
    <m/>
    <d v="2015-08-03T00:00:00"/>
    <n v="129402"/>
    <s v="REHAB/RENOVATE BUS SHELTERS                                 "/>
    <n v="0"/>
    <n v="-1120000"/>
    <x v="2878"/>
    <n v="240040"/>
    <s v="LARGE"/>
    <s v="Over 1m"/>
    <s v="Philadelphia, PA-NJ-DE-MD"/>
    <n v="5441567"/>
    <s v="12900"/>
    <s v="  "/>
    <m/>
    <s v="N"/>
    <s v="1294"/>
    <x v="4"/>
    <s v="12"/>
    <s v="Fixed Guideway"/>
    <s v="94"/>
    <s v="129"/>
    <s v="Rehab / Renovation"/>
    <s v="02"/>
    <s v="Bus Shelters"/>
    <m/>
    <m/>
    <s v="1"/>
    <s v="Capital"/>
    <s v="2"/>
    <m/>
    <s v="9"/>
    <m/>
    <s v="4"/>
    <s v="0"/>
    <s v="2"/>
  </r>
  <r>
    <s v="MD90X147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s v="113404"/>
    <s v="REHAB/RENOVATE - BUS PARK &amp; RIDE LOT                        "/>
    <n v="0"/>
    <n v="1478116"/>
    <x v="2879"/>
    <n v="240040"/>
    <s v="LARGE"/>
    <s v="Over 1m"/>
    <s v="Philadelphia, PA-NJ-DE-MD"/>
    <n v="5441567"/>
    <s v="11300"/>
    <s v="  "/>
    <m/>
    <s v="N"/>
    <s v="1134"/>
    <x v="0"/>
    <n v="11"/>
    <s v="Bus"/>
    <s v="34"/>
    <s v="113"/>
    <s v="Rehab / Renovation"/>
    <s v="04"/>
    <s v="Park and Ride Lot"/>
    <m/>
    <m/>
    <n v="1"/>
    <s v="Capital"/>
    <s v="1"/>
    <m/>
    <s v="3"/>
    <m/>
    <s v="4"/>
    <s v="0"/>
    <s v="4"/>
  </r>
  <r>
    <s v="MD90X147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s v="117A00"/>
    <s v="PREVENTIVE MAINTENANCE                                      "/>
    <n v="0"/>
    <n v="-8586420"/>
    <x v="2880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47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s v="117A00"/>
    <s v="PREVENTIVE MAINTENANCE                                      "/>
    <n v="0"/>
    <n v="3750000"/>
    <x v="553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47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s v="123420"/>
    <s v="REHAB/RENOV - MISC RAIL                                     "/>
    <n v="0"/>
    <n v="0"/>
    <x v="50"/>
    <n v="240040"/>
    <s v="LARGE"/>
    <s v="Over 1m"/>
    <s v="Philadelphia, PA-NJ-DE-MD"/>
    <n v="5441567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MD90X147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s v="127A00"/>
    <s v="PREVENTIVE MAINTENANCE (RAIL)                               "/>
    <n v="0"/>
    <n v="4836420"/>
    <x v="2881"/>
    <n v="240040"/>
    <s v="LARGE"/>
    <s v="Over 1m"/>
    <s v="Philadelphia, PA-NJ-DE-MD"/>
    <n v="5441567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MD90X147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1182493"/>
    <m/>
    <d v="2014-12-03T00:00:00"/>
    <s v="129408"/>
    <s v="REHAB/RENOV SIGNAGE                                         "/>
    <n v="0"/>
    <n v="0"/>
    <x v="50"/>
    <n v="240040"/>
    <s v="LARGE"/>
    <s v="Over 1m"/>
    <s v="Philadelphia, PA-NJ-DE-MD"/>
    <n v="5441567"/>
    <s v="12900"/>
    <s v="  "/>
    <m/>
    <s v="N"/>
    <s v="1294"/>
    <x v="4"/>
    <n v="12"/>
    <s v="Fixed Guideway"/>
    <s v="94"/>
    <s v="129"/>
    <s v="Rehab / Renovation"/>
    <s v="08"/>
    <s v="Signage"/>
    <m/>
    <m/>
    <n v="1"/>
    <s v="Capital"/>
    <s v="2"/>
    <m/>
    <s v="9"/>
    <m/>
    <s v="4"/>
    <s v="0"/>
    <s v="8"/>
  </r>
  <r>
    <s v="MD90X150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117A00"/>
    <s v="Preventive Maintenance - Washington County                  "/>
    <n v="0"/>
    <n v="250000"/>
    <x v="269"/>
    <n v="240040"/>
    <s v="LARGE"/>
    <s v="Over 1m"/>
    <s v="Philadelphia, PA-NJ-DE-MD"/>
    <n v="5441567"/>
    <s v="117A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0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300901"/>
    <s v="Operating Assistance - Allegany County                      "/>
    <n v="0"/>
    <n v="1143372"/>
    <x v="2882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90X150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300901"/>
    <s v="Operating Assistance - Carroll County                       "/>
    <n v="0"/>
    <n v="801863"/>
    <x v="2883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90X150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300901"/>
    <s v="Operating Assistance  - Calvert County                      "/>
    <n v="0"/>
    <n v="164481"/>
    <x v="2884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90X150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300901"/>
    <s v="Operating Assistance - Harford County                       "/>
    <n v="0"/>
    <n v="2344658"/>
    <x v="2885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90X150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300901"/>
    <s v="Operating Assistance - Washington County                    "/>
    <n v="0"/>
    <n v="2911863"/>
    <x v="2886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90X150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300901"/>
    <s v="Operating Assistance -Tri-County Council                    "/>
    <n v="0"/>
    <n v="2814096"/>
    <x v="2887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90X150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300901"/>
    <s v="Operating Assistance - St. Mary`s County                    "/>
    <n v="0"/>
    <n v="1044295"/>
    <x v="2888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90X150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300901"/>
    <s v="Operating Assistance - Charles County                       "/>
    <n v="0"/>
    <n v="4952943"/>
    <x v="2889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90X150"/>
    <n v="90"/>
    <x v="11"/>
    <s v="49 USC 5307 - Urbanized Area Formula (FY2006 forward)"/>
    <x v="6"/>
    <x v="6"/>
    <m/>
    <s v="01      "/>
    <s v="MTA                  "/>
    <s v=" TRANSPORTATION, MARYLAND DEPARTMENT OF-MARYLAND TRANSIT ADMINISTRATIO"/>
    <n v="1401"/>
    <n v="78300"/>
    <m/>
    <n v="520367"/>
    <m/>
    <d v="2015-06-19T00:00:00"/>
    <s v="300901"/>
    <s v="Operating Assistance - Fredrick County                      "/>
    <n v="0"/>
    <n v="3833789"/>
    <x v="2890"/>
    <n v="240040"/>
    <s v="LARGE"/>
    <s v="Over 1m"/>
    <s v="Philadelphia, PA-NJ-DE-MD"/>
    <n v="544156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4207"/>
    <s v="TriCounty Council - Server &amp; Data Storage                   "/>
    <n v="0"/>
    <n v="15000"/>
    <x v="242"/>
    <n v="240040"/>
    <s v="LARGE"/>
    <s v="Over 1m"/>
    <s v="Philadelphia, PA-NJ-DE-MD"/>
    <n v="5441567"/>
    <s v="1142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4208"/>
    <s v="TriCounty Council - Maintenance Software                    "/>
    <n v="0"/>
    <n v="80000"/>
    <x v="2741"/>
    <n v="240040"/>
    <s v="LARGE"/>
    <s v="Over 1m"/>
    <s v="Philadelphia, PA-NJ-DE-MD"/>
    <n v="5441567"/>
    <s v="1142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4208"/>
    <s v="Calvert County - Transporation Management Dispatch Software "/>
    <n v="0"/>
    <n v="32000"/>
    <x v="2461"/>
    <n v="240040"/>
    <s v="LARGE"/>
    <s v="Over 1m"/>
    <s v="Philadelphia, PA-NJ-DE-MD"/>
    <n v="5441567"/>
    <s v="1142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1203"/>
    <s v="St. Mary`s County - Replacement - Medium Duty Bus           "/>
    <n v="6"/>
    <n v="533380"/>
    <x v="2891"/>
    <n v="240040"/>
    <s v="LARGE"/>
    <s v="Over 1m"/>
    <s v="Philadelphia, PA-NJ-DE-MD"/>
    <n v="5441567"/>
    <s v="1112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1203"/>
    <s v="Frederick County -  Electric Bus                            "/>
    <n v="1"/>
    <n v="530000"/>
    <x v="2892"/>
    <n v="240040"/>
    <s v="LARGE"/>
    <s v="Over 1m"/>
    <s v="Philadelphia, PA-NJ-DE-MD"/>
    <n v="5441567"/>
    <s v="11120"/>
    <s v="EP"/>
    <s v="ELECTRIC TRACKLESS TROLLEY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1204"/>
    <s v="Allegany County - Small Bus Replacement                     "/>
    <n v="1"/>
    <n v="55000"/>
    <x v="968"/>
    <n v="240040"/>
    <s v="LARGE"/>
    <s v="Over 1m"/>
    <s v="Philadelphia, PA-NJ-DE-MD"/>
    <n v="5441567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1204"/>
    <s v="Allegany County - Small Bus Replacement                     "/>
    <n v="1"/>
    <n v="50000"/>
    <x v="234"/>
    <n v="240040"/>
    <s v="LARGE"/>
    <s v="Over 1m"/>
    <s v="Philadelphia, PA-NJ-DE-MD"/>
    <n v="5441567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1304"/>
    <s v="TriCounty Council - Expansion Small Bus                     "/>
    <n v="1"/>
    <n v="62438"/>
    <x v="2856"/>
    <n v="240040"/>
    <s v="LARGE"/>
    <s v="Over 1m"/>
    <s v="Philadelphia, PA-NJ-DE-MD"/>
    <n v="5441567"/>
    <s v="1113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3320"/>
    <s v="Frederick County - Infrastructure for Electric Buses        "/>
    <n v="0"/>
    <n v="125000"/>
    <x v="152"/>
    <n v="240040"/>
    <s v="LARGE"/>
    <s v="Over 1m"/>
    <s v="Philadelphia, PA-NJ-DE-MD"/>
    <n v="5441567"/>
    <s v="11330"/>
    <s v="  "/>
    <m/>
    <s v="N"/>
    <s v="1133"/>
    <x v="0"/>
    <n v="11"/>
    <s v="Bus"/>
    <s v="33"/>
    <s v="113"/>
    <s v="Construction"/>
    <s v="20"/>
    <s v="Miscellaneous"/>
    <m/>
    <m/>
    <n v="1"/>
    <s v="Capital"/>
    <s v="1"/>
    <m/>
    <s v="3"/>
    <m/>
    <s v="3"/>
    <s v="2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4303"/>
    <s v="TriCounty Council - Facility Const. Phase III               "/>
    <n v="0"/>
    <n v="1556800"/>
    <x v="2893"/>
    <n v="240040"/>
    <s v="LARGE"/>
    <s v="Over 1m"/>
    <s v="Philadelphia, PA-NJ-DE-MD"/>
    <n v="5441567"/>
    <s v="1143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Charles County - PREVENTIVE MAINTENANCE                     "/>
    <n v="0"/>
    <n v="227288"/>
    <x v="2894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Allegany County - PREVENTIVE MAINTENANCE                    "/>
    <n v="0"/>
    <n v="320650"/>
    <x v="2895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St Mary`s County - PREVENTIVE MAINTENANCE                   "/>
    <n v="0"/>
    <n v="29500"/>
    <x v="2896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Calvert County - PREVENTIVE MAINTENANCE                     "/>
    <n v="0"/>
    <n v="33647"/>
    <x v="2897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TriCounty Council- PREVENTIVE MAINTENANCE                   "/>
    <n v="0"/>
    <n v="850000"/>
    <x v="596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Carroll County - PREVENTIVE MAINTENANCE                     "/>
    <n v="0"/>
    <n v="200000"/>
    <x v="59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7A00"/>
    <s v="Frederick County - PREVENTIVE MAINTENANCE                   "/>
    <n v="0"/>
    <n v="600000"/>
    <x v="1513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442400"/>
    <s v="Charles County - Feasibility Study Phase II                 "/>
    <n v="0"/>
    <n v="300000"/>
    <x v="466"/>
    <n v="240040"/>
    <s v="LARGE"/>
    <s v="Over 1m"/>
    <s v="Philadelphia, PA-NJ-DE-MD"/>
    <n v="5441567"/>
    <s v="4424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6220"/>
    <s v="Frederick County -  APC for 27 buses                        "/>
    <n v="27"/>
    <n v="150000"/>
    <x v="156"/>
    <n v="240040"/>
    <s v="LARGE"/>
    <s v="Over 1m"/>
    <s v="Philadelphia, PA-NJ-DE-MD"/>
    <n v="5441567"/>
    <s v="1162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6220"/>
    <s v="Frederick County - AVL &amp; Passenger Infrastructure for 27 bus"/>
    <n v="27"/>
    <n v="175000"/>
    <x v="267"/>
    <n v="240040"/>
    <s v="LARGE"/>
    <s v="Over 1m"/>
    <s v="Philadelphia, PA-NJ-DE-MD"/>
    <n v="5441567"/>
    <s v="1162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6203"/>
    <s v="Calvert County - Fleet Radios                               "/>
    <n v="21"/>
    <n v="14936"/>
    <x v="2898"/>
    <n v="240040"/>
    <s v="LARGE"/>
    <s v="Over 1m"/>
    <s v="Philadelphia, PA-NJ-DE-MD"/>
    <n v="5441567"/>
    <s v="1162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4206"/>
    <s v="TriCounty Council - Maintenance Shop Equipment              "/>
    <n v="11"/>
    <n v="15000"/>
    <x v="242"/>
    <n v="240040"/>
    <s v="LARGE"/>
    <s v="Over 1m"/>
    <s v="Philadelphia, PA-NJ-DE-MD"/>
    <n v="5441567"/>
    <s v="1142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4209"/>
    <s v="Allegany County - Auto Passanger Counter  &amp; Auto Vehicle Loc"/>
    <n v="40"/>
    <n v="237000"/>
    <x v="2899"/>
    <n v="240040"/>
    <s v="LARGE"/>
    <s v="Over 1m"/>
    <s v="Philadelphia, PA-NJ-DE-MD"/>
    <n v="5441567"/>
    <s v="1142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D90X151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4955229"/>
    <m/>
    <d v="2015-08-21T00:00:00"/>
    <s v="114206"/>
    <s v="Allegany County - Smoke Machine                             "/>
    <n v="1"/>
    <n v="1400"/>
    <x v="2900"/>
    <n v="240040"/>
    <s v="LARGE"/>
    <s v="Over 1m"/>
    <s v="Philadelphia, PA-NJ-DE-MD"/>
    <n v="5441567"/>
    <s v="1142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D90X152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71399"/>
    <m/>
    <d v="2015-03-16T00:00:00"/>
    <s v="114207"/>
    <s v="ACQUIRE - Computer Tablets                                  "/>
    <n v="11"/>
    <n v="6600"/>
    <x v="2901"/>
    <n v="240040"/>
    <s v="LARGE"/>
    <s v="Over 1m"/>
    <s v="Philadelphia, PA-NJ-DE-MD"/>
    <n v="544156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D90X152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71399"/>
    <m/>
    <d v="2015-03-16T00:00:00"/>
    <s v="111202"/>
    <s v="BUY REPLACEMENT 35-FT BUS                                   "/>
    <n v="1"/>
    <n v="225683"/>
    <x v="2902"/>
    <n v="240040"/>
    <s v="LARGE"/>
    <s v="Over 1m"/>
    <s v="Philadelphia, PA-NJ-DE-MD"/>
    <n v="5441567"/>
    <s v="11100"/>
    <s v="GA"/>
    <s v="GASOLINE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D90X152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71399"/>
    <m/>
    <d v="2015-03-16T00:00:00"/>
    <s v="111302"/>
    <s v="BUY 35-FT BUS FOR EXPANSION                                 "/>
    <n v="2"/>
    <n v="451367"/>
    <x v="2903"/>
    <n v="240040"/>
    <s v="LARGE"/>
    <s v="Over 1m"/>
    <s v="Philadelphia, PA-NJ-DE-MD"/>
    <n v="5441567"/>
    <s v="11100"/>
    <s v="GA"/>
    <s v="GASOLINE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MD90X152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71399"/>
    <m/>
    <d v="2015-03-16T00:00:00"/>
    <s v="117A00"/>
    <s v="PREVENTIVE MAINTENANCE                                      "/>
    <n v="0"/>
    <n v="150000"/>
    <x v="156"/>
    <n v="240040"/>
    <s v="LARGE"/>
    <s v="Over 1m"/>
    <s v="Philadelphia, PA-NJ-DE-MD"/>
    <n v="5441567"/>
    <s v="117A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2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71399"/>
    <m/>
    <d v="2015-03-16T00:00:00"/>
    <s v="114220"/>
    <s v="ACQUIRE - Security Door                                     "/>
    <n v="1"/>
    <n v="5600"/>
    <x v="2904"/>
    <n v="240040"/>
    <s v="LARGE"/>
    <s v="Over 1m"/>
    <s v="Philadelphia, PA-NJ-DE-MD"/>
    <n v="544156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D90X153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33136000"/>
    <m/>
    <d v="2015-03-19T00:00:00"/>
    <s v="117A00"/>
    <s v="PREVENTIVE MAINTENANCE FY15                                 "/>
    <n v="0"/>
    <n v="20950528"/>
    <x v="2905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3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33136000"/>
    <m/>
    <d v="2015-03-19T00:00:00"/>
    <s v="117A00"/>
    <s v="PREVENTIVE MAINTENANCE FY16                                 "/>
    <n v="0"/>
    <n v="20469473"/>
    <x v="2906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4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854130"/>
    <m/>
    <d v="2015-09-21T00:00:00"/>
    <s v="121333"/>
    <s v="BUY FERRY BOATS FOR EXPANSION                               "/>
    <n v="1"/>
    <n v="631415"/>
    <x v="2907"/>
    <n v="240040"/>
    <s v="LARGE"/>
    <s v="Over 1m"/>
    <s v="Philadelphia, PA-NJ-DE-MD"/>
    <n v="5441567"/>
    <s v="12100"/>
    <s v="  "/>
    <m/>
    <s v="N"/>
    <s v="1213"/>
    <x v="4"/>
    <n v="12"/>
    <s v="Fixed Guideway"/>
    <s v="13"/>
    <s v="121"/>
    <s v="Purchase - Expansion"/>
    <s v="33"/>
    <s v="Ferry Boats"/>
    <m/>
    <s v=" Ferry Boats"/>
    <n v="1"/>
    <s v="Capital"/>
    <s v="2"/>
    <m/>
    <s v="1"/>
    <m/>
    <s v="3"/>
    <s v="3"/>
    <s v="3"/>
  </r>
  <r>
    <s v="MD90X154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854130"/>
    <m/>
    <d v="2015-09-21T00:00:00"/>
    <s v="121340"/>
    <s v="Electric Battery Units                                      "/>
    <n v="2"/>
    <n v="155477"/>
    <x v="1881"/>
    <n v="240040"/>
    <s v="LARGE"/>
    <s v="Over 1m"/>
    <s v="Philadelphia, PA-NJ-DE-MD"/>
    <n v="5441567"/>
    <s v="12100"/>
    <s v="  "/>
    <m/>
    <s v="N"/>
    <s v="1213"/>
    <x v="4"/>
    <n v="12"/>
    <s v="Fixed Guideway"/>
    <s v="13"/>
    <s v="121"/>
    <s v="Purchase - Expansion"/>
    <s v="40"/>
    <s v="Spare Parts / Assoc Capital Maintenance Items"/>
    <m/>
    <s v="Spare Parts / Assoc Capital Maintenance Items"/>
    <n v="1"/>
    <s v="Capital"/>
    <s v="2"/>
    <m/>
    <s v="1"/>
    <m/>
    <s v="3"/>
    <s v="4"/>
    <s v="0"/>
  </r>
  <r>
    <s v="MD90X154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854130"/>
    <m/>
    <d v="2015-09-21T00:00:00"/>
    <s v="127103"/>
    <s v="PROJECT MANAGEMENT - 3RD PARTY                              "/>
    <n v="0"/>
    <n v="21403"/>
    <x v="2908"/>
    <n v="240040"/>
    <s v="LARGE"/>
    <s v="Over 1m"/>
    <s v="Philadelphia, PA-NJ-DE-MD"/>
    <n v="5441567"/>
    <s v="12700"/>
    <s v="  "/>
    <m/>
    <s v="N"/>
    <s v="1271"/>
    <x v="4"/>
    <n v="12"/>
    <s v="Fixed Guideway"/>
    <s v="71"/>
    <s v="127"/>
    <s v="3rd party Contract"/>
    <s v="03"/>
    <s v="3rd party Contract"/>
    <m/>
    <m/>
    <n v="1"/>
    <s v="Capital"/>
    <s v="2"/>
    <m/>
    <s v="7"/>
    <m/>
    <s v="1"/>
    <s v="0"/>
    <s v="3"/>
  </r>
  <r>
    <s v="MD90X154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854130"/>
    <m/>
    <d v="2015-09-21T00:00:00"/>
    <s v="123220"/>
    <s v="Charging Unit                                               "/>
    <n v="1"/>
    <n v="67852"/>
    <x v="2909"/>
    <n v="240040"/>
    <s v="LARGE"/>
    <s v="Over 1m"/>
    <s v="Philadelphia, PA-NJ-DE-MD"/>
    <n v="5441567"/>
    <s v="12100"/>
    <s v="  "/>
    <m/>
    <s v="N"/>
    <s v="1232"/>
    <x v="4"/>
    <n v="12"/>
    <s v="Fixed Guideway"/>
    <s v="32"/>
    <s v="123"/>
    <s v="Acquisition"/>
    <s v="20"/>
    <s v="Miscellaneous"/>
    <m/>
    <m/>
    <n v="1"/>
    <s v="Capital"/>
    <s v="2"/>
    <m/>
    <s v="3"/>
    <m/>
    <s v="2"/>
    <s v="2"/>
    <s v="0"/>
  </r>
  <r>
    <s v="MD90X154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854130"/>
    <m/>
    <d v="2015-09-21T00:00:00"/>
    <s v="121133"/>
    <s v="ENG &amp; DESIGN FERRY BOATS                                    "/>
    <n v="1"/>
    <n v="139350"/>
    <x v="2910"/>
    <n v="240040"/>
    <s v="LARGE"/>
    <s v="Over 1m"/>
    <s v="Philadelphia, PA-NJ-DE-MD"/>
    <n v="5441567"/>
    <s v="12100"/>
    <s v="  "/>
    <m/>
    <s v="N"/>
    <s v="1211"/>
    <x v="4"/>
    <n v="12"/>
    <s v="Fixed Guideway"/>
    <s v="11"/>
    <s v="121"/>
    <s v="Engineering and Design"/>
    <s v="33"/>
    <s v="Ferry Boats"/>
    <m/>
    <s v="Ferry Boats"/>
    <n v="1"/>
    <s v="Capital"/>
    <s v="2"/>
    <m/>
    <s v="1"/>
    <m/>
    <s v="1"/>
    <s v="3"/>
    <s v="3"/>
  </r>
  <r>
    <s v="MD90X155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s v="114207"/>
    <s v="Call Center Phone System                                    "/>
    <n v="0"/>
    <n v="13500"/>
    <x v="1238"/>
    <n v="240040"/>
    <s v="LARGE"/>
    <s v="Over 1m"/>
    <s v="Philadelphia, PA-NJ-DE-MD"/>
    <n v="544156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D90X155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s v="117A00"/>
    <s v="PREVENTIVE MAINTENANCE                                      "/>
    <n v="0"/>
    <n v="200000"/>
    <x v="59"/>
    <n v="240040"/>
    <s v="LARGE"/>
    <s v="Over 1m"/>
    <s v="Philadelphia, PA-NJ-DE-MD"/>
    <n v="544156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D90X155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s v="114220"/>
    <s v="Air Conditioner for Training Room                           "/>
    <n v="0"/>
    <n v="15000"/>
    <x v="242"/>
    <n v="240040"/>
    <s v="LARGE"/>
    <s v="Over 1m"/>
    <s v="Philadelphia, PA-NJ-DE-MD"/>
    <n v="544156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D90X155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s v="116220"/>
    <s v="Vehicle Logic Units (VLU`s)                                 "/>
    <n v="28"/>
    <n v="40000"/>
    <x v="190"/>
    <n v="240040"/>
    <s v="LARGE"/>
    <s v="Over 1m"/>
    <s v="Philadelphia, PA-NJ-DE-MD"/>
    <n v="5441567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D90X155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s v="116220"/>
    <s v="AVL - Passenger Counter                                     "/>
    <n v="28"/>
    <n v="131557"/>
    <x v="2911"/>
    <n v="240040"/>
    <s v="LARGE"/>
    <s v="Over 1m"/>
    <s v="Philadelphia, PA-NJ-DE-MD"/>
    <n v="5441567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D90X155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s v="116220"/>
    <s v="Interactive Voice Recognition System Units                  "/>
    <n v="20"/>
    <n v="60000"/>
    <x v="574"/>
    <n v="240040"/>
    <s v="LARGE"/>
    <s v="Over 1m"/>
    <s v="Philadelphia, PA-NJ-DE-MD"/>
    <n v="5441567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D90X155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s v="119208"/>
    <s v="AVL - Annunciation/Signage                                  "/>
    <n v="28"/>
    <n v="165000"/>
    <x v="1881"/>
    <n v="240040"/>
    <s v="LARGE"/>
    <s v="Over 1m"/>
    <s v="Philadelphia, PA-NJ-DE-MD"/>
    <n v="5441567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MD90X155"/>
    <n v="90"/>
    <x v="11"/>
    <s v="49 USC 5307 - Urbanized Area Formula (FY2006 forward)"/>
    <x v="6"/>
    <x v="6"/>
    <m/>
    <s v="00      "/>
    <s v="MTA                  "/>
    <s v=" TRANSPORTATION, MARYLAND DEPARTMENT OF-MARYLAND TRANSIT ADMINISTRATIO"/>
    <n v="1401"/>
    <n v="78300"/>
    <m/>
    <n v="620045"/>
    <m/>
    <d v="2015-09-16T00:00:00"/>
    <s v="114209"/>
    <s v="Vehicle Video Security System (VVSS)                        "/>
    <n v="0"/>
    <n v="150000"/>
    <x v="156"/>
    <n v="240040"/>
    <s v="LARGE"/>
    <s v="Over 1m"/>
    <s v="Philadelphia, PA-NJ-DE-MD"/>
    <n v="544156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D95X015"/>
    <n v="95"/>
    <x v="11"/>
    <s v="49 USC 5307 - Urbanized Area Formula (FHWA xfer FY 2007 fwd)"/>
    <x v="6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s v="111201"/>
    <s v="BUY REPLACEMENT 40-FT BUS                                   "/>
    <n v="4"/>
    <n v="2882500"/>
    <x v="2912"/>
    <n v="240040"/>
    <s v="LARGE"/>
    <s v="Over 1m"/>
    <s v="Philadelphia, PA-NJ-DE-MD"/>
    <n v="5441567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D95X015"/>
    <n v="95"/>
    <x v="11"/>
    <s v="49 USC 5307 - Urbanized Area Formula (FHWA xfer FY 2007 fwd)"/>
    <x v="6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s v="117F00"/>
    <s v="TDM ACTIVITIES - CMAQ ONLY                                  "/>
    <n v="0"/>
    <n v="1550000"/>
    <x v="2913"/>
    <n v="240040"/>
    <s v="LARGE"/>
    <s v="Over 1m"/>
    <s v="Philadelphia, PA-NJ-DE-MD"/>
    <n v="5441567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MD95X015"/>
    <n v="95"/>
    <x v="11"/>
    <s v="49 USC 5307 - Urbanized Area Formula (FHWA xfer FY 2007 fwd)"/>
    <x v="6"/>
    <x v="6"/>
    <m/>
    <s v="00      "/>
    <s v="MTA                  "/>
    <s v=" TRANSPORTATION, MARYLAND DEPARTMENT OF-MARYLAND TRANSIT ADMINISTRATIO"/>
    <n v="1401"/>
    <n v="78300"/>
    <m/>
    <n v="44800000"/>
    <m/>
    <d v="2015-09-18T00:00:00"/>
    <s v="121700"/>
    <s v="VEH OVERHAUL (UP TO 20% VEH MAINT)                          "/>
    <n v="16"/>
    <n v="51180000"/>
    <x v="2914"/>
    <n v="240040"/>
    <s v="LARGE"/>
    <s v="Over 1m"/>
    <s v="Philadelphia, PA-NJ-DE-MD"/>
    <n v="5441567"/>
    <s v="12700"/>
    <s v="  "/>
    <m/>
    <s v="N"/>
    <s v="1217"/>
    <x v="4"/>
    <n v="12"/>
    <s v="Fixed Guideway"/>
    <s v="17"/>
    <s v="121"/>
    <s v="Vehicle Overhaul (up to 20% vehicle maintenance)"/>
    <s v="00"/>
    <s v="Vehicle Overhaul (up to 20% vehicle maintenance)"/>
    <m/>
    <m/>
    <n v="1"/>
    <s v="Capital"/>
    <s v="2"/>
    <m/>
    <s v="1"/>
    <m/>
    <s v="7"/>
    <s v="0"/>
    <s v="0"/>
  </r>
  <r>
    <s v="MD95X016"/>
    <n v="95"/>
    <x v="11"/>
    <s v="49 USC 5307 - Urbanized Area Formula (FHWA xfer FY 2007 fwd)"/>
    <x v="6"/>
    <x v="6"/>
    <m/>
    <s v="00      "/>
    <s v="MTA                  "/>
    <s v=" TRANSPORTATION, MARYLAND DEPARTMENT OF-MARYLAND TRANSIT ADMINISTRATIO"/>
    <n v="1401"/>
    <n v="78300"/>
    <m/>
    <n v="895880"/>
    <m/>
    <d v="2015-08-05T00:00:00"/>
    <s v="111204"/>
    <s v="BUY REPLACEMENT &lt;30 FT BUS                                  "/>
    <n v="6"/>
    <n v="873600"/>
    <x v="2915"/>
    <n v="240040"/>
    <s v="LARGE"/>
    <s v="Over 1m"/>
    <s v="Philadelphia, PA-NJ-DE-MD"/>
    <n v="5441567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D95X016"/>
    <n v="95"/>
    <x v="11"/>
    <s v="49 USC 5307 - Urbanized Area Formula (FHWA xfer FY 2007 fwd)"/>
    <x v="6"/>
    <x v="6"/>
    <m/>
    <s v="00      "/>
    <s v="MTA                  "/>
    <s v=" TRANSPORTATION, MARYLAND DEPARTMENT OF-MARYLAND TRANSIT ADMINISTRATIO"/>
    <n v="1401"/>
    <n v="78300"/>
    <m/>
    <n v="895880"/>
    <m/>
    <d v="2015-08-05T00:00:00"/>
    <s v="117F00"/>
    <s v="TDM ACTIVITIES - CMAQ ONLY                                  "/>
    <n v="0"/>
    <n v="197000"/>
    <x v="2916"/>
    <n v="240040"/>
    <s v="LARGE"/>
    <s v="Over 1m"/>
    <s v="Philadelphia, PA-NJ-DE-MD"/>
    <n v="5441567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ME16X041"/>
    <n v="16"/>
    <x v="30"/>
    <s v="49 USC 5310 - Elderly and Individuals with Disabilities"/>
    <x v="1"/>
    <x v="1"/>
    <m/>
    <s v="00      "/>
    <s v="MAINE DOT            "/>
    <s v="MAINE DEPARTMENT OF TRANSPORTATION"/>
    <n v="1346"/>
    <n v="78100"/>
    <m/>
    <n v="730252"/>
    <m/>
    <d v="2015-09-22T00:00:00"/>
    <s v="114210"/>
    <s v="ACQUIRE - MOBILE FARE COLL EQUIP                            "/>
    <n v="0"/>
    <n v="840"/>
    <x v="2917"/>
    <n v="231720"/>
    <s v="MEDIUM"/>
    <s v="200k - 1m"/>
    <s v="Portland, ME"/>
    <n v="203914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E16X041"/>
    <n v="16"/>
    <x v="30"/>
    <s v="49 USC 5310 - Elderly and Individuals with Disabilities"/>
    <x v="1"/>
    <x v="1"/>
    <m/>
    <s v="00      "/>
    <s v="MAINE DOT            "/>
    <s v="MAINE DEPARTMENT OF TRANSPORTATION"/>
    <n v="1346"/>
    <n v="78100"/>
    <m/>
    <n v="730252"/>
    <m/>
    <d v="2015-09-22T00:00:00"/>
    <s v="111215"/>
    <s v="BUY REPLACEMENT VAN                                         "/>
    <n v="1"/>
    <n v="44199"/>
    <x v="2918"/>
    <n v="231720"/>
    <s v="MEDIUM"/>
    <s v="200k - 1m"/>
    <s v="Portland, ME"/>
    <n v="20391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E16X041"/>
    <n v="16"/>
    <x v="30"/>
    <s v="49 USC 5310 - Elderly and Individuals with Disabilities"/>
    <x v="1"/>
    <x v="1"/>
    <m/>
    <s v="00      "/>
    <s v="MAINE DOT            "/>
    <s v="MAINE DEPARTMENT OF TRANSPORTATION"/>
    <n v="1346"/>
    <n v="78100"/>
    <m/>
    <n v="730252"/>
    <m/>
    <d v="2015-09-22T00:00:00"/>
    <s v="111204"/>
    <s v="BUY REPLACEMENT &lt;30 FT BUS                                  "/>
    <n v="6"/>
    <n v="312875"/>
    <x v="2919"/>
    <n v="231720"/>
    <s v="MEDIUM"/>
    <s v="200k - 1m"/>
    <s v="Portland, ME"/>
    <n v="20391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E16X041"/>
    <n v="16"/>
    <x v="30"/>
    <s v="49 USC 5310 - Elderly and Individuals with Disabilities"/>
    <x v="1"/>
    <x v="1"/>
    <m/>
    <s v="00      "/>
    <s v="MAINE DOT            "/>
    <s v="MAINE DEPARTMENT OF TRANSPORTATION"/>
    <n v="1346"/>
    <n v="78100"/>
    <m/>
    <n v="730252"/>
    <m/>
    <d v="2015-09-22T00:00:00"/>
    <s v="117A00"/>
    <s v="PREVENTIVE MAINTENANCE                                      "/>
    <n v="0"/>
    <n v="123790"/>
    <x v="2920"/>
    <n v="231720"/>
    <s v="MEDIUM"/>
    <s v="200k - 1m"/>
    <s v="Portland, ME"/>
    <n v="2039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E16X041"/>
    <n v="16"/>
    <x v="30"/>
    <s v="49 USC 5310 - Elderly and Individuals with Disabilities"/>
    <x v="1"/>
    <x v="1"/>
    <m/>
    <s v="00      "/>
    <s v="MAINE DOT            "/>
    <s v="MAINE DEPARTMENT OF TRANSPORTATION"/>
    <n v="1346"/>
    <n v="78100"/>
    <m/>
    <n v="730252"/>
    <m/>
    <d v="2015-09-22T00:00:00"/>
    <s v="117L00"/>
    <s v="MOBILITY MANAGEMENT (5302(A)(1)(L))                         "/>
    <n v="0"/>
    <n v="41695"/>
    <x v="2921"/>
    <n v="231720"/>
    <s v="MEDIUM"/>
    <s v="200k - 1m"/>
    <s v="Portland, ME"/>
    <n v="203914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E16X041"/>
    <n v="16"/>
    <x v="30"/>
    <s v="49 USC 5310 - Elderly and Individuals with Disabilities"/>
    <x v="1"/>
    <x v="1"/>
    <m/>
    <s v="00      "/>
    <s v="MAINE DOT            "/>
    <s v="MAINE DEPARTMENT OF TRANSPORTATION"/>
    <n v="1346"/>
    <n v="78100"/>
    <m/>
    <n v="730252"/>
    <m/>
    <d v="2015-09-22T00:00:00"/>
    <s v="118000"/>
    <s v="STATE OR PROGRAM ADMINISTRATION                             "/>
    <n v="0"/>
    <n v="41442"/>
    <x v="2922"/>
    <n v="231720"/>
    <s v="MEDIUM"/>
    <s v="200k - 1m"/>
    <s v="Portland, ME"/>
    <n v="203914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E16X041"/>
    <n v="16"/>
    <x v="30"/>
    <s v="49 USC 5310 - Elderly and Individuals with Disabilities"/>
    <x v="1"/>
    <x v="1"/>
    <m/>
    <s v="00      "/>
    <s v="MAINE DOT            "/>
    <s v="MAINE DEPARTMENT OF TRANSPORTATION"/>
    <n v="1346"/>
    <n v="78100"/>
    <m/>
    <n v="730252"/>
    <m/>
    <d v="2015-09-22T00:00:00"/>
    <s v="300901"/>
    <s v="UP TO 50% FEDERAL SHARE                                     "/>
    <n v="0"/>
    <n v="158768"/>
    <x v="2923"/>
    <n v="231720"/>
    <s v="MEDIUM"/>
    <s v="200k - 1m"/>
    <s v="Portland, ME"/>
    <n v="203914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E16X041"/>
    <n v="16"/>
    <x v="30"/>
    <s v="49 USC 5310 - Elderly and Individuals with Disabilities"/>
    <x v="1"/>
    <x v="1"/>
    <m/>
    <s v="00      "/>
    <s v="MAINE DOT            "/>
    <s v="MAINE DEPARTMENT OF TRANSPORTATION"/>
    <n v="1346"/>
    <n v="78100"/>
    <m/>
    <n v="730252"/>
    <m/>
    <d v="2015-09-22T00:00:00"/>
    <s v="114220"/>
    <s v="ACQUIRE - MISC SUPPORT EQUIPMENT                            "/>
    <n v="0"/>
    <n v="212568"/>
    <x v="2924"/>
    <n v="231720"/>
    <s v="MEDIUM"/>
    <s v="200k - 1m"/>
    <s v="Portland, ME"/>
    <n v="20391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E16X041"/>
    <n v="16"/>
    <x v="30"/>
    <s v="49 USC 5310 - Elderly and Individuals with Disabilities"/>
    <x v="1"/>
    <x v="1"/>
    <m/>
    <s v="00      "/>
    <s v="MAINE DOT            "/>
    <s v="MAINE DEPARTMENT OF TRANSPORTATION"/>
    <n v="1346"/>
    <n v="78100"/>
    <m/>
    <n v="730252"/>
    <m/>
    <d v="2015-09-22T00:00:00"/>
    <s v="116203"/>
    <s v="PURCHASE RADIOS                                             "/>
    <n v="0"/>
    <n v="2000"/>
    <x v="2925"/>
    <n v="231720"/>
    <s v="MEDIUM"/>
    <s v="200k - 1m"/>
    <s v="Portland, ME"/>
    <n v="203914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E16X041"/>
    <n v="16"/>
    <x v="30"/>
    <s v="49 USC 5310 - Elderly and Individuals with Disabilities"/>
    <x v="1"/>
    <x v="1"/>
    <m/>
    <s v="00      "/>
    <s v="MAINE DOT            "/>
    <s v="MAINE DEPARTMENT OF TRANSPORTATION"/>
    <n v="1346"/>
    <n v="78100"/>
    <m/>
    <n v="730252"/>
    <m/>
    <d v="2015-09-22T00:00:00"/>
    <s v="114209"/>
    <s v="ACQUIRE - MOBILE SURV/SECURITY EQUIP                        "/>
    <n v="0"/>
    <n v="1500"/>
    <x v="132"/>
    <n v="231720"/>
    <s v="MEDIUM"/>
    <s v="200k - 1m"/>
    <s v="Portland, ME"/>
    <n v="20391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E18X055"/>
    <n v="18"/>
    <x v="30"/>
    <s v="49 USC 5311 - Nonurbanized Area Programs"/>
    <x v="2"/>
    <x v="2"/>
    <m/>
    <s v="00      "/>
    <s v="HBMI                 "/>
    <s v="HOULTON BAND OF MALISEET INDIANS"/>
    <n v="6722"/>
    <n v="78100"/>
    <m/>
    <n v="478365"/>
    <m/>
    <d v="2015-01-16T00:00:00"/>
    <s v="111216"/>
    <s v="BUY REPL SEDAN/STATION WAGON                                "/>
    <n v="4"/>
    <n v="89332"/>
    <x v="2926"/>
    <n v="230000"/>
    <s v="STATE"/>
    <s v="Under 50k"/>
    <s v="MAINE GOV APP"/>
    <n v="0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ME18X055"/>
    <n v="18"/>
    <x v="30"/>
    <s v="49 USC 5311 - Nonurbanized Area Programs"/>
    <x v="2"/>
    <x v="2"/>
    <m/>
    <s v="00      "/>
    <s v="HBMI                 "/>
    <s v="HOULTON BAND OF MALISEET INDIANS"/>
    <n v="6722"/>
    <n v="78100"/>
    <m/>
    <n v="478365"/>
    <m/>
    <d v="2015-01-16T00:00:00"/>
    <s v="111215"/>
    <s v="BUY REPLACEMENT VAN                                         "/>
    <n v="6"/>
    <n v="202951"/>
    <x v="2927"/>
    <n v="230000"/>
    <s v="STATE"/>
    <s v="Under 50k"/>
    <s v="MAINE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E18X055"/>
    <n v="18"/>
    <x v="30"/>
    <s v="49 USC 5311 - Nonurbanized Area Programs"/>
    <x v="2"/>
    <x v="2"/>
    <m/>
    <s v="00      "/>
    <s v="HBMI                 "/>
    <s v="HOULTON BAND OF MALISEET INDIANS"/>
    <n v="6722"/>
    <n v="78100"/>
    <m/>
    <n v="478365"/>
    <m/>
    <d v="2015-01-16T00:00:00"/>
    <s v="300901"/>
    <s v="100% FEDERAL SHARE TRIBAL                                   "/>
    <n v="0"/>
    <n v="79082"/>
    <x v="2928"/>
    <n v="230000"/>
    <s v="STATE"/>
    <s v="Under 50k"/>
    <s v="MAINE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E18X055"/>
    <n v="18"/>
    <x v="30"/>
    <s v="49 USC 5311 - Nonurbanized Area Programs"/>
    <x v="2"/>
    <x v="2"/>
    <m/>
    <s v="00      "/>
    <s v="HBMI                 "/>
    <s v="HOULTON BAND OF MALISEET INDIANS"/>
    <n v="6722"/>
    <n v="78100"/>
    <m/>
    <n v="478365"/>
    <m/>
    <d v="2015-01-16T00:00:00"/>
    <s v="114211"/>
    <s v="ACQUIRE - SUPPORT VEHICLES                                  "/>
    <n v="3"/>
    <n v="107000"/>
    <x v="2929"/>
    <n v="230000"/>
    <s v="STATE"/>
    <s v="Under 50k"/>
    <s v="MAINE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E18X056"/>
    <n v="18"/>
    <x v="30"/>
    <s v="49 USC 5311 - Nonurbanized Area Programs"/>
    <x v="2"/>
    <x v="2"/>
    <m/>
    <s v="00      "/>
    <s v="MAINE DOT            "/>
    <s v="MAINE DEPARTMENT OF TRANSPORTATION"/>
    <n v="1346"/>
    <n v="78100"/>
    <m/>
    <n v="4604370"/>
    <m/>
    <d v="2015-09-22T00:00:00"/>
    <s v="111204"/>
    <s v="BUY REPLACEMENT &lt;30 FT BUS                                  "/>
    <n v="2"/>
    <n v="118750"/>
    <x v="157"/>
    <n v="230000"/>
    <s v="STATE"/>
    <s v="Under 50k"/>
    <s v="MAINE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E18X056"/>
    <n v="18"/>
    <x v="30"/>
    <s v="49 USC 5311 - Nonurbanized Area Programs"/>
    <x v="2"/>
    <x v="2"/>
    <m/>
    <s v="00      "/>
    <s v="MAINE DOT            "/>
    <s v="MAINE DEPARTMENT OF TRANSPORTATION"/>
    <n v="1346"/>
    <n v="78100"/>
    <m/>
    <n v="4604370"/>
    <m/>
    <d v="2015-09-22T00:00:00"/>
    <s v="117900"/>
    <s v="PROJECT ADMINISTRATION                                      "/>
    <n v="0"/>
    <n v="1530000"/>
    <x v="2930"/>
    <n v="230000"/>
    <s v="STATE"/>
    <s v="Under 50k"/>
    <s v="MAINE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E18X056"/>
    <n v="18"/>
    <x v="30"/>
    <s v="49 USC 5311 - Nonurbanized Area Programs"/>
    <x v="2"/>
    <x v="2"/>
    <m/>
    <s v="00      "/>
    <s v="MAINE DOT            "/>
    <s v="MAINE DEPARTMENT OF TRANSPORTATION"/>
    <n v="1346"/>
    <n v="78100"/>
    <m/>
    <n v="4604370"/>
    <m/>
    <d v="2015-09-22T00:00:00"/>
    <s v="117A00"/>
    <s v="PREVENTIVE MAINTENANCE                                      "/>
    <n v="0"/>
    <n v="79092"/>
    <x v="2931"/>
    <n v="230000"/>
    <s v="STATE"/>
    <s v="Under 50k"/>
    <s v="MAINE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E18X056"/>
    <n v="18"/>
    <x v="30"/>
    <s v="49 USC 5311 - Nonurbanized Area Programs"/>
    <x v="2"/>
    <x v="2"/>
    <m/>
    <s v="00      "/>
    <s v="MAINE DOT            "/>
    <s v="MAINE DEPARTMENT OF TRANSPORTATION"/>
    <n v="1346"/>
    <n v="78100"/>
    <m/>
    <n v="4604370"/>
    <m/>
    <d v="2015-09-22T00:00:00"/>
    <s v="118000"/>
    <s v="STATE OR PROGRAM ADMINISTRATION                             "/>
    <n v="0"/>
    <n v="400064"/>
    <x v="2932"/>
    <n v="230000"/>
    <s v="STATE"/>
    <s v="Under 50k"/>
    <s v="MAINE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E18X056"/>
    <n v="18"/>
    <x v="30"/>
    <s v="49 USC 5311 - Nonurbanized Area Programs"/>
    <x v="2"/>
    <x v="2"/>
    <m/>
    <s v="00      "/>
    <s v="MAINE DOT            "/>
    <s v="MAINE DEPARTMENT OF TRANSPORTATION"/>
    <n v="1346"/>
    <n v="78100"/>
    <m/>
    <n v="4604370"/>
    <m/>
    <d v="2015-09-22T00:00:00"/>
    <s v="300901"/>
    <s v="UP TO 50% FEDERAL SHARE                                     "/>
    <n v="0"/>
    <n v="3226582"/>
    <x v="2933"/>
    <n v="230000"/>
    <s v="STATE"/>
    <s v="Under 50k"/>
    <s v="MAINE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E18X056"/>
    <n v="18"/>
    <x v="30"/>
    <s v="49 USC 5311 - Nonurbanized Area Programs"/>
    <x v="2"/>
    <x v="2"/>
    <m/>
    <s v="00      "/>
    <s v="MAINE DOT            "/>
    <s v="MAINE DEPARTMENT OF TRANSPORTATION"/>
    <n v="1346"/>
    <n v="78100"/>
    <m/>
    <n v="4604370"/>
    <m/>
    <d v="2015-09-22T00:00:00"/>
    <s v="300901"/>
    <s v="UP TO 50% FEDERAL SHARE                                     "/>
    <n v="0"/>
    <n v="1350192"/>
    <x v="2934"/>
    <n v="230000"/>
    <s v="STATE"/>
    <s v="Under 50k"/>
    <s v="MAINE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E18X056"/>
    <n v="18"/>
    <x v="30"/>
    <s v="49 USC 5311 - Nonurbanized Area Programs"/>
    <x v="2"/>
    <x v="2"/>
    <m/>
    <s v="00      "/>
    <s v="MAINE DOT            "/>
    <s v="MAINE DEPARTMENT OF TRANSPORTATION"/>
    <n v="1346"/>
    <n v="78100"/>
    <m/>
    <n v="4604370"/>
    <m/>
    <d v="2015-09-22T00:00:00"/>
    <s v="300905"/>
    <s v="JOB ACCESS AND REVERSE COMMUTE OPERATING ASSISTANCE         "/>
    <n v="0"/>
    <n v="692510"/>
    <x v="2935"/>
    <n v="230000"/>
    <s v="STATE"/>
    <s v="Under 50k"/>
    <s v="MAINE GOV APP"/>
    <n v="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ME18X056"/>
    <n v="18"/>
    <x v="30"/>
    <s v="49 USC 5311 - Nonurbanized Area Programs"/>
    <x v="2"/>
    <x v="2"/>
    <m/>
    <s v="00      "/>
    <s v="MAINE DOT            "/>
    <s v="MAINE DEPARTMENT OF TRANSPORTATION"/>
    <n v="1346"/>
    <n v="78100"/>
    <m/>
    <n v="4604370"/>
    <m/>
    <d v="2015-09-22T00:00:00"/>
    <s v="435001"/>
    <s v="TRAINING                                                    "/>
    <n v="0"/>
    <n v="103732"/>
    <x v="2936"/>
    <n v="230000"/>
    <s v="STATE"/>
    <s v="Under 50k"/>
    <s v="MAINE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E18X056"/>
    <n v="18"/>
    <x v="30"/>
    <s v="49 USC 5311 - Nonurbanized Area Programs"/>
    <x v="2"/>
    <x v="2"/>
    <m/>
    <s v="00      "/>
    <s v="MAINE DOT            "/>
    <s v="MAINE DEPARTMENT OF TRANSPORTATION"/>
    <n v="1346"/>
    <n v="78100"/>
    <m/>
    <n v="4604370"/>
    <m/>
    <d v="2015-09-22T00:00:00"/>
    <s v="111233"/>
    <s v="BUY REPLACEMENT FERRY BOATS                                 "/>
    <n v="1"/>
    <n v="83750"/>
    <x v="2937"/>
    <n v="230000"/>
    <s v="STATE"/>
    <s v="Under 50k"/>
    <s v="MAINE GOV APP"/>
    <n v="0"/>
    <s v="11100"/>
    <s v="  "/>
    <m/>
    <s v="N"/>
    <s v="1112"/>
    <x v="2"/>
    <n v="11"/>
    <s v="Bus"/>
    <s v="12"/>
    <s v="111"/>
    <s v="Purchase - Replacement"/>
    <s v="33"/>
    <s v="Ferry Boats"/>
    <m/>
    <s v="Ferry Boats"/>
    <n v="1"/>
    <s v="Capital"/>
    <s v="1"/>
    <m/>
    <s v="1"/>
    <m/>
    <s v="2"/>
    <s v="3"/>
    <s v="3"/>
  </r>
  <r>
    <s v="ME18X057"/>
    <n v="18"/>
    <x v="30"/>
    <s v="49 USC 5311 - Nonurbanized Area Programs"/>
    <x v="2"/>
    <x v="2"/>
    <m/>
    <s v="00      "/>
    <s v="ABM                  "/>
    <s v="AROOSTOOK BAND OF MICMACS"/>
    <n v="7281"/>
    <n v="78100"/>
    <m/>
    <n v="22150"/>
    <m/>
    <d v="2015-08-19T00:00:00"/>
    <s v="442400"/>
    <s v="SHORT RANGE TRANSIT PLANNING                                "/>
    <n v="1"/>
    <n v="22150"/>
    <x v="2938"/>
    <n v="230000"/>
    <s v="STATE"/>
    <s v="Under 50k"/>
    <s v="MAINE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E340002"/>
    <n v="34"/>
    <x v="30"/>
    <s v="49 USC 5339 - Bus and Bus Facilities Formula (FY2013 and forward)"/>
    <x v="4"/>
    <x v="4"/>
    <s v="CAPITAL"/>
    <s v="00      "/>
    <s v="MAINE DOT            "/>
    <s v="MAINE DEPARTMENT OF TRANSPORTATION"/>
    <n v="1346"/>
    <n v="78100"/>
    <m/>
    <n v="350000"/>
    <m/>
    <d v="2015-08-04T00:00:00"/>
    <s v="113301"/>
    <s v="CONSTRUCT - BUS TERMINAL                                    "/>
    <n v="0"/>
    <n v="437500"/>
    <x v="599"/>
    <n v="231720"/>
    <s v="MEDIUM"/>
    <s v="200k - 1m"/>
    <s v="Portland, ME"/>
    <n v="203914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ME540006"/>
    <n v="54"/>
    <x v="30"/>
    <s v="49 USC 5337 - State of Good Repair Formula Grants"/>
    <x v="5"/>
    <x v="5"/>
    <s v="CAPITAL"/>
    <s v="00      "/>
    <s v="NNEPRA               "/>
    <s v="NORTHERN NEW ENGLAND PASSENGER RAIL AUTHORITY"/>
    <n v="5691"/>
    <n v="78100"/>
    <m/>
    <n v="4280247"/>
    <m/>
    <d v="2015-06-30T00:00:00"/>
    <s v="127A00"/>
    <s v="PREVENTIVE MAINTENANCE (RAIL)                               "/>
    <n v="0"/>
    <n v="5350310"/>
    <x v="2939"/>
    <n v="231720"/>
    <s v="MEDIUM"/>
    <s v="200k - 1m"/>
    <s v="Portland, ME"/>
    <n v="203914"/>
    <s v="12701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ME800010"/>
    <n v="80"/>
    <x v="30"/>
    <s v="49 USC 5305 - Planning Programs/5303/5313(b)"/>
    <x v="13"/>
    <x v="14"/>
    <m/>
    <s v="01      "/>
    <s v="MAINE DOT            "/>
    <s v="MAINE DEPARTMENT OF TRANSPORTATION"/>
    <n v="1346"/>
    <n v="78100"/>
    <m/>
    <n v="37008"/>
    <m/>
    <d v="2015-09-21T00:00:00"/>
    <s v="442200"/>
    <s v="GENERAL DEVELOPMENT/COMPREHENSIVE PLANNING                  "/>
    <n v="0"/>
    <n v="92140"/>
    <x v="2940"/>
    <n v="231720"/>
    <s v="MEDIUM"/>
    <s v="200k - 1m"/>
    <s v="Portland, ME"/>
    <n v="203914"/>
    <s v="441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E800010"/>
    <n v="80"/>
    <x v="30"/>
    <s v="49 USC 5305 - Planning Programs/5303/5313(b)"/>
    <x v="13"/>
    <x v="14"/>
    <m/>
    <s v="01      "/>
    <s v="MAINE DOT            "/>
    <s v="MAINE DEPARTMENT OF TRANSPORTATION"/>
    <n v="1346"/>
    <n v="78100"/>
    <m/>
    <n v="37008"/>
    <m/>
    <d v="2015-09-21T00:00:00"/>
    <s v="442200"/>
    <s v="GENERAL DEVELOPMENT/COMPREHENSIVE PLANNING                  "/>
    <n v="0"/>
    <n v="46260"/>
    <x v="2941"/>
    <n v="231720"/>
    <s v="MEDIUM"/>
    <s v="200k - 1m"/>
    <s v="Portland, ME"/>
    <n v="203914"/>
    <s v="44101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E90X208"/>
    <n v="90"/>
    <x v="30"/>
    <s v="49 USC 5307 - Urbanized Area Formula (FY2006 forward)"/>
    <x v="6"/>
    <x v="6"/>
    <m/>
    <s v="00      "/>
    <s v="CBITD                "/>
    <s v="CASCO BAY ISLAND TRANSIT DISTRICT"/>
    <n v="1883"/>
    <n v="78100"/>
    <m/>
    <n v="1260160"/>
    <m/>
    <d v="2015-09-25T00:00:00"/>
    <s v="113405"/>
    <s v="REHAB/RENOVATE - FERRY TERMINAL                             "/>
    <n v="0"/>
    <n v="300000"/>
    <x v="466"/>
    <n v="231720"/>
    <s v="MEDIUM"/>
    <s v="200k - 1m"/>
    <s v="Portland, ME"/>
    <n v="203914"/>
    <s v="11300"/>
    <s v="  "/>
    <m/>
    <s v="N"/>
    <s v="1134"/>
    <x v="0"/>
    <n v="11"/>
    <s v="Bus"/>
    <s v="34"/>
    <s v="113"/>
    <s v="Rehab / Renovation"/>
    <s v="05"/>
    <s v="Ferry Terminal"/>
    <m/>
    <m/>
    <n v="1"/>
    <s v="Capital"/>
    <s v="1"/>
    <m/>
    <s v="3"/>
    <m/>
    <s v="4"/>
    <s v="0"/>
    <s v="5"/>
  </r>
  <r>
    <s v="ME90X208"/>
    <n v="90"/>
    <x v="30"/>
    <s v="49 USC 5307 - Urbanized Area Formula (FY2006 forward)"/>
    <x v="6"/>
    <x v="6"/>
    <m/>
    <s v="00      "/>
    <s v="CBITD                "/>
    <s v="CASCO BAY ISLAND TRANSIT DISTRICT"/>
    <n v="1883"/>
    <n v="78100"/>
    <m/>
    <n v="1260160"/>
    <m/>
    <d v="2015-09-25T00:00:00"/>
    <s v="117A00"/>
    <s v="PREVENTIVE MAINTENANCE                                      "/>
    <n v="0"/>
    <n v="965200"/>
    <x v="2942"/>
    <n v="231720"/>
    <s v="MEDIUM"/>
    <s v="200k - 1m"/>
    <s v="Portland, ME"/>
    <n v="2039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E90X208"/>
    <n v="90"/>
    <x v="30"/>
    <s v="49 USC 5307 - Urbanized Area Formula (FY2006 forward)"/>
    <x v="6"/>
    <x v="6"/>
    <m/>
    <s v="00      "/>
    <s v="CBITD                "/>
    <s v="CASCO BAY ISLAND TRANSIT DISTRICT"/>
    <n v="1883"/>
    <n v="78100"/>
    <m/>
    <n v="1260160"/>
    <m/>
    <d v="2015-09-25T00:00:00"/>
    <s v="114220"/>
    <s v="ACQUIRE - MISC SUPPORT EQUIPMENT                            "/>
    <n v="0"/>
    <n v="310000"/>
    <x v="2943"/>
    <n v="231720"/>
    <s v="MEDIUM"/>
    <s v="200k - 1m"/>
    <s v="Portland, ME"/>
    <n v="20391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E90X209"/>
    <n v="90"/>
    <x v="30"/>
    <s v="49 USC 5307 - Urbanized Area Formula (FY2006 forward)"/>
    <x v="6"/>
    <x v="6"/>
    <m/>
    <s v="00      "/>
    <s v="SPBS                 "/>
    <s v="SOUTH PORTLAND, CITY OF"/>
    <n v="7141"/>
    <n v="78100"/>
    <m/>
    <n v="637318"/>
    <m/>
    <d v="2015-09-01T00:00:00"/>
    <s v="117A00"/>
    <s v="PREVENTIVE MAINTENANCE                                      "/>
    <n v="0"/>
    <n v="121393"/>
    <x v="2944"/>
    <n v="231720"/>
    <s v="MEDIUM"/>
    <s v="200k - 1m"/>
    <s v="Portland, ME"/>
    <n v="2039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E90X209"/>
    <n v="90"/>
    <x v="30"/>
    <s v="49 USC 5307 - Urbanized Area Formula (FY2006 forward)"/>
    <x v="6"/>
    <x v="6"/>
    <m/>
    <s v="00      "/>
    <s v="SPBS                 "/>
    <s v="SOUTH PORTLAND, CITY OF"/>
    <n v="7141"/>
    <n v="78100"/>
    <m/>
    <n v="637318"/>
    <m/>
    <d v="2015-09-01T00:00:00"/>
    <s v="117C00"/>
    <s v="NON FIXED ROUTE ADA PARATRANSIT SERVICE                     "/>
    <n v="0"/>
    <n v="69712"/>
    <x v="2945"/>
    <n v="231720"/>
    <s v="MEDIUM"/>
    <s v="200k - 1m"/>
    <s v="Portland, ME"/>
    <n v="20391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E90X209"/>
    <n v="90"/>
    <x v="30"/>
    <s v="49 USC 5307 - Urbanized Area Formula (FY2006 forward)"/>
    <x v="6"/>
    <x v="6"/>
    <m/>
    <s v="00      "/>
    <s v="SPBS                 "/>
    <s v="SOUTH PORTLAND, CITY OF"/>
    <n v="7141"/>
    <n v="78100"/>
    <m/>
    <n v="637318"/>
    <m/>
    <d v="2015-09-01T00:00:00"/>
    <s v="300901"/>
    <s v="UP TO 50% FEDERAL SHARE                                     "/>
    <n v="0"/>
    <n v="706938"/>
    <x v="2946"/>
    <n v="231720"/>
    <s v="MEDIUM"/>
    <s v="200k - 1m"/>
    <s v="Portland, ME"/>
    <n v="203914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E90X209"/>
    <n v="90"/>
    <x v="30"/>
    <s v="49 USC 5307 - Urbanized Area Formula (FY2006 forward)"/>
    <x v="6"/>
    <x v="6"/>
    <m/>
    <s v="00      "/>
    <s v="SPBS                 "/>
    <s v="SOUTH PORTLAND, CITY OF"/>
    <n v="7141"/>
    <n v="78100"/>
    <m/>
    <n v="637318"/>
    <m/>
    <d v="2015-09-01T00:00:00"/>
    <s v="442200"/>
    <s v="GENERAL DEVELOPMENT/COMPREHENSIVE PLANNING                  "/>
    <n v="0"/>
    <n v="50708"/>
    <x v="2947"/>
    <n v="231720"/>
    <s v="MEDIUM"/>
    <s v="200k - 1m"/>
    <s v="Portland, ME"/>
    <n v="203914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E90X209"/>
    <n v="90"/>
    <x v="30"/>
    <s v="49 USC 5307 - Urbanized Area Formula (FY2006 forward)"/>
    <x v="6"/>
    <x v="6"/>
    <m/>
    <s v="00      "/>
    <s v="SPBS                 "/>
    <s v="SOUTH PORTLAND, CITY OF"/>
    <n v="7141"/>
    <n v="78100"/>
    <m/>
    <n v="637318"/>
    <m/>
    <d v="2015-09-01T00:00:00"/>
    <s v="114211"/>
    <s v="ACQUIRE - SUPPORT VEHICLES                                  "/>
    <n v="2"/>
    <n v="113000"/>
    <x v="2948"/>
    <n v="231720"/>
    <s v="MEDIUM"/>
    <s v="200k - 1m"/>
    <s v="Portland, ME"/>
    <n v="203914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E90X210"/>
    <n v="90"/>
    <x v="30"/>
    <s v="49 USC 5307 - Urbanized Area Formula (FY2006 forward)"/>
    <x v="6"/>
    <x v="6"/>
    <m/>
    <s v="00      "/>
    <s v="Shuttlebus-ZOOM      "/>
    <s v="BIDDEFORD-SACO-OLD ORCHARD BEACH TRANSIT COMMITTEE"/>
    <n v="7126"/>
    <n v="78100"/>
    <m/>
    <n v="424686"/>
    <m/>
    <d v="2015-06-05T00:00:00"/>
    <s v="114420"/>
    <s v="REHAB/RENOVATE - MISC SUPPORT EQUIPMENT                     "/>
    <n v="0"/>
    <n v="5309"/>
    <x v="2949"/>
    <n v="231720"/>
    <s v="MEDIUM"/>
    <s v="200k - 1m"/>
    <s v="Portland, ME"/>
    <n v="203914"/>
    <s v="11400"/>
    <s v="  "/>
    <m/>
    <s v="N"/>
    <s v="1144"/>
    <x v="5"/>
    <n v="11"/>
    <s v="Bus"/>
    <s v="44"/>
    <s v="114"/>
    <s v="Rehab / Renovation"/>
    <s v="20"/>
    <s v="Miscellaneous"/>
    <m/>
    <m/>
    <n v="1"/>
    <s v="Capital"/>
    <s v="1"/>
    <m/>
    <s v="4"/>
    <m/>
    <s v="4"/>
    <s v="2"/>
    <s v="0"/>
  </r>
  <r>
    <s v="ME90X210"/>
    <n v="90"/>
    <x v="30"/>
    <s v="49 USC 5307 - Urbanized Area Formula (FY2006 forward)"/>
    <x v="6"/>
    <x v="6"/>
    <m/>
    <s v="00      "/>
    <s v="Shuttlebus-ZOOM      "/>
    <s v="BIDDEFORD-SACO-OLD ORCHARD BEACH TRANSIT COMMITTEE"/>
    <n v="7126"/>
    <n v="78100"/>
    <m/>
    <n v="424686"/>
    <m/>
    <d v="2015-06-05T00:00:00"/>
    <s v="117A00"/>
    <s v="PREVENTIVE MAINTENANCE                                      "/>
    <n v="0"/>
    <n v="50000"/>
    <x v="234"/>
    <n v="231720"/>
    <s v="MEDIUM"/>
    <s v="200k - 1m"/>
    <s v="Portland, ME"/>
    <n v="2039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E90X210"/>
    <n v="90"/>
    <x v="30"/>
    <s v="49 USC 5307 - Urbanized Area Formula (FY2006 forward)"/>
    <x v="6"/>
    <x v="6"/>
    <m/>
    <s v="00      "/>
    <s v="Shuttlebus-ZOOM      "/>
    <s v="BIDDEFORD-SACO-OLD ORCHARD BEACH TRANSIT COMMITTEE"/>
    <n v="7126"/>
    <n v="78100"/>
    <m/>
    <n v="424686"/>
    <m/>
    <d v="2015-06-05T00:00:00"/>
    <s v="300903"/>
    <s v="SPECIAL RULE - OPERATING ASSISTANCE /1 - 75 BUSES           "/>
    <n v="0"/>
    <n v="696314"/>
    <x v="2950"/>
    <n v="231720"/>
    <s v="MEDIUM"/>
    <s v="200k - 1m"/>
    <s v="Portland, ME"/>
    <n v="20391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E90X210"/>
    <n v="90"/>
    <x v="30"/>
    <s v="49 USC 5307 - Urbanized Area Formula (FY2006 forward)"/>
    <x v="6"/>
    <x v="6"/>
    <m/>
    <s v="00      "/>
    <s v="Shuttlebus-ZOOM      "/>
    <s v="BIDDEFORD-SACO-OLD ORCHARD BEACH TRANSIT COMMITTEE"/>
    <n v="7126"/>
    <n v="78100"/>
    <m/>
    <n v="424686"/>
    <m/>
    <d v="2015-06-05T00:00:00"/>
    <s v="442614"/>
    <s v="PLANNING FOR TRANSIT SYS MANAGEMENT / OPERATIONS TO INCREASE"/>
    <n v="0"/>
    <n v="40353"/>
    <x v="2951"/>
    <n v="231720"/>
    <s v="MEDIUM"/>
    <s v="200k - 1m"/>
    <s v="Portland, ME"/>
    <n v="203914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ME90X211"/>
    <n v="90"/>
    <x v="30"/>
    <s v="49 USC 5307 - Urbanized Area Formula (FY2006 forward)"/>
    <x v="6"/>
    <x v="6"/>
    <m/>
    <s v="00      "/>
    <s v="BAT                  "/>
    <s v="BANGOR CITY OF"/>
    <n v="7140"/>
    <n v="78100"/>
    <m/>
    <n v="1327308"/>
    <m/>
    <d v="2015-05-19T00:00:00"/>
    <s v="117A00"/>
    <s v="PREVENTIVE MAINTENANCE                                      "/>
    <n v="0"/>
    <n v="125000"/>
    <x v="152"/>
    <n v="233050"/>
    <s v="SMALL"/>
    <s v="50k - 200k"/>
    <s v="Bangor, ME"/>
    <n v="6121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E90X211"/>
    <n v="90"/>
    <x v="30"/>
    <s v="49 USC 5307 - Urbanized Area Formula (FY2006 forward)"/>
    <x v="6"/>
    <x v="6"/>
    <m/>
    <s v="00      "/>
    <s v="BAT                  "/>
    <s v="BANGOR CITY OF"/>
    <n v="7140"/>
    <n v="78100"/>
    <m/>
    <n v="1327308"/>
    <m/>
    <d v="2015-05-19T00:00:00"/>
    <s v="117C00"/>
    <s v="NON FIXED ROUTE ADA PARATRANSIT SERVICE                     "/>
    <n v="0"/>
    <n v="262500"/>
    <x v="462"/>
    <n v="233050"/>
    <s v="SMALL"/>
    <s v="50k - 200k"/>
    <s v="Bangor, ME"/>
    <n v="6121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E90X211"/>
    <n v="90"/>
    <x v="30"/>
    <s v="49 USC 5307 - Urbanized Area Formula (FY2006 forward)"/>
    <x v="6"/>
    <x v="6"/>
    <m/>
    <s v="00      "/>
    <s v="BAT                  "/>
    <s v="BANGOR CITY OF"/>
    <n v="7140"/>
    <n v="78100"/>
    <m/>
    <n v="1327308"/>
    <m/>
    <d v="2015-05-19T00:00:00"/>
    <s v="300901"/>
    <s v="UP TO 50% FEDERAL SHARE                                     "/>
    <n v="0"/>
    <n v="2034616"/>
    <x v="2952"/>
    <n v="233050"/>
    <s v="SMALL"/>
    <s v="50k - 200k"/>
    <s v="Bangor, ME"/>
    <n v="6121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E90X212"/>
    <n v="90"/>
    <x v="30"/>
    <s v="49 USC 5307 - Urbanized Area Formula (FY2006 forward)"/>
    <x v="6"/>
    <x v="6"/>
    <m/>
    <s v="00      "/>
    <s v="MAINE DOT            "/>
    <s v="MAINE DEPARTMENT OF TRANSPORTATION"/>
    <n v="1346"/>
    <n v="78100"/>
    <m/>
    <n v="509772"/>
    <m/>
    <d v="2015-06-25T00:00:00"/>
    <s v="300901"/>
    <s v="UP TO 50% FEDERAL SHARE                                     "/>
    <n v="0"/>
    <n v="348140"/>
    <x v="2953"/>
    <n v="231720"/>
    <s v="MEDIUM"/>
    <s v="200k - 1m"/>
    <s v="Portland, ME"/>
    <n v="20391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E90X212"/>
    <n v="90"/>
    <x v="30"/>
    <s v="49 USC 5307 - Urbanized Area Formula (FY2006 forward)"/>
    <x v="6"/>
    <x v="6"/>
    <m/>
    <s v="00      "/>
    <s v="MAINE DOT            "/>
    <s v="MAINE DEPARTMENT OF TRANSPORTATION"/>
    <n v="1346"/>
    <n v="78100"/>
    <m/>
    <n v="509772"/>
    <m/>
    <d v="2015-06-25T00:00:00"/>
    <s v="300905"/>
    <s v="JOB ACCESS AND REVERSE COMMUTE OPERATING ASSISTANCE         "/>
    <n v="0"/>
    <n v="671404"/>
    <x v="2954"/>
    <n v="231720"/>
    <s v="MEDIUM"/>
    <s v="200k - 1m"/>
    <s v="Portland, ME"/>
    <n v="203914"/>
    <s v="300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ME90X213"/>
    <n v="90"/>
    <x v="30"/>
    <s v="49 USC 5307 - Urbanized Area Formula (FY2006 forward)"/>
    <x v="6"/>
    <x v="6"/>
    <m/>
    <s v="00      "/>
    <s v="GPTD                 "/>
    <s v="GREATER PORTLAND TRANSIT DISTRICT"/>
    <n v="1348"/>
    <n v="78100"/>
    <m/>
    <n v="2684359"/>
    <m/>
    <d v="2015-08-25T00:00:00"/>
    <s v="114403"/>
    <s v="REHAB/RENOVATE - ADMIN/MAINT FACILITY                       "/>
    <n v="0"/>
    <n v="130000"/>
    <x v="905"/>
    <n v="231720"/>
    <s v="MEDIUM"/>
    <s v="200k - 1m"/>
    <s v="Portland, ME"/>
    <n v="203914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E90X213"/>
    <n v="90"/>
    <x v="30"/>
    <s v="49 USC 5307 - Urbanized Area Formula (FY2006 forward)"/>
    <x v="6"/>
    <x v="6"/>
    <m/>
    <s v="00      "/>
    <s v="GPTD                 "/>
    <s v="GREATER PORTLAND TRANSIT DISTRICT"/>
    <n v="1348"/>
    <n v="78100"/>
    <m/>
    <n v="2684359"/>
    <m/>
    <d v="2015-08-25T00:00:00"/>
    <s v="114420"/>
    <s v="REHAB/RENOVATE - MISC SUPPORT EQUIPMENT                     "/>
    <n v="0"/>
    <n v="250000"/>
    <x v="269"/>
    <n v="231720"/>
    <s v="MEDIUM"/>
    <s v="200k - 1m"/>
    <s v="Portland, ME"/>
    <n v="203914"/>
    <s v="11400"/>
    <s v="  "/>
    <m/>
    <s v="N"/>
    <s v="1144"/>
    <x v="5"/>
    <n v="11"/>
    <s v="Bus"/>
    <s v="44"/>
    <s v="114"/>
    <s v="Rehab / Renovation"/>
    <s v="20"/>
    <s v="Miscellaneous"/>
    <m/>
    <m/>
    <n v="1"/>
    <s v="Capital"/>
    <s v="1"/>
    <m/>
    <s v="4"/>
    <m/>
    <s v="4"/>
    <s v="2"/>
    <s v="0"/>
  </r>
  <r>
    <s v="ME90X213"/>
    <n v="90"/>
    <x v="30"/>
    <s v="49 USC 5307 - Urbanized Area Formula (FY2006 forward)"/>
    <x v="6"/>
    <x v="6"/>
    <m/>
    <s v="00      "/>
    <s v="GPTD                 "/>
    <s v="GREATER PORTLAND TRANSIT DISTRICT"/>
    <n v="1348"/>
    <n v="78100"/>
    <m/>
    <n v="2684359"/>
    <m/>
    <d v="2015-08-25T00:00:00"/>
    <s v="117A00"/>
    <s v="PREVENTIVE MAINTENANCE                                      "/>
    <n v="0"/>
    <n v="375000"/>
    <x v="305"/>
    <n v="231720"/>
    <s v="MEDIUM"/>
    <s v="200k - 1m"/>
    <s v="Portland, ME"/>
    <n v="20391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E90X213"/>
    <n v="90"/>
    <x v="30"/>
    <s v="49 USC 5307 - Urbanized Area Formula (FY2006 forward)"/>
    <x v="6"/>
    <x v="6"/>
    <m/>
    <s v="00      "/>
    <s v="GPTD                 "/>
    <s v="GREATER PORTLAND TRANSIT DISTRICT"/>
    <n v="1348"/>
    <n v="78100"/>
    <m/>
    <n v="2684359"/>
    <m/>
    <d v="2015-08-25T00:00:00"/>
    <s v="300903"/>
    <s v="SPECIAL RULE - OPERATING ASSISTANCE /1 - 75 BUSES           "/>
    <n v="0"/>
    <n v="3299586"/>
    <x v="2955"/>
    <n v="231720"/>
    <s v="MEDIUM"/>
    <s v="200k - 1m"/>
    <s v="Portland, ME"/>
    <n v="20391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E90X213"/>
    <n v="90"/>
    <x v="30"/>
    <s v="49 USC 5307 - Urbanized Area Formula (FY2006 forward)"/>
    <x v="6"/>
    <x v="6"/>
    <m/>
    <s v="00      "/>
    <s v="GPTD                 "/>
    <s v="GREATER PORTLAND TRANSIT DISTRICT"/>
    <n v="1348"/>
    <n v="78100"/>
    <m/>
    <n v="2684359"/>
    <m/>
    <d v="2015-08-25T00:00:00"/>
    <s v="300905"/>
    <s v="JOB ACCESS AND REVERSE COMMUTE OPERATING ASSISTANCE         "/>
    <n v="0"/>
    <n v="140000"/>
    <x v="26"/>
    <n v="231720"/>
    <s v="MEDIUM"/>
    <s v="200k - 1m"/>
    <s v="Portland, ME"/>
    <n v="20391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ME90X213"/>
    <n v="90"/>
    <x v="30"/>
    <s v="49 USC 5307 - Urbanized Area Formula (FY2006 forward)"/>
    <x v="6"/>
    <x v="6"/>
    <m/>
    <s v="00      "/>
    <s v="GPTD                 "/>
    <s v="GREATER PORTLAND TRANSIT DISTRICT"/>
    <n v="1348"/>
    <n v="78100"/>
    <m/>
    <n v="2684359"/>
    <m/>
    <d v="2015-08-25T00:00:00"/>
    <s v="442614"/>
    <s v="PLANNING FOR TRANSIT SYS MANAGEMENT / OPERATIONS TO INCREASE"/>
    <n v="0"/>
    <n v="40566"/>
    <x v="2947"/>
    <n v="231720"/>
    <s v="MEDIUM"/>
    <s v="200k - 1m"/>
    <s v="Portland, ME"/>
    <n v="203914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ME90X213"/>
    <n v="90"/>
    <x v="30"/>
    <s v="49 USC 5307 - Urbanized Area Formula (FY2006 forward)"/>
    <x v="6"/>
    <x v="6"/>
    <m/>
    <s v="00      "/>
    <s v="GPTD                 "/>
    <s v="GREATER PORTLAND TRANSIT DISTRICT"/>
    <n v="1348"/>
    <n v="78100"/>
    <m/>
    <n v="2684359"/>
    <m/>
    <d v="2015-08-25T00:00:00"/>
    <s v="113210"/>
    <s v="ACQUIRE - BUS PASSENGER SHELTERS                            "/>
    <n v="0"/>
    <n v="200000"/>
    <x v="59"/>
    <n v="231720"/>
    <s v="MEDIUM"/>
    <s v="200k - 1m"/>
    <s v="Portland, ME"/>
    <n v="203914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ME90X213"/>
    <n v="90"/>
    <x v="30"/>
    <s v="49 USC 5307 - Urbanized Area Formula (FY2006 forward)"/>
    <x v="6"/>
    <x v="6"/>
    <m/>
    <s v="00      "/>
    <s v="GPTD                 "/>
    <s v="GREATER PORTLAND TRANSIT DISTRICT"/>
    <n v="1348"/>
    <n v="78100"/>
    <m/>
    <n v="2684359"/>
    <m/>
    <d v="2015-08-25T00:00:00"/>
    <s v="113209"/>
    <s v="ACQUIRE - BUS ROUTE SIGNING                                 "/>
    <n v="0"/>
    <n v="200000"/>
    <x v="59"/>
    <n v="231720"/>
    <s v="MEDIUM"/>
    <s v="200k - 1m"/>
    <s v="Portland, ME"/>
    <n v="203914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ME95X023"/>
    <n v="95"/>
    <x v="30"/>
    <s v="49 USC 5307 - Urbanized Area Formula (FHWA xfer FY 2007 fwd)"/>
    <x v="6"/>
    <x v="6"/>
    <m/>
    <s v="00      "/>
    <s v="NNEPRA               "/>
    <s v="NORTHERN NEW ENGLAND PASSENGER RAIL AUTHORITY"/>
    <n v="5691"/>
    <n v="78100"/>
    <m/>
    <n v="2000000"/>
    <m/>
    <d v="2015-02-11T00:00:00"/>
    <s v="308001"/>
    <s v="OPERATING ASSISTANCE - 80% CMAQ CAPITAL                     "/>
    <n v="0"/>
    <n v="2500000"/>
    <x v="206"/>
    <n v="231720"/>
    <s v="MEDIUM"/>
    <s v="200k - 1m"/>
    <s v="Portland, ME"/>
    <n v="203914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E95X024"/>
    <n v="95"/>
    <x v="30"/>
    <s v="49 USC 5307 - Urbanized Area Formula (FHWA xfer FY 2007 fwd)"/>
    <x v="6"/>
    <x v="6"/>
    <m/>
    <s v="00      "/>
    <s v="SPBS                 "/>
    <s v="SOUTH PORTLAND, CITY OF"/>
    <n v="7141"/>
    <n v="78100"/>
    <m/>
    <n v="571566"/>
    <m/>
    <d v="2015-09-03T00:00:00"/>
    <s v="114103"/>
    <s v="ENG/DESIGN - ADMIN/MAINTENANCE FACILITY                     "/>
    <n v="0"/>
    <n v="634360"/>
    <x v="2956"/>
    <n v="231720"/>
    <s v="MEDIUM"/>
    <s v="200k - 1m"/>
    <s v="Portland, ME"/>
    <n v="203914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ME95X024"/>
    <n v="95"/>
    <x v="30"/>
    <s v="49 USC 5307 - Urbanized Area Formula (FHWA xfer FY 2007 fwd)"/>
    <x v="6"/>
    <x v="6"/>
    <m/>
    <s v="00      "/>
    <s v="SPBS                 "/>
    <s v="SOUTH PORTLAND, CITY OF"/>
    <n v="7141"/>
    <n v="78100"/>
    <m/>
    <n v="571566"/>
    <m/>
    <d v="2015-09-03T00:00:00"/>
    <s v="114220"/>
    <s v="ACQUIRE - MISC SUPPORT EQUIPMENT                            "/>
    <n v="0"/>
    <n v="19845"/>
    <x v="2957"/>
    <n v="231720"/>
    <s v="MEDIUM"/>
    <s v="200k - 1m"/>
    <s v="Portland, ME"/>
    <n v="20391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E95X024"/>
    <n v="95"/>
    <x v="30"/>
    <s v="49 USC 5307 - Urbanized Area Formula (FHWA xfer FY 2007 fwd)"/>
    <x v="6"/>
    <x v="6"/>
    <m/>
    <s v="00      "/>
    <s v="SPBS                 "/>
    <s v="SOUTH PORTLAND, CITY OF"/>
    <n v="7141"/>
    <n v="78100"/>
    <m/>
    <n v="571566"/>
    <m/>
    <d v="2015-09-03T00:00:00"/>
    <s v="114206"/>
    <s v="ACQUIRE - SHOP EQUIPMENT                                    "/>
    <n v="0"/>
    <n v="60253"/>
    <x v="2958"/>
    <n v="231720"/>
    <s v="MEDIUM"/>
    <s v="200k - 1m"/>
    <s v="Portland, ME"/>
    <n v="203914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E95X025"/>
    <n v="95"/>
    <x v="30"/>
    <s v="49 USC 5307 - Urbanized Area Formula (FHWA xfer FY 2007 fwd)"/>
    <x v="6"/>
    <x v="6"/>
    <m/>
    <s v="00      "/>
    <s v="NNEPRA               "/>
    <s v="NORTHERN NEW ENGLAND PASSENGER RAIL AUTHORITY"/>
    <n v="5691"/>
    <n v="78100"/>
    <m/>
    <n v="949272"/>
    <m/>
    <d v="2015-08-18T00:00:00"/>
    <s v="308001"/>
    <s v="OPERATING ASSISTANCE - 80% CMAQ CAPITAL                     "/>
    <n v="0"/>
    <n v="1186590"/>
    <x v="2959"/>
    <n v="231720"/>
    <s v="MEDIUM"/>
    <s v="200k - 1m"/>
    <s v="Portland, ME"/>
    <n v="203914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I030241"/>
    <n v="3"/>
    <x v="31"/>
    <s v="49 USC 5309 - New Starts"/>
    <x v="0"/>
    <x v="0"/>
    <s v="CAPITAL"/>
    <s v="00      "/>
    <s v="DETROIT DOT          "/>
    <s v="CITY OF DETROIT DEPARTMENT OF TRANSPORTATION"/>
    <n v="2107"/>
    <n v="78500"/>
    <m/>
    <n v="25925548"/>
    <m/>
    <d v="2015-06-16T00:00:00"/>
    <s v="111201"/>
    <s v="BUY REPLACEMENT 40-FT BUS - DIESEL                          "/>
    <n v="39"/>
    <n v="17161935"/>
    <x v="2960"/>
    <n v="260050"/>
    <s v="LARGE"/>
    <s v="Over 1m"/>
    <s v="Detroit, MI"/>
    <n v="373409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030241"/>
    <n v="3"/>
    <x v="31"/>
    <s v="49 USC 5309 - New Starts"/>
    <x v="0"/>
    <x v="0"/>
    <s v="CAPITAL"/>
    <s v="00      "/>
    <s v="DETROIT DOT          "/>
    <s v="CITY OF DETROIT DEPARTMENT OF TRANSPORTATION"/>
    <n v="2107"/>
    <n v="78500"/>
    <m/>
    <n v="25925548"/>
    <m/>
    <d v="2015-06-16T00:00:00"/>
    <s v="111201"/>
    <s v="BUY REPLACEMENT 40-FT BUS - HYBRID                          "/>
    <n v="10"/>
    <n v="6250000"/>
    <x v="385"/>
    <n v="260050"/>
    <s v="LARGE"/>
    <s v="Over 1m"/>
    <s v="Detroit, MI"/>
    <n v="3734090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030241"/>
    <n v="3"/>
    <x v="31"/>
    <s v="49 USC 5309 - New Starts"/>
    <x v="0"/>
    <x v="0"/>
    <s v="CAPITAL"/>
    <s v="00      "/>
    <s v="DETROIT DOT          "/>
    <s v="CITY OF DETROIT DEPARTMENT OF TRANSPORTATION"/>
    <n v="2107"/>
    <n v="78500"/>
    <m/>
    <n v="25925548"/>
    <m/>
    <d v="2015-06-16T00:00:00"/>
    <s v="111206"/>
    <s v="BUY REPL ARTICULATED BUS                                    "/>
    <n v="10"/>
    <n v="7320000"/>
    <x v="2961"/>
    <n v="260050"/>
    <s v="LARGE"/>
    <s v="Over 1m"/>
    <s v="Detroit, MI"/>
    <n v="3734090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MI030241"/>
    <n v="3"/>
    <x v="31"/>
    <s v="49 USC 5309 - New Starts"/>
    <x v="0"/>
    <x v="0"/>
    <s v="CAPITAL"/>
    <s v="00      "/>
    <s v="DETROIT DOT          "/>
    <s v="CITY OF DETROIT DEPARTMENT OF TRANSPORTATION"/>
    <n v="2107"/>
    <n v="78500"/>
    <m/>
    <n v="25925548"/>
    <m/>
    <d v="2015-06-16T00:00:00"/>
    <s v="111240"/>
    <s v="BUY ASSOC CAP MAINT ITEMS                                   "/>
    <n v="0"/>
    <n v="1475000"/>
    <x v="2962"/>
    <n v="260050"/>
    <s v="LARGE"/>
    <s v="Over 1m"/>
    <s v="Detroit, MI"/>
    <n v="373409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030241"/>
    <n v="3"/>
    <x v="31"/>
    <s v="49 USC 5309 - New Starts"/>
    <x v="0"/>
    <x v="0"/>
    <s v="CAPITAL"/>
    <s v="00      "/>
    <s v="DETROIT DOT          "/>
    <s v="CITY OF DETROIT DEPARTMENT OF TRANSPORTATION"/>
    <n v="2107"/>
    <n v="78500"/>
    <m/>
    <n v="25925548"/>
    <m/>
    <d v="2015-06-16T00:00:00"/>
    <s v="114220"/>
    <s v="ACQUIRE - MISC SUPPORT EQUIPMENT                            "/>
    <n v="1"/>
    <n v="200000"/>
    <x v="59"/>
    <n v="260050"/>
    <s v="LARGE"/>
    <s v="Over 1m"/>
    <s v="Detroit, MI"/>
    <n v="3734090"/>
    <s v="111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4207"/>
    <s v="ACQUIRE - ADP HARDWARE - rural                              "/>
    <n v="0"/>
    <n v="-5000"/>
    <x v="1439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4208"/>
    <s v="ACQUIRE - ADP SOFTWARE                                      "/>
    <n v="0"/>
    <n v="0"/>
    <x v="50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4208"/>
    <s v="ACQUIRE - ADP SOFTWARE                                      "/>
    <n v="0"/>
    <n v="0"/>
    <x v="50"/>
    <n v="260000"/>
    <s v="STATE"/>
    <s v="Under 50k"/>
    <s v="MICHIGAN GOV APP"/>
    <n v="0"/>
    <s v="647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15"/>
    <s v="BUY REPLACEMENT VAN- rural                                  "/>
    <n v="17"/>
    <n v="664291"/>
    <x v="2963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15"/>
    <s v="BUY REPLACEMENT VAN- small                                  "/>
    <n v="5"/>
    <n v="212960"/>
    <x v="2964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15"/>
    <s v="BUY REPLACEMENT VAN                                         "/>
    <n v="8"/>
    <n v="324468"/>
    <x v="2965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315"/>
    <s v="BUY VAN FOR SVC EXPANSION                                   "/>
    <n v="0"/>
    <n v="0"/>
    <x v="50"/>
    <n v="260000"/>
    <s v="STATE"/>
    <s v="Under 50k"/>
    <s v="MICHIGAN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16"/>
    <s v="BUY REPL SEDAN/STATION WAGON  rural                         "/>
    <n v="0"/>
    <n v="286300"/>
    <x v="2966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01"/>
    <s v="BUY REPLACEMENT 40-FT BUS - rural                           "/>
    <n v="-1"/>
    <n v="-434200"/>
    <x v="2967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02"/>
    <s v="BUY REPLACEMENT 35-FT BUS - rural                           "/>
    <n v="0"/>
    <n v="13732"/>
    <x v="2968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04"/>
    <s v="BUY REPLACEMENT &lt;30 FT BUS - rural                          "/>
    <n v="9"/>
    <n v="943996"/>
    <x v="2969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04"/>
    <s v="BUY REPLACEMENT &lt;30 FT BUS- small                           "/>
    <n v="4"/>
    <n v="567224"/>
    <x v="2970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04"/>
    <s v="BUY REPLACEMENT &lt;30 FT BUS-ITP                              "/>
    <n v="5"/>
    <n v="435558"/>
    <x v="2971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04"/>
    <s v="BUY REPLACEMENT &lt;30 FT BUS                                  "/>
    <n v="0"/>
    <n v="0"/>
    <x v="50"/>
    <n v="260000"/>
    <s v="STATE"/>
    <s v="Under 50k"/>
    <s v="MICHIGAN GOV APP"/>
    <n v="0"/>
    <s v="647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216"/>
    <s v="BUY REPL SEDAN/STATION WAGON - ITP                          "/>
    <n v="7"/>
    <n v="187037"/>
    <x v="2972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1304"/>
    <s v="BUY &lt;30-FT BUS FOR EXPANSION- Rural                         "/>
    <n v="3"/>
    <n v="657997"/>
    <x v="2973"/>
    <n v="260000"/>
    <s v="STATE"/>
    <s v="Under 50k"/>
    <s v="MICHIGAN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4403"/>
    <s v="REHAB/RENOVATE - ADMIN/MAINT FACILITY rural                 "/>
    <n v="0"/>
    <n v="20000"/>
    <x v="577"/>
    <n v="260000"/>
    <s v="STATE"/>
    <s v="Under 50k"/>
    <s v="MICHIGAN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4403"/>
    <s v="REHAB/RENOVATE - ADMIN/MAINT FACILITY small                 "/>
    <n v="0"/>
    <n v="33350"/>
    <x v="2974"/>
    <n v="260000"/>
    <s v="STATE"/>
    <s v="Under 50k"/>
    <s v="MICHIGAN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7900"/>
    <s v="PROJECT ADMINISTRATION small                                "/>
    <n v="0"/>
    <n v="50000"/>
    <x v="234"/>
    <n v="260000"/>
    <s v="STATE"/>
    <s v="Under 50k"/>
    <s v="MICHIGAN GOV APP"/>
    <n v="0"/>
    <s v="64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7L00"/>
    <s v="MOBILITY MANAGEMENT (5302(A)(1)(L)) rural                   "/>
    <n v="0"/>
    <n v="13000"/>
    <x v="2975"/>
    <n v="260000"/>
    <s v="STATE"/>
    <s v="Under 50k"/>
    <s v="MICHIGAN GOV APP"/>
    <n v="0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7L00"/>
    <s v="MOBILITY MANAGEMENT (5302(A)(1)(L) small                    "/>
    <n v="0"/>
    <n v="227189"/>
    <x v="2976"/>
    <n v="260000"/>
    <s v="STATE"/>
    <s v="Under 50k"/>
    <s v="MICHIGAN GOV APP"/>
    <n v="0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300901"/>
    <s v="UP TO 50% FEDERAL SHARE rural                               "/>
    <n v="0"/>
    <n v="59304"/>
    <x v="2977"/>
    <n v="260000"/>
    <s v="STATE"/>
    <s v="Under 50k"/>
    <s v="MICHIGAN GOV APP"/>
    <n v="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300901"/>
    <s v="UP TO 50% FEDERAL SHARE small                               "/>
    <n v="0"/>
    <n v="220000"/>
    <x v="1746"/>
    <n v="260000"/>
    <s v="STATE"/>
    <s v="Under 50k"/>
    <s v="MICHIGAN GOV APP"/>
    <n v="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4220"/>
    <s v="ACQUIRE - MISC SUPPORT EQUIPMENT rural                      "/>
    <n v="0"/>
    <n v="15500"/>
    <x v="2978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4220"/>
    <s v="ACQUIRE - MISC SUPPORT EQUIPMENT - ITP                      "/>
    <n v="0"/>
    <n v="165000"/>
    <x v="1881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6220"/>
    <s v="PURCHASE MISC COMMUNICATIONS EQUIP rural                    "/>
    <n v="0"/>
    <n v="18000"/>
    <x v="2979"/>
    <n v="260000"/>
    <s v="STATE"/>
    <s v="Under 50k"/>
    <s v="MICHIGAN GOV APP"/>
    <n v="0"/>
    <s v="111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3210"/>
    <s v="ACQUIRE - BUS PASSENGER SHELTERS small                      "/>
    <n v="0"/>
    <n v="0"/>
    <x v="50"/>
    <n v="260000"/>
    <s v="STATE"/>
    <s v="Under 50k"/>
    <s v="MICHIGAN GOV APP"/>
    <n v="0"/>
    <s v="647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MI16X005"/>
    <n v="16"/>
    <x v="31"/>
    <s v="49 USC 5310 - Elderly and Individuals with Disabilities"/>
    <x v="1"/>
    <x v="1"/>
    <m/>
    <s v="04      "/>
    <s v="MICHIGAN DOT         "/>
    <s v="MICHIGAN DEPARTMENT OF TRANSPORTATION"/>
    <n v="1207"/>
    <n v="78500"/>
    <m/>
    <n v="3642872"/>
    <m/>
    <d v="2015-09-25T00:00:00"/>
    <s v="114209"/>
    <s v="ACQUIRE - MOBILE SURV/SECURITY EQUIP rural                  "/>
    <n v="0"/>
    <n v="4000"/>
    <x v="101"/>
    <n v="260000"/>
    <s v="STATE"/>
    <s v="Under 50k"/>
    <s v="MICHIGAN GOV APP"/>
    <n v="0"/>
    <s v="647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16X006"/>
    <n v="16"/>
    <x v="31"/>
    <s v="49 USC 5310 - Elderly and Individuals with Disabilities"/>
    <x v="1"/>
    <x v="1"/>
    <m/>
    <s v="00      "/>
    <s v="DETROIT TRANS CORP   "/>
    <s v="DETROIT TRANSPORTATION CORP (DTC)"/>
    <n v="5574"/>
    <n v="78500"/>
    <m/>
    <n v="929000"/>
    <m/>
    <d v="2015-09-25T00:00:00"/>
    <s v="126202"/>
    <s v="PURCHASE RAIL COMMUNICATIONS EQUIP                          "/>
    <n v="0"/>
    <n v="448305"/>
    <x v="2980"/>
    <n v="260050"/>
    <s v="LARGE"/>
    <s v="Over 1m"/>
    <s v="Detroit, MI"/>
    <n v="3734090"/>
    <s v="64700"/>
    <s v="  "/>
    <m/>
    <s v="N"/>
    <s v="1262"/>
    <x v="4"/>
    <n v="12"/>
    <s v="Fixed Guideway"/>
    <s v="62"/>
    <s v="126"/>
    <s v="Acquisition"/>
    <s v="02"/>
    <s v="Communications Systems"/>
    <m/>
    <m/>
    <n v="1"/>
    <s v="Capital"/>
    <s v="2"/>
    <m/>
    <s v="6"/>
    <m/>
    <s v="2"/>
    <s v="0"/>
    <s v="2"/>
  </r>
  <r>
    <s v="MI16X006"/>
    <n v="16"/>
    <x v="31"/>
    <s v="49 USC 5310 - Elderly and Individuals with Disabilities"/>
    <x v="1"/>
    <x v="1"/>
    <m/>
    <s v="00      "/>
    <s v="DETROIT TRANS CORP   "/>
    <s v="DETROIT TRANSPORTATION CORP (DTC)"/>
    <n v="5574"/>
    <n v="78500"/>
    <m/>
    <n v="929000"/>
    <m/>
    <d v="2015-09-25T00:00:00"/>
    <s v="123402"/>
    <s v="REHAB/RENOV - RAIL STATION                                  "/>
    <n v="0"/>
    <n v="709900"/>
    <x v="2981"/>
    <n v="260050"/>
    <s v="LARGE"/>
    <s v="Over 1m"/>
    <s v="Detroit, MI"/>
    <n v="3734090"/>
    <s v="647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MI16X006"/>
    <n v="16"/>
    <x v="31"/>
    <s v="49 USC 5310 - Elderly and Individuals with Disabilities"/>
    <x v="1"/>
    <x v="1"/>
    <m/>
    <s v="00      "/>
    <s v="DETROIT TRANS CORP   "/>
    <s v="DETROIT TRANSPORTATION CORP (DTC)"/>
    <n v="5574"/>
    <n v="78500"/>
    <m/>
    <n v="929000"/>
    <m/>
    <d v="2015-09-25T00:00:00"/>
    <s v="129408"/>
    <s v="REHAB/RENOV SIGNAGE                                         "/>
    <n v="0"/>
    <n v="3045"/>
    <x v="2982"/>
    <n v="260050"/>
    <s v="LARGE"/>
    <s v="Over 1m"/>
    <s v="Detroit, MI"/>
    <n v="3734090"/>
    <s v="64700"/>
    <s v="  "/>
    <m/>
    <s v="N"/>
    <s v="1294"/>
    <x v="4"/>
    <n v="12"/>
    <s v="Fixed Guideway"/>
    <s v="94"/>
    <s v="129"/>
    <s v="Rehab / Renovation"/>
    <s v="08"/>
    <s v="Signage"/>
    <m/>
    <m/>
    <n v="1"/>
    <s v="Capital"/>
    <s v="2"/>
    <m/>
    <s v="9"/>
    <m/>
    <s v="4"/>
    <s v="0"/>
    <s v="8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4207"/>
    <s v="ACQUIRE - ADP HARDWARE                                      "/>
    <n v="0"/>
    <n v="10879"/>
    <x v="2983"/>
    <n v="390500"/>
    <s v="MEDIUM"/>
    <s v="200k - 1m"/>
    <s v="Toledo, OH-MI"/>
    <n v="507643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4208"/>
    <s v="ACQUIRE - ADP SOFTWARE                                      "/>
    <n v="0"/>
    <n v="40035"/>
    <x v="2984"/>
    <n v="390500"/>
    <s v="MEDIUM"/>
    <s v="200k - 1m"/>
    <s v="Toledo, OH-MI"/>
    <n v="507643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1215"/>
    <s v="BUY REPLACEMENT VAN                                         "/>
    <n v="22"/>
    <n v="846000"/>
    <x v="2985"/>
    <n v="390500"/>
    <s v="MEDIUM"/>
    <s v="200k - 1m"/>
    <s v="Toledo, OH-MI"/>
    <n v="50764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1215"/>
    <s v="BUY REPLACEMENT VAN-TARTA FUNDS                             "/>
    <n v="2"/>
    <n v="56354"/>
    <x v="2986"/>
    <n v="390500"/>
    <s v="MEDIUM"/>
    <s v="200k - 1m"/>
    <s v="Toledo, OH-MI"/>
    <n v="50764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1315"/>
    <s v="BUY VAN FOR SVC EXPANSION                                   "/>
    <n v="2"/>
    <n v="90000"/>
    <x v="153"/>
    <n v="390500"/>
    <s v="MEDIUM"/>
    <s v="200k - 1m"/>
    <s v="Toledo, OH-MI"/>
    <n v="50764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1203"/>
    <s v="BUY REPLACEMENT &gt;30-FT BUS                                  "/>
    <n v="3"/>
    <n v="350660"/>
    <x v="2987"/>
    <n v="390500"/>
    <s v="MEDIUM"/>
    <s v="200k - 1m"/>
    <s v="Toledo, OH-MI"/>
    <n v="507643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1204"/>
    <s v="BUY REPLACEMENT &lt;30 FT BUS                                  "/>
    <n v="25"/>
    <n v="1841000"/>
    <x v="2988"/>
    <n v="390500"/>
    <s v="MEDIUM"/>
    <s v="200k - 1m"/>
    <s v="Toledo, OH-MI"/>
    <n v="50764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1304"/>
    <s v="BUY &lt;30-FT BUS FOR EXPANSION                                "/>
    <n v="3"/>
    <n v="240000"/>
    <x v="575"/>
    <n v="390500"/>
    <s v="MEDIUM"/>
    <s v="200k - 1m"/>
    <s v="Toledo, OH-MI"/>
    <n v="507643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4405"/>
    <s v="REHAB/RENOVATE - YARDS AND SHOPS                            "/>
    <n v="0"/>
    <n v="140000"/>
    <x v="287"/>
    <n v="390500"/>
    <s v="MEDIUM"/>
    <s v="200k - 1m"/>
    <s v="Toledo, OH-MI"/>
    <n v="507643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7A00"/>
    <s v="PREVENTIVE MAINTENANCE                                      "/>
    <n v="0"/>
    <n v="60280"/>
    <x v="2989"/>
    <n v="390500"/>
    <s v="MEDIUM"/>
    <s v="200k - 1m"/>
    <s v="Toledo, OH-MI"/>
    <n v="50764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7L00"/>
    <s v="MOBILITY MANAGEMENT (5302(A)(1)(L))                         "/>
    <n v="0"/>
    <n v="400000"/>
    <x v="259"/>
    <n v="390500"/>
    <s v="MEDIUM"/>
    <s v="200k - 1m"/>
    <s v="Toledo, OH-MI"/>
    <n v="507643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7L00"/>
    <s v="MOBILITY MANAGEMENT (5302(A)(1)(L))                         "/>
    <n v="0"/>
    <n v="675000"/>
    <x v="1124"/>
    <n v="390500"/>
    <s v="MEDIUM"/>
    <s v="200k - 1m"/>
    <s v="Toledo, OH-MI"/>
    <n v="507643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8000"/>
    <s v="PROGRAM ADMINISTRATION-SMART                                "/>
    <n v="0"/>
    <n v="50000"/>
    <x v="151"/>
    <n v="390500"/>
    <s v="MEDIUM"/>
    <s v="200k - 1m"/>
    <s v="Toledo, OH-MI"/>
    <n v="507643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300901"/>
    <s v="UP TO 50% FEDERAL SHARE                                     "/>
    <n v="0"/>
    <n v="3000000"/>
    <x v="417"/>
    <n v="390500"/>
    <s v="MEDIUM"/>
    <s v="200k - 1m"/>
    <s v="Toledo, OH-MI"/>
    <n v="507643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4220"/>
    <s v="ACQUIRE - MISC SUPPORT EQUIPMENT                            "/>
    <n v="0"/>
    <n v="18475"/>
    <x v="2990"/>
    <n v="390500"/>
    <s v="MEDIUM"/>
    <s v="200k - 1m"/>
    <s v="Toledo, OH-MI"/>
    <n v="50764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16X007"/>
    <n v="16"/>
    <x v="31"/>
    <s v="49 USC 5310 - Elderly and Individuals with Disabilities"/>
    <x v="1"/>
    <x v="1"/>
    <m/>
    <s v="00      "/>
    <s v="SMART                "/>
    <s v="SUBURBAN MOBILITY AUTHORITY FOR REGIONAL TRANSPORTATION"/>
    <n v="1209"/>
    <n v="78500"/>
    <m/>
    <n v="5365546"/>
    <m/>
    <d v="2015-09-25T00:00:00"/>
    <s v="114206"/>
    <s v="ACQUIRE - SHOP EQUIPMENT                                    "/>
    <n v="0"/>
    <n v="750"/>
    <x v="110"/>
    <n v="390500"/>
    <s v="MEDIUM"/>
    <s v="200k - 1m"/>
    <s v="Toledo, OH-MI"/>
    <n v="507643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16X009"/>
    <n v="16"/>
    <x v="31"/>
    <s v="49 USC 5310 - Elderly and Individuals with Disabilities"/>
    <x v="1"/>
    <x v="1"/>
    <m/>
    <s v="00      "/>
    <s v="FLINT MTA            "/>
    <s v="FLINT MASS TRANSPORTATION AUTHORITY"/>
    <n v="1216"/>
    <n v="78500"/>
    <m/>
    <n v="1142467"/>
    <m/>
    <d v="2015-09-25T00:00:00"/>
    <s v="111316"/>
    <s v="BUY SEDAN/STA WAGON-EXPANSION                               "/>
    <n v="1"/>
    <n v="28107"/>
    <x v="2991"/>
    <n v="260680"/>
    <s v="MEDIUM"/>
    <s v="200k - 1m"/>
    <s v="Flint, MI"/>
    <n v="356218"/>
    <s v="30000"/>
    <s v="HE"/>
    <s v="HYBRID ELECTRIC - DIESEL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MI16X009"/>
    <n v="16"/>
    <x v="31"/>
    <s v="49 USC 5310 - Elderly and Individuals with Disabilities"/>
    <x v="1"/>
    <x v="1"/>
    <m/>
    <s v="00      "/>
    <s v="FLINT MTA            "/>
    <s v="FLINT MASS TRANSPORTATION AUTHORITY"/>
    <n v="1216"/>
    <n v="78500"/>
    <m/>
    <n v="1142467"/>
    <m/>
    <d v="2015-09-25T00:00:00"/>
    <s v="111203"/>
    <s v="BUY REPLACEMENT 30-FT BUS                                   "/>
    <n v="2"/>
    <n v="287500"/>
    <x v="1132"/>
    <n v="260680"/>
    <s v="MEDIUM"/>
    <s v="200k - 1m"/>
    <s v="Flint, MI"/>
    <n v="356218"/>
    <s v="11100"/>
    <s v="LP"/>
    <s v="LIQUEFIED PETROLEUM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I16X009"/>
    <n v="16"/>
    <x v="31"/>
    <s v="49 USC 5310 - Elderly and Individuals with Disabilities"/>
    <x v="1"/>
    <x v="1"/>
    <m/>
    <s v="00      "/>
    <s v="FLINT MTA            "/>
    <s v="FLINT MASS TRANSPORTATION AUTHORITY"/>
    <n v="1216"/>
    <n v="78500"/>
    <m/>
    <n v="1142467"/>
    <m/>
    <d v="2015-09-25T00:00:00"/>
    <s v="111204"/>
    <s v="BUY REPLACEMENT &lt;30 FT BUS                                  "/>
    <n v="6"/>
    <n v="470133"/>
    <x v="2992"/>
    <n v="260680"/>
    <s v="MEDIUM"/>
    <s v="200k - 1m"/>
    <s v="Flint, MI"/>
    <n v="356218"/>
    <s v="11100"/>
    <s v="OR"/>
    <s v="OTHER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16X009"/>
    <n v="16"/>
    <x v="31"/>
    <s v="49 USC 5310 - Elderly and Individuals with Disabilities"/>
    <x v="1"/>
    <x v="1"/>
    <m/>
    <s v="00      "/>
    <s v="FLINT MTA            "/>
    <s v="FLINT MASS TRANSPORTATION AUTHORITY"/>
    <n v="1216"/>
    <n v="78500"/>
    <m/>
    <n v="1142467"/>
    <m/>
    <d v="2015-09-25T00:00:00"/>
    <s v="300901"/>
    <s v="OPERATING ASSISTANCE UP TO 50% FEDERAL SHARE                "/>
    <n v="0"/>
    <n v="1027752"/>
    <x v="2993"/>
    <n v="260680"/>
    <s v="MEDIUM"/>
    <s v="200k - 1m"/>
    <s v="Flint, MI"/>
    <n v="35621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16X010"/>
    <n v="16"/>
    <x v="31"/>
    <s v="49 USC 5310 - Elderly and Individuals with Disabilities"/>
    <x v="1"/>
    <x v="1"/>
    <m/>
    <s v="00      "/>
    <s v="CATA                 "/>
    <s v="CAPITAL AREA TRANSPORTATION AUTHORITY"/>
    <n v="1218"/>
    <n v="78500"/>
    <m/>
    <n v="252862"/>
    <m/>
    <d v="2015-09-24T00:00:00"/>
    <s v="111203"/>
    <s v="BUY REPLACEMENT 30-FT BUS                                   "/>
    <n v="1"/>
    <n v="191078"/>
    <x v="2994"/>
    <n v="260940"/>
    <s v="MEDIUM"/>
    <s v="200k - 1m"/>
    <s v="Lansing, MI"/>
    <n v="313532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I16X010"/>
    <n v="16"/>
    <x v="31"/>
    <s v="49 USC 5310 - Elderly and Individuals with Disabilities"/>
    <x v="1"/>
    <x v="1"/>
    <m/>
    <s v="00      "/>
    <s v="CATA                 "/>
    <s v="CAPITAL AREA TRANSPORTATION AUTHORITY"/>
    <n v="1218"/>
    <n v="78500"/>
    <m/>
    <n v="252862"/>
    <m/>
    <d v="2015-09-24T00:00:00"/>
    <s v="300901"/>
    <s v="UP TO 50% FEDERAL SHARE                                     "/>
    <n v="0"/>
    <n v="200000"/>
    <x v="152"/>
    <n v="260940"/>
    <s v="MEDIUM"/>
    <s v="200k - 1m"/>
    <s v="Lansing, MI"/>
    <n v="313532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16X011"/>
    <n v="16"/>
    <x v="31"/>
    <s v="49 USC 5310 - Elderly and Individuals with Disabilities"/>
    <x v="1"/>
    <x v="1"/>
    <m/>
    <s v="00      "/>
    <s v="AATA                 "/>
    <s v="ANN ARBOR TRANSPORTATION AUTHORITY"/>
    <n v="1220"/>
    <n v="78500"/>
    <m/>
    <n v="333103"/>
    <m/>
    <d v="2015-09-25T00:00:00"/>
    <s v="111215"/>
    <s v="BUY REPLACEMENT VAN                                         "/>
    <n v="3"/>
    <n v="96000"/>
    <x v="2995"/>
    <n v="269550"/>
    <s v="MEDIUM"/>
    <s v="200k - 1m"/>
    <s v="Ann Arbor, MI"/>
    <n v="30602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16X011"/>
    <n v="16"/>
    <x v="31"/>
    <s v="49 USC 5310 - Elderly and Individuals with Disabilities"/>
    <x v="1"/>
    <x v="1"/>
    <m/>
    <s v="00      "/>
    <s v="AATA                 "/>
    <s v="ANN ARBOR TRANSPORTATION AUTHORITY"/>
    <n v="1220"/>
    <n v="78500"/>
    <m/>
    <n v="333103"/>
    <m/>
    <d v="2015-09-25T00:00:00"/>
    <s v="111315"/>
    <s v="BUY VAN FOR SVC EXPANSION                                   "/>
    <n v="2"/>
    <n v="96000"/>
    <x v="2995"/>
    <n v="269550"/>
    <s v="MEDIUM"/>
    <s v="200k - 1m"/>
    <s v="Ann Arbor, MI"/>
    <n v="306022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I16X011"/>
    <n v="16"/>
    <x v="31"/>
    <s v="49 USC 5310 - Elderly and Individuals with Disabilities"/>
    <x v="1"/>
    <x v="1"/>
    <m/>
    <s v="00      "/>
    <s v="AATA                 "/>
    <s v="ANN ARBOR TRANSPORTATION AUTHORITY"/>
    <n v="1220"/>
    <n v="78500"/>
    <m/>
    <n v="333103"/>
    <m/>
    <d v="2015-09-25T00:00:00"/>
    <s v="117L00"/>
    <s v="MOBILITY MANAGEMENT (5302(A)(1)(L))                         "/>
    <n v="0"/>
    <n v="120000"/>
    <x v="463"/>
    <n v="269550"/>
    <s v="MEDIUM"/>
    <s v="200k - 1m"/>
    <s v="Ann Arbor, MI"/>
    <n v="306022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I16X011"/>
    <n v="16"/>
    <x v="31"/>
    <s v="49 USC 5310 - Elderly and Individuals with Disabilities"/>
    <x v="1"/>
    <x v="1"/>
    <m/>
    <s v="00      "/>
    <s v="AATA                 "/>
    <s v="ANN ARBOR TRANSPORTATION AUTHORITY"/>
    <n v="1220"/>
    <n v="78500"/>
    <m/>
    <n v="333103"/>
    <m/>
    <d v="2015-09-25T00:00:00"/>
    <s v="300901"/>
    <s v="UP TO 50% FEDERAL SHARE                                     "/>
    <n v="0"/>
    <n v="167006"/>
    <x v="2996"/>
    <n v="269550"/>
    <s v="MEDIUM"/>
    <s v="200k - 1m"/>
    <s v="Ann Arbor, MI"/>
    <n v="306022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16X012"/>
    <n v="16"/>
    <x v="31"/>
    <s v="49 USC 5310 - Elderly and Individuals with Disabilities"/>
    <x v="1"/>
    <x v="1"/>
    <m/>
    <s v="00      "/>
    <s v="KALAMAZOO MTA        "/>
    <s v="KALAMAZOO METRO TRANSIT"/>
    <n v="1211"/>
    <n v="78500"/>
    <m/>
    <n v="178392"/>
    <m/>
    <d v="2015-09-25T00:00:00"/>
    <s v="111215"/>
    <s v="BUY REPLACEMENT VAN                                         "/>
    <n v="6"/>
    <n v="122645"/>
    <x v="2997"/>
    <n v="261340"/>
    <s v="MEDIUM"/>
    <s v="200k - 1m"/>
    <s v="Kalamazoo, MI"/>
    <n v="20970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16X012"/>
    <n v="16"/>
    <x v="31"/>
    <s v="49 USC 5310 - Elderly and Individuals with Disabilities"/>
    <x v="1"/>
    <x v="1"/>
    <m/>
    <s v="00      "/>
    <s v="KALAMAZOO MTA        "/>
    <s v="KALAMAZOO METRO TRANSIT"/>
    <n v="1211"/>
    <n v="78500"/>
    <m/>
    <n v="178392"/>
    <m/>
    <d v="2015-09-25T00:00:00"/>
    <s v="117112"/>
    <s v="CAPITAL COST OF 3RD PARTY CONTRACTING                       "/>
    <n v="0"/>
    <n v="335678"/>
    <x v="2998"/>
    <n v="261340"/>
    <s v="MEDIUM"/>
    <s v="200k - 1m"/>
    <s v="Kalamazoo, MI"/>
    <n v="209703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MI16X012"/>
    <n v="16"/>
    <x v="31"/>
    <s v="49 USC 5310 - Elderly and Individuals with Disabilities"/>
    <x v="1"/>
    <x v="1"/>
    <m/>
    <s v="00      "/>
    <s v="KALAMAZOO MTA        "/>
    <s v="KALAMAZOO METRO TRANSIT"/>
    <n v="1211"/>
    <n v="78500"/>
    <m/>
    <n v="178392"/>
    <m/>
    <d v="2015-09-25T00:00:00"/>
    <s v="117L00"/>
    <s v="MOBILITY MANAGEMENT (5302(A)(1)(L))                         "/>
    <n v="0"/>
    <n v="55748"/>
    <x v="2999"/>
    <n v="261340"/>
    <s v="MEDIUM"/>
    <s v="200k - 1m"/>
    <s v="Kalamazoo, MI"/>
    <n v="209703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7L00"/>
    <s v="MOBILITY MANAGEMENT (5302(A)(1)(L))                         "/>
    <n v="-4"/>
    <n v="-216000"/>
    <x v="3000"/>
    <n v="260000"/>
    <s v="STATE"/>
    <s v="Under 50k"/>
    <s v="MICHIGAN GOV APP"/>
    <n v="0"/>
    <s v="64600"/>
    <s v="  "/>
    <m/>
    <s v="N"/>
    <s v="117L"/>
    <x v="0"/>
    <s v="11"/>
    <s v="Bus"/>
    <s v="7L"/>
    <s v="117"/>
    <s v="Mobility Management"/>
    <s v="00"/>
    <s v="Mobility Management"/>
    <m/>
    <m/>
    <s v="1"/>
    <s v="Capital"/>
    <s v="1"/>
    <m/>
    <s v="7"/>
    <m/>
    <s v="L"/>
    <s v="0"/>
    <s v="0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1215"/>
    <s v="BUY REPLACEMENT VAN                                         "/>
    <n v="1"/>
    <n v="57174"/>
    <x v="3001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1215"/>
    <s v="BUY REPLACEMENT VAN                                         "/>
    <n v="2"/>
    <n v="104500"/>
    <x v="2167"/>
    <n v="260000"/>
    <s v="STATE"/>
    <s v="Under 50k"/>
    <s v="MICHIGAN GOV APP"/>
    <n v="0"/>
    <s v="646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n v="122407"/>
    <s v="REHAB/RENOV PEOPLE MOVER                                    "/>
    <n v="0"/>
    <n v="0"/>
    <x v="50"/>
    <n v="260000"/>
    <s v="STATE"/>
    <s v="Under 50k"/>
    <s v="MICHIGAN GOV APP"/>
    <n v="0"/>
    <s v="634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n v="126203"/>
    <s v="PURCHASE RADIOS FOR RAIL SYS                                "/>
    <n v="5"/>
    <n v="1715000"/>
    <x v="3002"/>
    <n v="260000"/>
    <s v="STATE"/>
    <s v="Under 50k"/>
    <s v="MICHIGAN GOV APP"/>
    <n v="0"/>
    <s v="634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7F00"/>
    <s v="Commuting Alternative (Rideshare) - CMAQ ONLY               "/>
    <n v="2"/>
    <n v="342788"/>
    <x v="3003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7F00"/>
    <s v="TDM ACTIVITIES - (Ozone Action Free Fare Days) - CMAQ ONLY  "/>
    <n v="0"/>
    <n v="0"/>
    <x v="50"/>
    <n v="260000"/>
    <s v="STATE"/>
    <s v="Under 50k"/>
    <s v="MICHIGAN GOV APP"/>
    <n v="0"/>
    <s v="646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n v="113304"/>
    <s v="DIVISION- BUS PARK&amp;RIDE LOT                                 "/>
    <n v="6"/>
    <n v="547782"/>
    <x v="3004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1301"/>
    <s v="BUY 40-FT BUS FOR EXPANSION - Indian Trails                 "/>
    <n v="1"/>
    <n v="343000"/>
    <x v="3005"/>
    <n v="260000"/>
    <s v="STATE"/>
    <s v="Under 50k"/>
    <s v="MICHIGAN GOV APP"/>
    <n v="0"/>
    <s v="634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4103"/>
    <s v="ENG/DESIGN - ADMIN/MAINTENANCE FACILITY                     "/>
    <n v="1"/>
    <n v="23168"/>
    <x v="3006"/>
    <n v="260000"/>
    <s v="STATE"/>
    <s v="Under 50k"/>
    <s v="MICHIGAN GOV APP"/>
    <n v="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4303"/>
    <s v="CONSTRUCT - ADMIN/MAINT FACILITY                            "/>
    <n v="1"/>
    <n v="1508812"/>
    <x v="3007"/>
    <n v="260000"/>
    <s v="STATE"/>
    <s v="Under 50k"/>
    <s v="MICHIGAN GOV APP"/>
    <n v="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7300"/>
    <s v="CONTINGENCIES/PROGRAM RESERVE                               "/>
    <n v="0"/>
    <n v="0"/>
    <x v="50"/>
    <n v="260000"/>
    <s v="STATE"/>
    <s v="Under 50k"/>
    <s v="MICHIGAN GOV APP"/>
    <n v="0"/>
    <s v="646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7L00"/>
    <s v="FY 2016 MOBILITY MANAGEMENT (5302(A)(1)(L))                 "/>
    <n v="4"/>
    <n v="216000"/>
    <x v="3008"/>
    <n v="260000"/>
    <s v="STATE"/>
    <s v="Under 50k"/>
    <s v="MICHIGAN GOV APP"/>
    <n v="0"/>
    <s v="646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7L00"/>
    <s v="FY 2015 MOBILITY MANAGEMENT (5302(A)(1)(L))                 "/>
    <n v="4"/>
    <n v="216000"/>
    <x v="3008"/>
    <n v="260000"/>
    <s v="STATE"/>
    <s v="Under 50k"/>
    <s v="MICHIGAN GOV APP"/>
    <n v="0"/>
    <s v="646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8000"/>
    <s v="FY13 PROGRAM ADMINISTRATION                                 "/>
    <n v="0"/>
    <n v="0"/>
    <x v="50"/>
    <n v="260000"/>
    <s v="STATE"/>
    <s v="Under 50k"/>
    <s v="MICHIGA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8000"/>
    <s v="FY14 PROGRAM ADMINISTRATION                                 "/>
    <n v="0"/>
    <n v="0"/>
    <x v="50"/>
    <n v="260000"/>
    <s v="STATE"/>
    <s v="Under 50k"/>
    <s v="MICHIGA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118000"/>
    <s v="FY15 PROGRAM ADMINISTRATION                                 "/>
    <n v="1"/>
    <n v="972100"/>
    <x v="3009"/>
    <n v="260000"/>
    <s v="STATE"/>
    <s v="Under 50k"/>
    <s v="MICHIGA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300901"/>
    <s v="FY 2013 OPERATING ASSISTANCE                                "/>
    <n v="0"/>
    <n v="0"/>
    <x v="50"/>
    <n v="260000"/>
    <s v="STATE"/>
    <s v="Under 50k"/>
    <s v="MICHIGA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300901"/>
    <s v="FY 2014 OPERATING ASSISTANCE                                "/>
    <n v="0"/>
    <n v="-2059144"/>
    <x v="3010"/>
    <n v="260000"/>
    <s v="STATE"/>
    <s v="Under 50k"/>
    <s v="MICHIGA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300901"/>
    <s v="FY 2015 OPERATING ASSISTANCE                                "/>
    <n v="67"/>
    <n v="91470340"/>
    <x v="3011"/>
    <n v="260000"/>
    <s v="STATE"/>
    <s v="Under 50k"/>
    <s v="MICHIGA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300901"/>
    <s v="INTERCITY BUS OPER - FY15/16/17                             "/>
    <n v="0"/>
    <n v="2600118"/>
    <x v="3012"/>
    <n v="260000"/>
    <s v="STATE"/>
    <s v="Under 50k"/>
    <s v="MICHIGAN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300905"/>
    <s v="FY 2014 JOB ACCESS AND REVERSE COMMUTE OPERATING ASSISTANCE "/>
    <n v="0"/>
    <n v="0"/>
    <x v="50"/>
    <n v="260000"/>
    <s v="STATE"/>
    <s v="Under 50k"/>
    <s v="MICHIGAN GOV APP"/>
    <n v="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300905"/>
    <s v="FY 2015 JOB ACCESS AND REVERSE COMMUTE OPERATING ASSISTANCE "/>
    <n v="0"/>
    <n v="0"/>
    <x v="50"/>
    <n v="260000"/>
    <s v="STATE"/>
    <s v="Under 50k"/>
    <s v="MICHIGAN GOV APP"/>
    <n v="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300905"/>
    <s v="FY 2016 JOB ACCESS AND REVERSE COMMUTE OPERATING ASSISTANCE "/>
    <n v="20"/>
    <n v="1569632"/>
    <x v="3013"/>
    <n v="260000"/>
    <s v="STATE"/>
    <s v="Under 50k"/>
    <s v="MICHIGAN GOV APP"/>
    <n v="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435001"/>
    <s v="TRAINING (FY 2013 RTAP)                                     "/>
    <n v="0"/>
    <n v="0"/>
    <x v="50"/>
    <n v="260000"/>
    <s v="STATE"/>
    <s v="Under 50k"/>
    <s v="MICHIGAN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435001"/>
    <s v="TRAINING (FY 2014 RTAP)                                     "/>
    <n v="0"/>
    <n v="0"/>
    <x v="50"/>
    <n v="260000"/>
    <s v="STATE"/>
    <s v="Under 50k"/>
    <s v="MICHIGAN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435001"/>
    <s v="TRAINING (FY 2015 RTAP)                                     "/>
    <n v="1"/>
    <n v="196321"/>
    <x v="3014"/>
    <n v="260000"/>
    <s v="STATE"/>
    <s v="Under 50k"/>
    <s v="MICHIGAN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I18X055"/>
    <n v="18"/>
    <x v="31"/>
    <s v="49 USC 5311 - Nonurbanized Area Programs"/>
    <x v="2"/>
    <x v="2"/>
    <m/>
    <s v="06      "/>
    <s v="MICHIGAN DOT         "/>
    <s v="MICHIGAN DEPARTMENT OF TRANSPORTATION"/>
    <n v="1207"/>
    <n v="78500"/>
    <m/>
    <n v="4160003"/>
    <m/>
    <d v="2015-09-18T00:00:00"/>
    <s v="442400"/>
    <s v="SHORT RANGE TRANSIT PLANNING                                "/>
    <n v="0"/>
    <n v="0"/>
    <x v="50"/>
    <n v="260000"/>
    <s v="STATE"/>
    <s v="Under 50k"/>
    <s v="MICHIGAN GOV APP"/>
    <n v="0"/>
    <s v="99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18X057"/>
    <n v="18"/>
    <x v="31"/>
    <s v="49 USC 5311 - Nonurbanized Area Programs"/>
    <x v="2"/>
    <x v="2"/>
    <m/>
    <s v="00      "/>
    <s v="LTBB                 "/>
    <s v="LITTLE TRAVERSE BAY BANDS OF ODAWA INDIANS"/>
    <n v="6817"/>
    <n v="78500"/>
    <m/>
    <n v="25000"/>
    <m/>
    <d v="2015-09-22T00:00:00"/>
    <s v="435003"/>
    <s v="TRANSIT RESEARCH                                            "/>
    <n v="1"/>
    <n v="25000"/>
    <x v="210"/>
    <n v="260000"/>
    <s v="STATE"/>
    <s v="Under 50k"/>
    <s v="MICHIGAN GOV APP"/>
    <n v="0"/>
    <s v="99200"/>
    <s v="  "/>
    <m/>
    <s v="N"/>
    <s v="4350"/>
    <x v="3"/>
    <n v="43"/>
    <s v="Rural Transit Assistance Program"/>
    <s v="50"/>
    <s v="435"/>
    <s v="Rural Transit Assistance Program"/>
    <s v="03"/>
    <s v="Transit Research"/>
    <m/>
    <m/>
    <n v="4"/>
    <s v="Planning"/>
    <s v="3"/>
    <m/>
    <s v="5"/>
    <m/>
    <s v="0"/>
    <s v="0"/>
    <s v="3"/>
  </r>
  <r>
    <s v="MI18X058"/>
    <n v="18"/>
    <x v="31"/>
    <s v="49 USC 5311 - Nonurbanized Area Programs"/>
    <x v="2"/>
    <x v="2"/>
    <m/>
    <s v="00      "/>
    <s v="LVD                  "/>
    <s v="LAC VIEUX DESERT BAND OF LAKE SUPERIOR CHIPPEWA"/>
    <n v="7282"/>
    <n v="78500"/>
    <m/>
    <n v="25000"/>
    <m/>
    <d v="2015-09-15T00:00:00"/>
    <s v="435003"/>
    <s v="TRANSIT RESEARCH                                            "/>
    <n v="0"/>
    <n v="25000"/>
    <x v="210"/>
    <n v="260000"/>
    <s v="STATE"/>
    <s v="Under 50k"/>
    <s v="MICHIGAN GOV APP"/>
    <n v="0"/>
    <s v="99200"/>
    <s v="  "/>
    <m/>
    <s v="N"/>
    <s v="4350"/>
    <x v="3"/>
    <n v="43"/>
    <s v="Rural Transit Assistance Program"/>
    <s v="50"/>
    <s v="435"/>
    <s v="Rural Transit Assistance Program"/>
    <s v="03"/>
    <s v="Transit Research"/>
    <m/>
    <m/>
    <n v="4"/>
    <s v="Planning"/>
    <s v="3"/>
    <m/>
    <s v="5"/>
    <m/>
    <s v="0"/>
    <s v="0"/>
    <s v="3"/>
  </r>
  <r>
    <s v="MI340001"/>
    <n v="34"/>
    <x v="31"/>
    <s v="49 USC 5339 - Bus and Bus Facilities Formula (FY2013 and forward)"/>
    <x v="4"/>
    <x v="4"/>
    <s v="CAPITAL"/>
    <s v="02      "/>
    <s v="CATA                 "/>
    <s v="CAPITAL AREA TRANSPORTATION AUTHORITY"/>
    <n v="1218"/>
    <n v="78500"/>
    <m/>
    <n v="687014"/>
    <m/>
    <d v="2015-09-21T00:00:00"/>
    <s v="111201"/>
    <s v="BUY REPLACEMENT 40-FT BUS                                   "/>
    <n v="2"/>
    <n v="771735"/>
    <x v="3015"/>
    <n v="260940"/>
    <s v="MEDIUM"/>
    <s v="200k - 1m"/>
    <s v="Lansing, MI"/>
    <n v="313532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340001"/>
    <n v="34"/>
    <x v="31"/>
    <s v="49 USC 5339 - Bus and Bus Facilities Formula (FY2013 and forward)"/>
    <x v="4"/>
    <x v="4"/>
    <s v="CAPITAL"/>
    <s v="02      "/>
    <s v="CATA                 "/>
    <s v="CAPITAL AREA TRANSPORTATION AUTHORITY"/>
    <n v="1218"/>
    <n v="78500"/>
    <m/>
    <n v="687014"/>
    <m/>
    <d v="2015-09-21T00:00:00"/>
    <s v="111204"/>
    <s v="BUY REPLACEMENT &lt;30 FT BUS                                  "/>
    <n v="2"/>
    <n v="87033"/>
    <x v="3016"/>
    <n v="260940"/>
    <s v="MEDIUM"/>
    <s v="200k - 1m"/>
    <s v="Lansing, MI"/>
    <n v="31353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340002"/>
    <n v="34"/>
    <x v="31"/>
    <s v="49 USC 5339 - Bus and Bus Facilities Formula (FY2013 and forward)"/>
    <x v="4"/>
    <x v="4"/>
    <s v="CAPITAL"/>
    <s v="02      "/>
    <s v="ITP                  "/>
    <s v="INTERURBAN TRANSIT PARTNERSHIP"/>
    <n v="1210"/>
    <n v="78500"/>
    <m/>
    <n v="1001583"/>
    <m/>
    <d v="2015-09-21T00:00:00"/>
    <s v="114202"/>
    <s v="ACQUIRE - MAINTENANCE FACILITY                              "/>
    <n v="0"/>
    <n v="0"/>
    <x v="50"/>
    <n v="260640"/>
    <s v="MEDIUM"/>
    <s v="200k - 1m"/>
    <s v="Grand Rapids, MI"/>
    <n v="569935"/>
    <s v="11400"/>
    <s v="  "/>
    <m/>
    <s v="N"/>
    <s v="1142"/>
    <x v="5"/>
    <n v="11"/>
    <s v="Bus"/>
    <s v="42"/>
    <s v="114"/>
    <s v="Acquisition"/>
    <s v="02"/>
    <s v="Maintenance Facility"/>
    <m/>
    <m/>
    <n v="1"/>
    <s v="Capital"/>
    <s v="1"/>
    <m/>
    <s v="4"/>
    <m/>
    <s v="2"/>
    <s v="0"/>
    <s v="2"/>
  </r>
  <r>
    <s v="MI340002"/>
    <n v="34"/>
    <x v="31"/>
    <s v="49 USC 5339 - Bus and Bus Facilities Formula (FY2013 and forward)"/>
    <x v="4"/>
    <x v="4"/>
    <s v="CAPITAL"/>
    <s v="02      "/>
    <s v="ITP                  "/>
    <s v="INTERURBAN TRANSIT PARTNERSHIP"/>
    <n v="1210"/>
    <n v="78500"/>
    <m/>
    <n v="1001583"/>
    <m/>
    <d v="2015-09-21T00:00:00"/>
    <s v="111201"/>
    <s v="BUY REPLACEMENT 40-FT BUS                                   "/>
    <n v="5"/>
    <n v="1251979"/>
    <x v="3017"/>
    <n v="260640"/>
    <s v="MEDIUM"/>
    <s v="200k - 1m"/>
    <s v="Grand Rapids, MI"/>
    <n v="569935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207"/>
    <s v="ACQUIRE - ADP HARDWARE                                      "/>
    <n v="0"/>
    <n v="0"/>
    <x v="50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208"/>
    <s v="ACQUIRE - ADP SOFTWARE                                      "/>
    <n v="0"/>
    <n v="60000"/>
    <x v="574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241"/>
    <s v="ACQUIRE - EXCLUSIVE BICYCLE EQUIP                           "/>
    <n v="0"/>
    <n v="0"/>
    <x v="50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41"/>
    <s v="Excl Bicycles Equipment"/>
    <m/>
    <m/>
    <n v="1"/>
    <s v="Capital"/>
    <s v="1"/>
    <m/>
    <s v="4"/>
    <m/>
    <s v="2"/>
    <s v="4"/>
    <s v="1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210"/>
    <s v="ACQUIRE - MOBILE FARE COLL EQUIP                            "/>
    <n v="0"/>
    <n v="7238"/>
    <x v="3018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1215"/>
    <s v="BUY REPLACEMENT VAN                                         "/>
    <n v="4"/>
    <n v="196423"/>
    <x v="3019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1202"/>
    <s v="BUY REPLACEMENT 35-FT BUS                                   "/>
    <n v="3"/>
    <n v="381319"/>
    <x v="3020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1203"/>
    <s v="BUY REPLACEMENT 30-FT BUS                                   "/>
    <n v="1"/>
    <n v="179541"/>
    <x v="3021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1204"/>
    <s v="BUY REPLACEMENT &lt;30 FT BUS                                  "/>
    <n v="17"/>
    <n v="1444853"/>
    <x v="3022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1240"/>
    <s v="BUY ASSOC CAP MAINT ITEMS                                   "/>
    <n v="0"/>
    <n v="50000"/>
    <x v="234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3301"/>
    <s v="CONSTRUCT - BUS TERMINAL                                    "/>
    <n v="0"/>
    <n v="20000"/>
    <x v="577"/>
    <n v="260000"/>
    <s v="STATE"/>
    <s v="Under 50k"/>
    <s v="MICHIGAN GOV APP"/>
    <n v="0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3310"/>
    <s v="CONSTRUCT - BUS PASSENGER SHELTERS                          "/>
    <n v="0"/>
    <n v="81358"/>
    <x v="3023"/>
    <n v="260000"/>
    <s v="STATE"/>
    <s v="Under 50k"/>
    <s v="MICHIGAN GOV APP"/>
    <n v="0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3410"/>
    <s v="REHAB/RENOVATE - BUS PASSENGER SHELTERS                     "/>
    <n v="0"/>
    <n v="0"/>
    <x v="50"/>
    <n v="260000"/>
    <s v="STATE"/>
    <s v="Under 50k"/>
    <s v="MICHIGAN GOV APP"/>
    <n v="0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303"/>
    <s v="CONSTRUCT - ADMIN/MAINT FACILITY                            "/>
    <n v="0"/>
    <n v="0"/>
    <x v="50"/>
    <n v="260000"/>
    <s v="STATE"/>
    <s v="Under 50k"/>
    <s v="MICHIGAN GOV APP"/>
    <n v="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401"/>
    <s v="REHAB/RENOVATE - ADMINISTRATIVE FACILITY                    "/>
    <n v="0"/>
    <n v="0"/>
    <x v="50"/>
    <n v="260000"/>
    <s v="STATE"/>
    <s v="Under 50k"/>
    <s v="MICHIGAN GOV APP"/>
    <n v="0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402"/>
    <s v="REHAB/RENOVATE - MAINTENANCE FACILITY                       "/>
    <n v="0"/>
    <n v="0"/>
    <x v="50"/>
    <n v="260000"/>
    <s v="STATE"/>
    <s v="Under 50k"/>
    <s v="MICHIGAN GOV APP"/>
    <n v="0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403"/>
    <s v="REHAB/RENOVATE - ADMIN/MAINT FACILITY                       "/>
    <n v="0"/>
    <n v="100596"/>
    <x v="3024"/>
    <n v="260000"/>
    <s v="STATE"/>
    <s v="Under 50k"/>
    <s v="MICHIGAN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404"/>
    <s v="REHAB/RENOVATE - STORAGE FACILITY                           "/>
    <n v="0"/>
    <n v="100000"/>
    <x v="63"/>
    <n v="260000"/>
    <s v="STATE"/>
    <s v="Under 50k"/>
    <s v="MICHIGAN GOV APP"/>
    <n v="0"/>
    <s v="11400"/>
    <s v="  "/>
    <m/>
    <s v="N"/>
    <s v="1144"/>
    <x v="5"/>
    <n v="11"/>
    <s v="Bus"/>
    <s v="44"/>
    <s v="114"/>
    <s v="Rehab / Renovation"/>
    <s v="04"/>
    <s v="Storage Facility"/>
    <m/>
    <m/>
    <n v="1"/>
    <s v="Capital"/>
    <s v="1"/>
    <m/>
    <s v="4"/>
    <m/>
    <s v="4"/>
    <s v="0"/>
    <s v="4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220"/>
    <s v="ACQUIRE - MISC SUPPORT EQUIPMENT                            "/>
    <n v="0"/>
    <n v="402158"/>
    <x v="3025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3210"/>
    <s v="ACQUIRE - BUS PASSENGER SHELTERS                            "/>
    <n v="0"/>
    <n v="18302"/>
    <x v="3026"/>
    <n v="260000"/>
    <s v="STATE"/>
    <s v="Under 50k"/>
    <s v="MICHIGAN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211"/>
    <s v="ACQUIRE - SUPPORT VEHICLES                                  "/>
    <n v="1"/>
    <n v="9068"/>
    <x v="3027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209"/>
    <s v="ACQUIRE - MOBILE SURV/SECURITY EQUIP                        "/>
    <n v="0"/>
    <n v="83220"/>
    <x v="3028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340003"/>
    <n v="34"/>
    <x v="31"/>
    <s v="49 USC 5339 - Bus and Bus Facilities Formula (FY2013 and forward)"/>
    <x v="4"/>
    <x v="4"/>
    <s v="CAPITAL"/>
    <s v="03      "/>
    <s v="MICHIGAN DOT         "/>
    <s v="MICHIGAN DEPARTMENT OF TRANSPORTATION"/>
    <n v="1207"/>
    <n v="78500"/>
    <m/>
    <n v="2634483"/>
    <m/>
    <d v="2015-09-23T00:00:00"/>
    <s v="114206"/>
    <s v="ACQUIRE - SHOP EQUIPMENT                                    "/>
    <n v="0"/>
    <n v="159023"/>
    <x v="3029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340004"/>
    <n v="34"/>
    <x v="31"/>
    <s v="49 USC 5339 - Bus and Bus Facilities Formula (FY2013 and forward)"/>
    <x v="4"/>
    <x v="4"/>
    <s v="CAPITAL"/>
    <s v="02      "/>
    <s v="AATA                 "/>
    <s v="ANN ARBOR TRANSPORTATION AUTHORITY"/>
    <n v="1220"/>
    <n v="78500"/>
    <m/>
    <n v="725452"/>
    <m/>
    <d v="2015-09-23T00:00:00"/>
    <s v="111201"/>
    <s v="BUY REPLACEMENT 40-FT BUS                                   "/>
    <n v="2"/>
    <n v="906815"/>
    <x v="3030"/>
    <n v="269550"/>
    <s v="MEDIUM"/>
    <s v="200k - 1m"/>
    <s v="Ann Arbor, MI"/>
    <n v="306022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340004"/>
    <n v="34"/>
    <x v="31"/>
    <s v="49 USC 5339 - Bus and Bus Facilities Formula (FY2013 and forward)"/>
    <x v="4"/>
    <x v="4"/>
    <s v="CAPITAL"/>
    <s v="02      "/>
    <s v="AATA                 "/>
    <s v="ANN ARBOR TRANSPORTATION AUTHORITY"/>
    <n v="1220"/>
    <n v="78500"/>
    <m/>
    <n v="725452"/>
    <m/>
    <d v="2015-09-23T00:00:00"/>
    <s v="111301"/>
    <s v="BUY 40-FT BUS FOR EXPANSION                                 "/>
    <n v="0"/>
    <n v="0"/>
    <x v="50"/>
    <n v="269550"/>
    <s v="MEDIUM"/>
    <s v="200k - 1m"/>
    <s v="Ann Arbor, MI"/>
    <n v="306022"/>
    <s v="11100"/>
    <s v="BD"/>
    <s v="BIO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MI340004"/>
    <n v="34"/>
    <x v="31"/>
    <s v="49 USC 5339 - Bus and Bus Facilities Formula (FY2013 and forward)"/>
    <x v="4"/>
    <x v="4"/>
    <s v="CAPITAL"/>
    <s v="02      "/>
    <s v="AATA                 "/>
    <s v="ANN ARBOR TRANSPORTATION AUTHORITY"/>
    <n v="1220"/>
    <n v="78500"/>
    <m/>
    <n v="725452"/>
    <m/>
    <d v="2015-09-23T00:00:00"/>
    <s v="111304"/>
    <s v="BUY &lt;30-FT BUS FOR EXPANSION                                "/>
    <n v="0"/>
    <n v="0"/>
    <x v="50"/>
    <n v="269550"/>
    <s v="MEDIUM"/>
    <s v="200k - 1m"/>
    <s v="Ann Arbor, MI"/>
    <n v="306022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I340005"/>
    <n v="34"/>
    <x v="31"/>
    <s v="49 USC 5339 - Bus and Bus Facilities Formula (FY2013 and forward)"/>
    <x v="4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s v="111201"/>
    <s v="BUY REP 40-FT BUS - SMART                                   "/>
    <n v="0"/>
    <n v="0"/>
    <x v="50"/>
    <n v="390500"/>
    <s v="MEDIUM"/>
    <s v="200k - 1m"/>
    <s v="Toledo, OH-MI"/>
    <n v="507643"/>
    <s v="1112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340005"/>
    <n v="34"/>
    <x v="31"/>
    <s v="49 USC 5339 - Bus and Bus Facilities Formula (FY2013 and forward)"/>
    <x v="4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s v="111201"/>
    <s v="FY 2014 &amp; 2015 BUY REP 40-FT BUS-SMART                      "/>
    <n v="6"/>
    <n v="2640000"/>
    <x v="3031"/>
    <n v="390500"/>
    <s v="MEDIUM"/>
    <s v="200k - 1m"/>
    <s v="Toledo, OH-MI"/>
    <n v="507643"/>
    <s v="1112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340005"/>
    <n v="34"/>
    <x v="31"/>
    <s v="49 USC 5339 - Bus and Bus Facilities Formula (FY2013 and forward)"/>
    <x v="4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s v="111204"/>
    <s v="FY 15 BUY REPLACEMENT &lt;30 FT BUS-LETC                       "/>
    <n v="1"/>
    <n v="46765"/>
    <x v="3032"/>
    <n v="390500"/>
    <s v="MEDIUM"/>
    <s v="200k - 1m"/>
    <s v="Toledo, OH-MI"/>
    <n v="507643"/>
    <s v="11120"/>
    <s v="HE"/>
    <s v="HYBRID ELECTRIC - 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340005"/>
    <n v="34"/>
    <x v="31"/>
    <s v="49 USC 5339 - Bus and Bus Facilities Formula (FY2013 and forward)"/>
    <x v="4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s v="111240"/>
    <s v="FY 14 &amp; 15 BUY SPARE PARTS - SMART                          "/>
    <n v="0"/>
    <n v="163453"/>
    <x v="3033"/>
    <n v="390500"/>
    <s v="MEDIUM"/>
    <s v="200k - 1m"/>
    <s v="Toledo, OH-MI"/>
    <n v="507643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340005"/>
    <n v="34"/>
    <x v="31"/>
    <s v="49 USC 5339 - Bus and Bus Facilities Formula (FY2013 and forward)"/>
    <x v="4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s v="111240"/>
    <s v="BUY SPARE PARTS - LETC                                      "/>
    <n v="0"/>
    <n v="0"/>
    <x v="50"/>
    <n v="390500"/>
    <s v="MEDIUM"/>
    <s v="200k - 1m"/>
    <s v="Toledo, OH-MI"/>
    <n v="507643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340005"/>
    <n v="34"/>
    <x v="31"/>
    <s v="49 USC 5339 - Bus and Bus Facilities Formula (FY2013 and forward)"/>
    <x v="4"/>
    <x v="4"/>
    <s v="CAPITAL"/>
    <s v="02      "/>
    <s v="SMART                "/>
    <s v="SUBURBAN MOBILITY AUTHORITY FOR REGIONAL TRANSPORTATION"/>
    <n v="1209"/>
    <n v="78500"/>
    <m/>
    <n v="2280174"/>
    <m/>
    <d v="2015-09-18T00:00:00"/>
    <s v="111240"/>
    <s v="FY 2014 BUY SPARE PARTS-LETC                                "/>
    <n v="0"/>
    <n v="0"/>
    <x v="50"/>
    <n v="390500"/>
    <s v="MEDIUM"/>
    <s v="200k - 1m"/>
    <s v="Toledo, OH-MI"/>
    <n v="507643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340006"/>
    <n v="34"/>
    <x v="31"/>
    <s v="49 USC 5339 - Bus and Bus Facilities Formula (FY2013 and forward)"/>
    <x v="4"/>
    <x v="4"/>
    <s v="CAPITAL"/>
    <s v="02      "/>
    <s v="DETROIT DOT          "/>
    <s v="CITY OF DETROIT DEPARTMENT OF TRANSPORTATION"/>
    <n v="2107"/>
    <n v="78500"/>
    <m/>
    <n v="2070241"/>
    <m/>
    <d v="2015-09-22T00:00:00"/>
    <s v="111201"/>
    <s v="FY 2014 - BUY REPLACEMENT 40-FT BUS                         "/>
    <n v="12"/>
    <n v="5285982"/>
    <x v="3034"/>
    <n v="260050"/>
    <s v="LARGE"/>
    <s v="Over 1m"/>
    <s v="Detroit, MI"/>
    <n v="373409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340006"/>
    <n v="34"/>
    <x v="31"/>
    <s v="49 USC 5339 - Bus and Bus Facilities Formula (FY2013 and forward)"/>
    <x v="4"/>
    <x v="4"/>
    <s v="CAPITAL"/>
    <s v="02      "/>
    <s v="DETROIT DOT          "/>
    <s v="CITY OF DETROIT DEPARTMENT OF TRANSPORTATION"/>
    <n v="2107"/>
    <n v="78500"/>
    <m/>
    <n v="2070241"/>
    <m/>
    <d v="2015-09-22T00:00:00"/>
    <s v="111206"/>
    <s v="BUY REPL ARTICULATED BUS                                    "/>
    <n v="4"/>
    <n v="2587801"/>
    <x v="3035"/>
    <n v="260050"/>
    <s v="LARGE"/>
    <s v="Over 1m"/>
    <s v="Detroit, MI"/>
    <n v="3734090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MI340006"/>
    <n v="34"/>
    <x v="31"/>
    <s v="49 USC 5339 - Bus and Bus Facilities Formula (FY2013 and forward)"/>
    <x v="4"/>
    <x v="4"/>
    <s v="CAPITAL"/>
    <s v="02      "/>
    <s v="DETROIT DOT          "/>
    <s v="CITY OF DETROIT DEPARTMENT OF TRANSPORTATION"/>
    <n v="2107"/>
    <n v="78500"/>
    <m/>
    <n v="2070241"/>
    <m/>
    <d v="2015-09-22T00:00:00"/>
    <s v="111401"/>
    <s v="REHAB/REBUILD 40-FT BUS                                     "/>
    <n v="-28"/>
    <n v="-2647498"/>
    <x v="3036"/>
    <n v="260050"/>
    <s v="LARGE"/>
    <s v="Over 1m"/>
    <s v="Detroit, MI"/>
    <n v="3734090"/>
    <s v="11100"/>
    <s v="DF"/>
    <s v="DIESEL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MI340007"/>
    <n v="34"/>
    <x v="31"/>
    <s v="49 USC 5339 - Bus and Bus Facilities Formula (FY2013 and forward)"/>
    <x v="4"/>
    <x v="4"/>
    <s v="CAPITAL"/>
    <s v="01      "/>
    <s v="FLINT MTA            "/>
    <s v="FLINT MASS TRANSPORTATION AUTHORITY"/>
    <n v="1216"/>
    <n v="78500"/>
    <m/>
    <n v="768521"/>
    <m/>
    <d v="2015-09-21T00:00:00"/>
    <s v="111201"/>
    <s v="BUY REPLACEMENT 40-FT BUS                                   "/>
    <n v="2"/>
    <n v="960651"/>
    <x v="3037"/>
    <n v="260680"/>
    <s v="MEDIUM"/>
    <s v="200k - 1m"/>
    <s v="Flint, MI"/>
    <n v="356218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340007"/>
    <n v="34"/>
    <x v="31"/>
    <s v="49 USC 5339 - Bus and Bus Facilities Formula (FY2013 and forward)"/>
    <x v="4"/>
    <x v="4"/>
    <s v="CAPITAL"/>
    <s v="01      "/>
    <s v="FLINT MTA            "/>
    <s v="FLINT MASS TRANSPORTATION AUTHORITY"/>
    <n v="1216"/>
    <n v="78500"/>
    <m/>
    <n v="768521"/>
    <m/>
    <d v="2015-09-21T00:00:00"/>
    <s v="114302"/>
    <s v="CONSTRUCT - MAINTENANCE FACILITY                            "/>
    <n v="0"/>
    <n v="958374"/>
    <x v="3038"/>
    <n v="260680"/>
    <s v="MEDIUM"/>
    <s v="200k - 1m"/>
    <s v="Flint, MI"/>
    <n v="356218"/>
    <s v="11400"/>
    <s v="  "/>
    <m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MI340007"/>
    <n v="34"/>
    <x v="31"/>
    <s v="49 USC 5339 - Bus and Bus Facilities Formula (FY2013 and forward)"/>
    <x v="4"/>
    <x v="4"/>
    <s v="CAPITAL"/>
    <s v="01      "/>
    <s v="FLINT MTA            "/>
    <s v="FLINT MASS TRANSPORTATION AUTHORITY"/>
    <n v="1216"/>
    <n v="78500"/>
    <m/>
    <n v="768521"/>
    <m/>
    <d v="2015-09-21T00:00:00"/>
    <s v="114302"/>
    <s v="CONSTRUCT - MAINTENANCE FACILITY                            "/>
    <n v="0"/>
    <n v="966170"/>
    <x v="3039"/>
    <n v="260680"/>
    <s v="MEDIUM"/>
    <s v="200k - 1m"/>
    <s v="Flint, MI"/>
    <n v="356218"/>
    <s v="11400"/>
    <s v="  "/>
    <m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MI340008"/>
    <n v="34"/>
    <x v="31"/>
    <s v="49 USC 5339 - Bus and Bus Facilities Formula (FY2013 and forward)"/>
    <x v="4"/>
    <x v="4"/>
    <s v="CAPITAL"/>
    <s v="01      "/>
    <s v="NILES        CTY     "/>
    <s v="CITY OF NILES"/>
    <n v="1128"/>
    <n v="78500"/>
    <m/>
    <n v="56000"/>
    <m/>
    <d v="2015-09-13T00:00:00"/>
    <s v="111204"/>
    <s v="BUY REPLACEMENT &lt;30 FT BUS                                  "/>
    <n v="1"/>
    <n v="70000"/>
    <x v="2747"/>
    <n v="180730"/>
    <s v="MEDIUM"/>
    <s v="200k - 1m"/>
    <s v="South Bend, IN-MI"/>
    <n v="27816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340009"/>
    <n v="34"/>
    <x v="31"/>
    <s v="49 USC 5339 - Bus and Bus Facilities Formula (FY2013 and forward)"/>
    <x v="4"/>
    <x v="4"/>
    <s v="CAPITAL"/>
    <s v="00      "/>
    <s v="KALAMAZOO MTA        "/>
    <s v="KALAMAZOO METRO TRANSIT"/>
    <n v="1211"/>
    <n v="78500"/>
    <m/>
    <n v="578875"/>
    <m/>
    <d v="2015-09-18T00:00:00"/>
    <s v="111201"/>
    <s v="BUY REPLACEMENT 40-FT BUS                                   "/>
    <n v="2"/>
    <n v="723594"/>
    <x v="3040"/>
    <n v="261340"/>
    <s v="MEDIUM"/>
    <s v="200k - 1m"/>
    <s v="Kalamazoo, MI"/>
    <n v="20970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37X041"/>
    <n v="37"/>
    <x v="31"/>
    <s v="49 USC 5316 - Job Access and Reverse Commute/TEA-21 3037"/>
    <x v="20"/>
    <x v="21"/>
    <m/>
    <s v="02      "/>
    <s v="DETROIT DOT          "/>
    <s v="CITY OF DETROIT DEPARTMENT OF TRANSPORTATION"/>
    <n v="2107"/>
    <n v="78500"/>
    <m/>
    <n v="2176592"/>
    <m/>
    <d v="2015-09-25T00:00:00"/>
    <s v="111304"/>
    <s v="BUY &lt;30-FT BUS FOR EXPANSION                                "/>
    <n v="0"/>
    <n v="0"/>
    <x v="50"/>
    <n v="260050"/>
    <s v="LARGE"/>
    <s v="Over 1m"/>
    <s v="Detroit, MI"/>
    <n v="373409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I37X041"/>
    <n v="37"/>
    <x v="31"/>
    <s v="49 USC 5316 - Job Access and Reverse Commute/TEA-21 3037"/>
    <x v="20"/>
    <x v="21"/>
    <m/>
    <s v="02      "/>
    <s v="DETROIT DOT          "/>
    <s v="CITY OF DETROIT DEPARTMENT OF TRANSPORTATION"/>
    <n v="2107"/>
    <n v="78500"/>
    <m/>
    <n v="2176592"/>
    <m/>
    <d v="2015-09-25T00:00:00"/>
    <s v="117L00"/>
    <s v="MOBILITY MANAGEMENT (5302(A)(1)(L))                         "/>
    <n v="0"/>
    <n v="0"/>
    <x v="50"/>
    <n v="260050"/>
    <s v="LARGE"/>
    <s v="Over 1m"/>
    <s v="Detroit, MI"/>
    <n v="373409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I37X041"/>
    <n v="37"/>
    <x v="31"/>
    <s v="49 USC 5316 - Job Access and Reverse Commute/TEA-21 3037"/>
    <x v="20"/>
    <x v="21"/>
    <m/>
    <s v="02      "/>
    <s v="DETROIT DOT          "/>
    <s v="CITY OF DETROIT DEPARTMENT OF TRANSPORTATION"/>
    <n v="2107"/>
    <n v="78500"/>
    <m/>
    <n v="2176592"/>
    <m/>
    <d v="2015-09-25T00:00:00"/>
    <s v="118000"/>
    <s v="STATE OR PROGRAM ADMINISTRATION                             "/>
    <n v="0"/>
    <n v="0"/>
    <x v="50"/>
    <n v="260050"/>
    <s v="LARGE"/>
    <s v="Over 1m"/>
    <s v="Detroit, MI"/>
    <n v="3734090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I37X041"/>
    <n v="37"/>
    <x v="31"/>
    <s v="49 USC 5316 - Job Access and Reverse Commute/TEA-21 3037"/>
    <x v="20"/>
    <x v="21"/>
    <m/>
    <s v="02      "/>
    <s v="DETROIT DOT          "/>
    <s v="CITY OF DETROIT DEPARTMENT OF TRANSPORTATION"/>
    <n v="2107"/>
    <n v="78500"/>
    <m/>
    <n v="2176592"/>
    <m/>
    <d v="2015-09-25T00:00:00"/>
    <s v="118000"/>
    <s v="STATE OR PROGRAM ADMINISTRATION                             "/>
    <n v="0"/>
    <n v="217659"/>
    <x v="3041"/>
    <n v="260050"/>
    <s v="LARGE"/>
    <s v="Over 1m"/>
    <s v="Detroit, MI"/>
    <n v="3734090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I37X041"/>
    <n v="37"/>
    <x v="31"/>
    <s v="49 USC 5316 - Job Access and Reverse Commute/TEA-21 3037"/>
    <x v="20"/>
    <x v="21"/>
    <m/>
    <s v="02      "/>
    <s v="DETROIT DOT          "/>
    <s v="CITY OF DETROIT DEPARTMENT OF TRANSPORTATION"/>
    <n v="2107"/>
    <n v="78500"/>
    <m/>
    <n v="2176592"/>
    <m/>
    <d v="2015-09-25T00:00:00"/>
    <s v="300901"/>
    <s v="OPERATING ASSISTANCE - UP TO 50% FEDERAL SHARE              "/>
    <n v="0"/>
    <n v="0"/>
    <x v="50"/>
    <n v="260050"/>
    <s v="LARGE"/>
    <s v="Over 1m"/>
    <s v="Detroit, MI"/>
    <n v="373409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37X041"/>
    <n v="37"/>
    <x v="31"/>
    <s v="49 USC 5316 - Job Access and Reverse Commute/TEA-21 3037"/>
    <x v="20"/>
    <x v="21"/>
    <m/>
    <s v="02      "/>
    <s v="DETROIT DOT          "/>
    <s v="CITY OF DETROIT DEPARTMENT OF TRANSPORTATION"/>
    <n v="2107"/>
    <n v="78500"/>
    <m/>
    <n v="2176592"/>
    <m/>
    <d v="2015-09-25T00:00:00"/>
    <s v="300901"/>
    <s v="OPERATING ASSISTANCE - UP TO 50% FEDERAL SHARE              "/>
    <n v="0"/>
    <n v="3917866"/>
    <x v="3042"/>
    <n v="260050"/>
    <s v="LARGE"/>
    <s v="Over 1m"/>
    <s v="Detroit, MI"/>
    <n v="373409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37X041"/>
    <n v="37"/>
    <x v="31"/>
    <s v="49 USC 5316 - Job Access and Reverse Commute/TEA-21 3037"/>
    <x v="20"/>
    <x v="21"/>
    <m/>
    <s v="02      "/>
    <s v="DETROIT DOT          "/>
    <s v="CITY OF DETROIT DEPARTMENT OF TRANSPORTATION"/>
    <n v="2107"/>
    <n v="78500"/>
    <m/>
    <n v="2176592"/>
    <m/>
    <d v="2015-09-25T00:00:00"/>
    <s v="114220"/>
    <s v="ACQUIRE - MISC SUPPORT EQUIPMENT                            "/>
    <n v="0"/>
    <n v="0"/>
    <x v="50"/>
    <n v="260050"/>
    <s v="LARGE"/>
    <s v="Over 1m"/>
    <s v="Detroit, MI"/>
    <n v="373409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s v="124208"/>
    <s v="PURCHASE - ADP SOFTWARE                                     "/>
    <n v="0"/>
    <n v="100000"/>
    <x v="63"/>
    <n v="260050"/>
    <s v="LARGE"/>
    <s v="Over 1m"/>
    <s v="Detroit, MI"/>
    <n v="3734090"/>
    <s v="12400"/>
    <s v="  "/>
    <m/>
    <s v="N"/>
    <s v="1242"/>
    <x v="4"/>
    <n v="12"/>
    <s v="Fixed Guideway"/>
    <s v="42"/>
    <s v="124"/>
    <s v="Acquisition"/>
    <s v="08"/>
    <s v="ADP Software"/>
    <m/>
    <m/>
    <n v="1"/>
    <s v="Capital"/>
    <s v="2"/>
    <m/>
    <s v="4"/>
    <m/>
    <s v="2"/>
    <s v="0"/>
    <s v="8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n v="122407"/>
    <s v="REHAB/RENOV PEOPLE MOVER                                    "/>
    <n v="0"/>
    <n v="-1033734"/>
    <x v="3043"/>
    <n v="260050"/>
    <s v="LARGE"/>
    <s v="Over 1m"/>
    <s v="Detroit, MI"/>
    <n v="3734090"/>
    <s v="12200"/>
    <s v="  "/>
    <m/>
    <s v="N"/>
    <s v="1224"/>
    <x v="4"/>
    <s v="12"/>
    <s v="Fixed Guideway"/>
    <s v="24"/>
    <s v="122"/>
    <s v="Rehab / Renovation"/>
    <s v="07"/>
    <s v="People Mover"/>
    <m/>
    <m/>
    <s v="1"/>
    <s v="Capital"/>
    <s v="2"/>
    <m/>
    <s v="2"/>
    <m/>
    <s v="4"/>
    <s v="0"/>
    <s v="7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s v="122107"/>
    <s v="ENG/DESIGN - PEOPLE MOVER                                   "/>
    <n v="0"/>
    <n v="460693"/>
    <x v="3044"/>
    <n v="260050"/>
    <s v="LARGE"/>
    <s v="Over 1m"/>
    <s v="Detroit, MI"/>
    <n v="3734090"/>
    <s v="12200"/>
    <s v="  "/>
    <m/>
    <s v="N"/>
    <s v="1221"/>
    <x v="4"/>
    <n v="12"/>
    <s v="Fixed Guideway"/>
    <s v="21"/>
    <s v="122"/>
    <s v="Engineering and Design"/>
    <s v="07"/>
    <s v="Transit Mall"/>
    <m/>
    <m/>
    <n v="1"/>
    <s v="Capital"/>
    <s v="2"/>
    <m/>
    <s v="2"/>
    <m/>
    <s v="1"/>
    <s v="0"/>
    <s v="7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s v="122407"/>
    <s v="REHAB/RENOV PEOPLE MOVER                                    "/>
    <n v="0"/>
    <n v="1761506"/>
    <x v="3045"/>
    <n v="260050"/>
    <s v="LARGE"/>
    <s v="Over 1m"/>
    <s v="Detroit, MI"/>
    <n v="3734090"/>
    <s v="12200"/>
    <s v="  "/>
    <m/>
    <s v="N"/>
    <s v="1224"/>
    <x v="4"/>
    <n v="12"/>
    <s v="Fixed Guideway"/>
    <s v="24"/>
    <s v="122"/>
    <s v="Rehab / Renovation"/>
    <s v="07"/>
    <s v="People Mover"/>
    <m/>
    <m/>
    <n v="1"/>
    <s v="Capital"/>
    <s v="2"/>
    <m/>
    <s v="2"/>
    <m/>
    <s v="4"/>
    <s v="0"/>
    <s v="7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s v="124403"/>
    <s v="REHAB/RENOV - ADMIN/MAINT FACILITY                          "/>
    <n v="0"/>
    <n v="0"/>
    <x v="50"/>
    <n v="260050"/>
    <s v="LARGE"/>
    <s v="Over 1m"/>
    <s v="Detroit, MI"/>
    <n v="3734090"/>
    <s v="12400"/>
    <s v="  "/>
    <m/>
    <s v="N"/>
    <s v="1244"/>
    <x v="4"/>
    <n v="12"/>
    <s v="Fixed Guideway"/>
    <s v="44"/>
    <s v="124"/>
    <s v="Rehab / Renovation"/>
    <s v="03"/>
    <s v="Admin/Maint Facility"/>
    <m/>
    <m/>
    <n v="1"/>
    <s v="Capital"/>
    <s v="2"/>
    <m/>
    <s v="4"/>
    <m/>
    <s v="4"/>
    <s v="0"/>
    <s v="3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s v="124407"/>
    <s v="REHAB/RENOV - ADP HARDWARE                                  "/>
    <n v="0"/>
    <n v="0"/>
    <x v="50"/>
    <n v="260050"/>
    <s v="LARGE"/>
    <s v="Over 1m"/>
    <s v="Detroit, MI"/>
    <n v="3734090"/>
    <s v="12400"/>
    <s v="  "/>
    <m/>
    <s v="N"/>
    <s v="1244"/>
    <x v="4"/>
    <n v="12"/>
    <s v="Fixed Guideway"/>
    <s v="44"/>
    <s v="124"/>
    <s v="Rehab / Renovation"/>
    <s v="07"/>
    <s v="ADP Hardware"/>
    <m/>
    <m/>
    <n v="1"/>
    <s v="Capital"/>
    <s v="2"/>
    <m/>
    <s v="4"/>
    <m/>
    <s v="4"/>
    <s v="0"/>
    <s v="7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s v="124408"/>
    <s v="REHAB/RENOV - ADP SOFTWARE                                  "/>
    <n v="0"/>
    <n v="0"/>
    <x v="50"/>
    <n v="260050"/>
    <s v="LARGE"/>
    <s v="Over 1m"/>
    <s v="Detroit, MI"/>
    <n v="3734090"/>
    <s v="12400"/>
    <s v="  "/>
    <m/>
    <s v="N"/>
    <s v="1244"/>
    <x v="4"/>
    <n v="12"/>
    <s v="Fixed Guideway"/>
    <s v="44"/>
    <s v="124"/>
    <s v="Rehab / Renovation"/>
    <s v="08"/>
    <s v="ADP Software"/>
    <m/>
    <m/>
    <n v="1"/>
    <s v="Capital"/>
    <s v="2"/>
    <m/>
    <s v="4"/>
    <m/>
    <s v="4"/>
    <s v="0"/>
    <s v="8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s v="127A00"/>
    <s v="PREVENTIVE MAINTENANCE (RAIL)                               "/>
    <n v="0"/>
    <n v="50000"/>
    <x v="234"/>
    <n v="260050"/>
    <s v="LARGE"/>
    <s v="Over 1m"/>
    <s v="Detroit, MI"/>
    <n v="3734090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n v="126203"/>
    <s v="PURCHASE RADIOS FOR RAIL SYS                                "/>
    <n v="0"/>
    <n v="-30000"/>
    <x v="3046"/>
    <n v="260050"/>
    <s v="LARGE"/>
    <s v="Over 1m"/>
    <s v="Detroit, MI"/>
    <n v="3734090"/>
    <s v="12440"/>
    <s v="  "/>
    <m/>
    <s v="N"/>
    <s v="1262"/>
    <x v="4"/>
    <s v="12"/>
    <s v="Fixed Guideway"/>
    <s v="62"/>
    <s v="126"/>
    <s v="Acquisition"/>
    <s v="03"/>
    <s v="Miscellaneous"/>
    <m/>
    <m/>
    <s v="1"/>
    <s v="Capital"/>
    <s v="2"/>
    <m/>
    <s v="6"/>
    <m/>
    <s v="2"/>
    <s v="0"/>
    <s v="3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s v="122220"/>
    <s v="PURCHASE - MISC RAIL EQUIPMENT                              "/>
    <n v="0"/>
    <n v="0"/>
    <x v="50"/>
    <n v="260050"/>
    <s v="LARGE"/>
    <s v="Over 1m"/>
    <s v="Detroit, MI"/>
    <n v="3734090"/>
    <s v="12200"/>
    <s v="  "/>
    <m/>
    <s v="N"/>
    <s v="1222"/>
    <x v="4"/>
    <n v="12"/>
    <s v="Fixed Guideway"/>
    <s v="22"/>
    <s v="122"/>
    <s v="Acquisition"/>
    <s v="20"/>
    <s v="Miscellaneous"/>
    <m/>
    <m/>
    <n v="1"/>
    <s v="Capital"/>
    <s v="2"/>
    <m/>
    <s v="2"/>
    <m/>
    <s v="2"/>
    <s v="2"/>
    <s v="0"/>
  </r>
  <r>
    <s v="MI540001"/>
    <n v="54"/>
    <x v="31"/>
    <s v="49 USC 5337 - State of Good Repair Formula Grants"/>
    <x v="5"/>
    <x v="5"/>
    <s v="CAPITAL"/>
    <s v="02      "/>
    <s v="DETROIT TRANS CORP   "/>
    <s v="DETROIT TRANSPORTATION CORP (DTC)"/>
    <n v="5574"/>
    <n v="78500"/>
    <m/>
    <n v="1070772"/>
    <m/>
    <d v="2015-09-25T00:00:00"/>
    <s v="126203"/>
    <s v="PURCHASE RADIOS FOR RAIL SYS                                "/>
    <n v="0"/>
    <n v="30000"/>
    <x v="215"/>
    <n v="260050"/>
    <s v="LARGE"/>
    <s v="Over 1m"/>
    <s v="Detroit, MI"/>
    <n v="3734090"/>
    <s v="12600"/>
    <s v="  "/>
    <m/>
    <s v="N"/>
    <s v="1262"/>
    <x v="4"/>
    <n v="12"/>
    <s v="Fixed Guideway"/>
    <s v="62"/>
    <s v="126"/>
    <s v="Acquisition"/>
    <s v="03"/>
    <s v="Radios"/>
    <m/>
    <m/>
    <n v="1"/>
    <s v="Capital"/>
    <s v="2"/>
    <m/>
    <s v="6"/>
    <m/>
    <s v="2"/>
    <s v="0"/>
    <s v="3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4207"/>
    <s v="ACQUIRE - ADP HARDWARE                                      "/>
    <n v="0"/>
    <n v="10000"/>
    <x v="795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4244"/>
    <s v="ACQUIRE - CAA VEHICLE EQUIPMENT                             "/>
    <n v="0"/>
    <n v="0"/>
    <x v="50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44"/>
    <s v="CAA Vehicle Equipment"/>
    <m/>
    <m/>
    <n v="1"/>
    <s v="Capital"/>
    <s v="1"/>
    <m/>
    <s v="4"/>
    <m/>
    <s v="2"/>
    <s v="4"/>
    <s v="4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1215"/>
    <s v="BUY REPLACEMENT VAN                                         "/>
    <n v="4"/>
    <n v="100000"/>
    <x v="63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1204"/>
    <s v="BUY REPLACEMENT &lt;30 FT BUS                                  "/>
    <n v="-2"/>
    <n v="12500"/>
    <x v="614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4402"/>
    <s v="REHAB/RENOVATE - MAINTENANCE FACILITY                       "/>
    <n v="0"/>
    <n v="79100"/>
    <x v="3047"/>
    <n v="260000"/>
    <s v="STATE"/>
    <s v="Under 50k"/>
    <s v="MICHIGAN GOV APP"/>
    <n v="0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4220"/>
    <s v="ACQUIRE - MISC SUPPORT EQUIPMENT - toll                     "/>
    <n v="0"/>
    <n v="-77644"/>
    <x v="3048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4220"/>
    <s v="ACQUIRE - MISC SUPPORT EQUIPMENT                            "/>
    <n v="0"/>
    <n v="119294"/>
    <x v="3049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6203"/>
    <s v="PURCHASE RADIOS                                             "/>
    <n v="0"/>
    <n v="18750"/>
    <x v="193"/>
    <n v="260000"/>
    <s v="STATE"/>
    <s v="Under 50k"/>
    <s v="MICHIGAN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4204"/>
    <s v="ACQUIRE - STORAGE FACILITY                                  "/>
    <n v="0"/>
    <n v="12500"/>
    <x v="614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4"/>
    <s v="Storage Facility"/>
    <m/>
    <m/>
    <n v="1"/>
    <s v="Capital"/>
    <s v="1"/>
    <m/>
    <s v="4"/>
    <m/>
    <s v="2"/>
    <s v="0"/>
    <s v="4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4211"/>
    <s v="ACQUIRE - SUPPORT VEHICLES                                  "/>
    <n v="1"/>
    <n v="16875"/>
    <x v="1831"/>
    <n v="260000"/>
    <s v="STATE"/>
    <s v="Under 50k"/>
    <s v="MICHIGAN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4209"/>
    <s v="ACQUIRE - MOBILE SURV/SECURITY EQUIP                        "/>
    <n v="0"/>
    <n v="0"/>
    <x v="50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65X003"/>
    <n v="65"/>
    <x v="31"/>
    <s v="49 USC 5310 - Elderly and Individuals with Disabilities (FHWA xfer FY2007 f"/>
    <x v="1"/>
    <x v="1"/>
    <m/>
    <s v="06      "/>
    <s v="MICHIGAN DOT         "/>
    <s v="MICHIGAN DEPARTMENT OF TRANSPORTATION"/>
    <n v="1207"/>
    <n v="78500"/>
    <m/>
    <n v="213500"/>
    <m/>
    <d v="2015-09-25T00:00:00"/>
    <s v="114206"/>
    <s v="ACQUIRE - SHOP EQUIPMENT                                    "/>
    <n v="0"/>
    <n v="-24500"/>
    <x v="3050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74X001"/>
    <n v="74"/>
    <x v="31"/>
    <s v="49 USC 5329 State Safety Oversight "/>
    <x v="12"/>
    <x v="13"/>
    <m/>
    <s v="01      "/>
    <s v="MICHIGAN DOT         "/>
    <s v="MICHIGAN DEPARTMENT OF TRANSPORTATION"/>
    <n v="1207"/>
    <n v="78500"/>
    <m/>
    <n v="290796"/>
    <m/>
    <d v="2015-09-25T00:00:00"/>
    <s v="741002"/>
    <s v="TRAINING                                                    "/>
    <n v="0"/>
    <n v="0"/>
    <x v="50"/>
    <n v="260000"/>
    <s v="STATE"/>
    <s v="Under 50k"/>
    <s v="MICHIGAN GOV APP"/>
    <n v="0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MI74X001"/>
    <n v="74"/>
    <x v="31"/>
    <s v="49 USC 5329 State Safety Oversight "/>
    <x v="12"/>
    <x v="13"/>
    <m/>
    <s v="01      "/>
    <s v="MICHIGAN DOT         "/>
    <s v="MICHIGAN DEPARTMENT OF TRANSPORTATION"/>
    <n v="1207"/>
    <n v="78500"/>
    <m/>
    <n v="290796"/>
    <m/>
    <d v="2015-09-25T00:00:00"/>
    <s v="741003"/>
    <s v="CONSULTANT SERVICES                                         "/>
    <n v="0"/>
    <n v="363495"/>
    <x v="3051"/>
    <n v="260000"/>
    <s v="STATE"/>
    <s v="Under 50k"/>
    <s v="MICHIGAN GOV APP"/>
    <n v="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MI780002"/>
    <n v="78"/>
    <x v="31"/>
    <s v="78 - PL 111-5 - OST Surface Transportation - Economic Recovery"/>
    <x v="8"/>
    <x v="9"/>
    <m/>
    <s v="00      "/>
    <s v="MICHIGAN DOT         "/>
    <s v="MICHIGAN DEPARTMENT OF TRANSPORTATION"/>
    <n v="1207"/>
    <n v="78500"/>
    <m/>
    <n v="25000000"/>
    <m/>
    <d v="2015-03-12T00:00:00"/>
    <s v="122107"/>
    <s v="ENG/DESIGN - PEOPLE MOVER/LIGHT RAIL SYSTEM                 "/>
    <n v="0"/>
    <n v="11500000"/>
    <x v="3052"/>
    <n v="260000"/>
    <s v="STATE"/>
    <s v="Under 50k"/>
    <s v="MICHIGAN GOV APP"/>
    <n v="0"/>
    <s v="12200"/>
    <s v="  "/>
    <m/>
    <s v="N"/>
    <s v="1221"/>
    <x v="4"/>
    <n v="12"/>
    <s v="Fixed Guideway"/>
    <s v="21"/>
    <s v="122"/>
    <s v="Engineering and Design"/>
    <s v="07"/>
    <s v="Transit Mall"/>
    <m/>
    <m/>
    <n v="1"/>
    <s v="Capital"/>
    <s v="2"/>
    <m/>
    <s v="2"/>
    <m/>
    <s v="1"/>
    <s v="0"/>
    <s v="7"/>
  </r>
  <r>
    <s v="MI780002"/>
    <n v="78"/>
    <x v="31"/>
    <s v="78 - PL 111-5 - OST Surface Transportation - Economic Recovery"/>
    <x v="8"/>
    <x v="9"/>
    <m/>
    <s v="00      "/>
    <s v="MICHIGAN DOT         "/>
    <s v="MICHIGAN DEPARTMENT OF TRANSPORTATION"/>
    <n v="1207"/>
    <n v="78500"/>
    <m/>
    <n v="25000000"/>
    <m/>
    <d v="2015-03-12T00:00:00"/>
    <s v="122307"/>
    <s v="CONSTRUCT PEOPLE MOVER/LIGHT RAIL SYSTEM                    "/>
    <n v="0"/>
    <n v="13500000"/>
    <x v="3053"/>
    <n v="260000"/>
    <s v="STATE"/>
    <s v="Under 50k"/>
    <s v="MICHIGAN GOV APP"/>
    <n v="0"/>
    <s v="12200"/>
    <s v="  "/>
    <m/>
    <s v="N"/>
    <s v="1223"/>
    <x v="4"/>
    <n v="12"/>
    <s v="Fixed Guideway"/>
    <s v="23"/>
    <s v="122"/>
    <s v="Construction"/>
    <s v="07"/>
    <s v="People Mover"/>
    <m/>
    <m/>
    <n v="1"/>
    <s v="Capital"/>
    <s v="2"/>
    <m/>
    <s v="2"/>
    <m/>
    <s v="3"/>
    <s v="0"/>
    <s v="7"/>
  </r>
  <r>
    <s v="MI780002"/>
    <n v="78"/>
    <x v="31"/>
    <s v="78 - PL 111-5 - OST Surface Transportation - Economic Recovery"/>
    <x v="8"/>
    <x v="9"/>
    <m/>
    <s v="00      "/>
    <s v="MICHIGAN DOT         "/>
    <s v="MICHIGAN DEPARTMENT OF TRANSPORTATION"/>
    <n v="1207"/>
    <n v="78500"/>
    <m/>
    <n v="25000000"/>
    <m/>
    <d v="2015-03-12T00:00:00"/>
    <s v="127900"/>
    <s v="PROJECT ADMINISTRATION (RAIL)                               "/>
    <n v="0"/>
    <n v="0"/>
    <x v="50"/>
    <n v="260000"/>
    <s v="STATE"/>
    <s v="Under 50k"/>
    <s v="MICHIGAN GOV APP"/>
    <n v="0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I790002"/>
    <n v="79"/>
    <x v="31"/>
    <s v="TIGER"/>
    <x v="8"/>
    <x v="9"/>
    <m/>
    <s v="00      "/>
    <s v="MICHIGAN DOT         "/>
    <s v="MICHIGAN DEPARTMENT OF TRANSPORTATION"/>
    <n v="1207"/>
    <n v="78500"/>
    <m/>
    <n v="12200000"/>
    <m/>
    <d v="2015-09-17T00:00:00"/>
    <s v="140330"/>
    <s v="SUPPORT FACILITES:YARDS, SHOPS, ADMIN BLDGS                 "/>
    <n v="0"/>
    <n v="11312500"/>
    <x v="3054"/>
    <n v="260000"/>
    <s v="STATE"/>
    <s v="Under 50k"/>
    <s v="MICHIGAN GOV APP"/>
    <n v="0"/>
    <s v="1400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MI790002"/>
    <n v="79"/>
    <x v="31"/>
    <s v="TIGER"/>
    <x v="8"/>
    <x v="9"/>
    <m/>
    <s v="00      "/>
    <s v="MICHIGAN DOT         "/>
    <s v="MICHIGAN DEPARTMENT OF TRANSPORTATION"/>
    <n v="1207"/>
    <n v="78500"/>
    <m/>
    <n v="12200000"/>
    <m/>
    <d v="2015-09-17T00:00:00"/>
    <s v="140440"/>
    <s v="SITEWORK &amp; SPECIAL CONDITIONS                               "/>
    <n v="0"/>
    <n v="350000"/>
    <x v="200"/>
    <n v="260000"/>
    <s v="STATE"/>
    <s v="Under 50k"/>
    <s v="MICHIGAN GOV APP"/>
    <n v="0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MI790002"/>
    <n v="79"/>
    <x v="31"/>
    <s v="TIGER"/>
    <x v="8"/>
    <x v="9"/>
    <m/>
    <s v="00      "/>
    <s v="MICHIGAN DOT         "/>
    <s v="MICHIGAN DEPARTMENT OF TRANSPORTATION"/>
    <n v="1207"/>
    <n v="78500"/>
    <m/>
    <n v="12200000"/>
    <m/>
    <d v="2015-09-17T00:00:00"/>
    <s v="140550"/>
    <s v="SYSTEMS                                                     "/>
    <n v="0"/>
    <n v="1487500"/>
    <x v="3055"/>
    <n v="260000"/>
    <s v="STATE"/>
    <s v="Under 50k"/>
    <s v="MICHIGAN GOV APP"/>
    <n v="0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MI790002"/>
    <n v="79"/>
    <x v="31"/>
    <s v="TIGER"/>
    <x v="8"/>
    <x v="9"/>
    <m/>
    <s v="00      "/>
    <s v="MICHIGAN DOT         "/>
    <s v="MICHIGAN DEPARTMENT OF TRANSPORTATION"/>
    <n v="1207"/>
    <n v="78500"/>
    <m/>
    <n v="12200000"/>
    <m/>
    <d v="2015-09-17T00:00:00"/>
    <s v="140880"/>
    <s v="PROFESSIONAL SERVICES                                       "/>
    <n v="0"/>
    <n v="2100000"/>
    <x v="3056"/>
    <n v="260000"/>
    <s v="STATE"/>
    <s v="Under 50k"/>
    <s v="MICHIGAN GOV APP"/>
    <n v="0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100"/>
    <s v="Statewide Training                                          "/>
    <n v="0"/>
    <n v="-14238"/>
    <x v="3057"/>
    <n v="260000"/>
    <s v="STATE"/>
    <s v="Under 50k"/>
    <s v="MICHIGAN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100"/>
    <s v="BATA system operations study                                "/>
    <n v="0"/>
    <n v="0"/>
    <x v="50"/>
    <n v="260000"/>
    <s v="STATE"/>
    <s v="Under 50k"/>
    <s v="MICHIGAN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100"/>
    <s v="Supplement to 5303 program                                  "/>
    <n v="0"/>
    <n v="0"/>
    <x v="50"/>
    <n v="260000"/>
    <s v="STATE"/>
    <s v="Under 50k"/>
    <s v="MICHIGAN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100"/>
    <s v="FY2013/2014 Drug &amp; Alcohol Training                         "/>
    <n v="0"/>
    <n v="25850"/>
    <x v="3058"/>
    <n v="260000"/>
    <s v="STATE"/>
    <s v="Under 50k"/>
    <s v="MICHIGAN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100"/>
    <s v="Supplement FY2015 5303 program                              "/>
    <n v="0"/>
    <n v="0"/>
    <x v="50"/>
    <n v="260000"/>
    <s v="STATE"/>
    <s v="Under 50k"/>
    <s v="MICHIGAN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100"/>
    <s v="PROGRAM SUPPORT ADMINISTRATION                              "/>
    <n v="0"/>
    <n v="0"/>
    <x v="50"/>
    <n v="260000"/>
    <s v="STATE"/>
    <s v="Under 50k"/>
    <s v="MICHIGAN GOV APP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200"/>
    <s v="GENERAL DEVELOPMENT/COMPREHENSIVE PLANNING                  "/>
    <n v="0"/>
    <n v="0"/>
    <x v="50"/>
    <n v="260000"/>
    <s v="STATE"/>
    <s v="Under 50k"/>
    <s v="MICHIGAN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301"/>
    <s v="(Mackinaw and WUPPDR)                                       "/>
    <n v="0"/>
    <n v="0"/>
    <x v="50"/>
    <n v="260000"/>
    <s v="STATE"/>
    <s v="Under 50k"/>
    <s v="MICHIGAN GOV APP"/>
    <n v="0"/>
    <s v="441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301"/>
    <s v="LONGTERM TRANS PLAN - SYSTEM LEVEL                          "/>
    <n v="0"/>
    <n v="0"/>
    <x v="50"/>
    <n v="260000"/>
    <s v="STATE"/>
    <s v="Under 50k"/>
    <s v="MICHIGAN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302"/>
    <s v="LONGTERM TRANS PLAN - PROJECT LEVEL                         "/>
    <n v="0"/>
    <n v="0"/>
    <x v="50"/>
    <n v="260000"/>
    <s v="STATE"/>
    <s v="Under 50k"/>
    <s v="MICHIGAN GOV APP"/>
    <n v="0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(Berrien Co.)                               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(DTC Noise)                                 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(AATA Wally)                                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Enhancing Public Transit in the Western UP  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Best Practices for Cost Reductions          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Mobility Mgmt Training                      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Regional Medical Transportation System                      "/>
    <n v="0"/>
    <n v="-38568"/>
    <x v="3059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Transit Rail Benefit Model                  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Transit Seamless Integration Study          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CATA BRT Project Development                                "/>
    <n v="0"/>
    <n v="822956"/>
    <x v="306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Route to Excellence                         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Benzie County Needs Study                                   "/>
    <n v="0"/>
    <n v="-5000"/>
    <x v="1439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Jackson Transportation Authority System Analysis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Measuring the Condition of the Transit System in Michigan   "/>
    <n v="0"/>
    <n v="265009"/>
    <x v="3061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Detroit-Holland Rail Ridership Demand Survey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Transit Transparent Data Set                                "/>
    <n v="0"/>
    <n v="0"/>
    <x v="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Regional Coordination Plan (MAUW)                           "/>
    <n v="0"/>
    <n v="91250"/>
    <x v="250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Peer exchange on BRT/TOD projects, Best Practices           "/>
    <n v="0"/>
    <n v="-45000"/>
    <x v="3062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Regional transit mobility in Michigan                       "/>
    <n v="0"/>
    <n v="-50000"/>
    <x v="3063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Passenger Assistance Training                               "/>
    <n v="0"/>
    <n v="11982"/>
    <x v="3064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Strategies for employment related mobility                  "/>
    <n v="0"/>
    <n v="33018"/>
    <x v="3065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Blue Water - Site Assessment and Facility Needs             "/>
    <n v="0"/>
    <n v="125000"/>
    <x v="152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MDOT FY2015 projects (3)                                    "/>
    <n v="0"/>
    <n v="160000"/>
    <x v="166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Midland Transportation Study                                "/>
    <n v="0"/>
    <n v="58000"/>
    <x v="2145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Muskegon Facility and Technology Study                      "/>
    <n v="0"/>
    <n v="150000"/>
    <x v="156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Berrien County Service Plan                                 "/>
    <n v="0"/>
    <n v="200000"/>
    <x v="59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400"/>
    <s v="SHORT RANGE TRANSIT PLANNING                                "/>
    <n v="0"/>
    <n v="0"/>
    <x v="50"/>
    <n v="260000"/>
    <s v="STATE"/>
    <s v="Under 50k"/>
    <s v="MICHIGAN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500"/>
    <s v="TRANSPORTATION IMPROVEMENT PROGRAM                          "/>
    <n v="0"/>
    <n v="0"/>
    <x v="50"/>
    <n v="260000"/>
    <s v="STATE"/>
    <s v="Under 50k"/>
    <s v="MICHIGAN GOV APP"/>
    <n v="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MI800004"/>
    <n v="80"/>
    <x v="31"/>
    <s v="49 USC 5305 - Planning Programs/5303/5313(b)"/>
    <x v="13"/>
    <x v="14"/>
    <m/>
    <s v="07      "/>
    <s v="MICHIGAN DOT         "/>
    <s v="MICHIGAN DEPARTMENT OF TRANSPORTATION"/>
    <n v="1207"/>
    <n v="78500"/>
    <m/>
    <n v="1432207"/>
    <m/>
    <d v="2015-09-25T00:00:00"/>
    <s v="442700"/>
    <s v="OTHER ACTIVITIES                                            "/>
    <n v="0"/>
    <n v="0"/>
    <x v="50"/>
    <n v="260000"/>
    <s v="STATE"/>
    <s v="Under 50k"/>
    <s v="MICHIGAN GOV APP"/>
    <n v="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I80X015"/>
    <n v="80"/>
    <x v="31"/>
    <s v="49 USC 5305 - Planning Programs/5303/5313(b)"/>
    <x v="13"/>
    <x v="14"/>
    <m/>
    <s v="00      "/>
    <s v="MICHIGAN DOT         "/>
    <s v="MICHIGAN DEPARTMENT OF TRANSPORTATION"/>
    <n v="1207"/>
    <n v="78500"/>
    <m/>
    <n v="141635"/>
    <m/>
    <d v="2015-09-23T00:00:00"/>
    <s v="442400"/>
    <s v="CATA BRT PROJECT DEVELOPMENT                                "/>
    <n v="0"/>
    <n v="177044"/>
    <x v="3066"/>
    <n v="260000"/>
    <s v="STATE"/>
    <s v="Under 50k"/>
    <s v="MICHIGAN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4207"/>
    <s v="ACQUIRE - ADP HARDWARE                                      "/>
    <n v="2"/>
    <n v="33500"/>
    <x v="3067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4208"/>
    <s v="ACQUIRE - ADP SOFTWARE                                      "/>
    <n v="0"/>
    <n v="0"/>
    <x v="50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9206"/>
    <s v="PURCHASE BICYCLE ACCESS, FACIL &amp; EQUIP ON BUSES (STP)       "/>
    <n v="1"/>
    <n v="5000"/>
    <x v="229"/>
    <n v="260000"/>
    <s v="STATE"/>
    <s v="Under 50k"/>
    <s v="MICHIGAN GOV APP"/>
    <n v="0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215"/>
    <s v="BUY REPLACEMENT VAN (CMAQ)                                  "/>
    <n v="0"/>
    <n v="0"/>
    <x v="50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215"/>
    <s v="BUY REPLACEMENT VAN (STP)                                   "/>
    <n v="1"/>
    <n v="34001"/>
    <x v="3068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315"/>
    <s v="BUY VAN FOR SVC EXPANSION - (STP)                           "/>
    <n v="3"/>
    <n v="88000"/>
    <x v="886"/>
    <n v="260000"/>
    <s v="STATE"/>
    <s v="Under 50k"/>
    <s v="MICHIGAN GOV APP"/>
    <n v="0"/>
    <s v="11100"/>
    <s v="DF"/>
    <s v="DIESEL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415"/>
    <s v="REHAB/REBUILD VAN                                           "/>
    <n v="1"/>
    <n v="6000"/>
    <x v="191"/>
    <n v="260000"/>
    <s v="STATE"/>
    <s v="Under 50k"/>
    <s v="MICHIGAN GOV APP"/>
    <n v="0"/>
    <s v="11100"/>
    <s v="GA"/>
    <s v="GASOLINE"/>
    <s v="N"/>
    <s v="1114"/>
    <x v="0"/>
    <n v="11"/>
    <s v="Bus"/>
    <s v="14"/>
    <s v="111"/>
    <s v="Rehabilitation / Rebuild"/>
    <s v="15"/>
    <s v="Vans"/>
    <m/>
    <s v="Vans"/>
    <n v="1"/>
    <s v="Capital"/>
    <s v="1"/>
    <m/>
    <s v="1"/>
    <m/>
    <s v="4"/>
    <s v="1"/>
    <s v="5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201"/>
    <s v="BUY REPLACEMENT 40-FT BUS (CMAQ)                            "/>
    <n v="0"/>
    <n v="0"/>
    <x v="50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201"/>
    <s v="BUY REPLACEMENT 40-FT BUS (STP)                             "/>
    <n v="0"/>
    <n v="0"/>
    <x v="50"/>
    <n v="260000"/>
    <s v="STATE"/>
    <s v="Under 50k"/>
    <s v="MICHIGAN GOV APP"/>
    <n v="0"/>
    <s v="11100"/>
    <s v="GA"/>
    <s v="GASOLINE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202"/>
    <s v="BUY REPLACEMENT 35-FT BUS (CMAQ)                            "/>
    <n v="1"/>
    <n v="150000"/>
    <x v="156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203"/>
    <s v="BUY REPLACEMENT 30-FT BUS (CMAQ)                            "/>
    <n v="0"/>
    <n v="0"/>
    <x v="50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203"/>
    <s v="BUY REPLACEMENT 30-FT BUS (STP)                             "/>
    <n v="0"/>
    <n v="3761"/>
    <x v="50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204"/>
    <s v="BUY REPLACEMENT &lt;30 FT BUS (CMAQ)                           "/>
    <n v="7"/>
    <n v="549678"/>
    <x v="3069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204"/>
    <s v="BUY REPLACEMENT &lt;30 FT BUS (STP)                            "/>
    <n v="18"/>
    <n v="1405399"/>
    <x v="3070"/>
    <n v="260000"/>
    <s v="STATE"/>
    <s v="Under 50k"/>
    <s v="MICHIGA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303"/>
    <s v="BUY 30-FT BUS FOR EXPANSION (STP)                           "/>
    <n v="0"/>
    <n v="0"/>
    <x v="50"/>
    <n v="260000"/>
    <s v="STATE"/>
    <s v="Under 50k"/>
    <s v="MICHIGAN GOV APP"/>
    <n v="0"/>
    <s v="11100"/>
    <s v="GA"/>
    <s v="GASOLINE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1304"/>
    <s v="BUY &lt;30-FT BUS FOR EXPANSION (STP)                          "/>
    <n v="2"/>
    <n v="136750"/>
    <x v="3071"/>
    <n v="260000"/>
    <s v="STATE"/>
    <s v="Under 50k"/>
    <s v="MICHIGAN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3405"/>
    <s v="REHAB/RENOVATE - FERRY TERMINAL                             "/>
    <n v="0"/>
    <n v="0"/>
    <x v="50"/>
    <n v="260000"/>
    <s v="STATE"/>
    <s v="Under 50k"/>
    <s v="MICHIGAN GOV APP"/>
    <n v="0"/>
    <s v="11300"/>
    <s v="  "/>
    <m/>
    <s v="N"/>
    <s v="1134"/>
    <x v="0"/>
    <n v="11"/>
    <s v="Bus"/>
    <s v="34"/>
    <s v="113"/>
    <s v="Rehab / Renovation"/>
    <s v="05"/>
    <s v="Ferry Terminal"/>
    <m/>
    <m/>
    <n v="1"/>
    <s v="Capital"/>
    <s v="1"/>
    <m/>
    <s v="3"/>
    <m/>
    <s v="4"/>
    <s v="0"/>
    <s v="5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4303"/>
    <s v="CONSTRUCT - ADMIN/MAINT FACILITY (STP)                      "/>
    <n v="0"/>
    <n v="0"/>
    <x v="50"/>
    <n v="260000"/>
    <s v="STATE"/>
    <s v="Under 50k"/>
    <s v="MICHIGAN GOV APP"/>
    <n v="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4403"/>
    <s v="REHAB/RENOVATE - ADMIN/MAINT FACILITY                       "/>
    <n v="9"/>
    <n v="219753"/>
    <x v="3072"/>
    <n v="260000"/>
    <s v="STATE"/>
    <s v="Under 50k"/>
    <s v="MICHIGAN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9302"/>
    <s v="CONSTRUCTION - BUS SHELTERS (STP)                           "/>
    <n v="0"/>
    <n v="0"/>
    <x v="50"/>
    <n v="260000"/>
    <s v="STATE"/>
    <s v="Under 50k"/>
    <s v="MICHIGAN GOV APP"/>
    <n v="0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4220"/>
    <s v="ACQUIRE - MISC SUPPORT EQUIPMENT (STP)                      "/>
    <n v="3"/>
    <n v="33491"/>
    <x v="3073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6220"/>
    <s v="PURCHASE MISC COMMUNICATIONS EQUIP (STP)                    "/>
    <n v="5"/>
    <n v="126218"/>
    <x v="3074"/>
    <n v="260000"/>
    <s v="STATE"/>
    <s v="Under 50k"/>
    <s v="MICHIGAN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4211"/>
    <s v="ACQUIRE - SUPPORT VEHICLES (STP)                            "/>
    <n v="0"/>
    <n v="0"/>
    <x v="50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4209"/>
    <s v="ACQUIRE - MOBILE SURV/SECURITY EQUIP (STP)                  "/>
    <n v="2"/>
    <n v="41000"/>
    <x v="3075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85X006"/>
    <n v="85"/>
    <x v="31"/>
    <s v="49 USC 5311 - Nonurbanized Area Programs (FHWA xfer FY2007 fwd)"/>
    <x v="2"/>
    <x v="2"/>
    <m/>
    <s v="02      "/>
    <s v="MICHIGAN DOT         "/>
    <s v="MICHIGAN DEPARTMENT OF TRANSPORTATION"/>
    <n v="1207"/>
    <n v="78500"/>
    <m/>
    <n v="2313540"/>
    <m/>
    <d v="2015-09-25T00:00:00"/>
    <s v="114206"/>
    <s v="ACQUIRE - SHOP EQUIPMENT                                    "/>
    <n v="3"/>
    <n v="59376"/>
    <x v="3076"/>
    <n v="260000"/>
    <s v="STATE"/>
    <s v="Under 50k"/>
    <s v="MICHIGAN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9202"/>
    <s v="*PURCHASE BUS SHELTERS                                      "/>
    <n v="0"/>
    <n v="0"/>
    <x v="50"/>
    <n v="260050"/>
    <s v="LARGE"/>
    <s v="Over 1m"/>
    <s v="Detroit, MI"/>
    <n v="373409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9202"/>
    <s v="PURCHASE BUS SHELTERS                                       "/>
    <n v="0"/>
    <n v="0"/>
    <x v="50"/>
    <n v="260050"/>
    <s v="LARGE"/>
    <s v="Over 1m"/>
    <s v="Detroit, MI"/>
    <n v="373409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9202"/>
    <s v="PURCHASE BUS SHELTERS                                       "/>
    <n v="0"/>
    <n v="0"/>
    <x v="50"/>
    <n v="260050"/>
    <s v="LARGE"/>
    <s v="Over 1m"/>
    <s v="Detroit, MI"/>
    <n v="373409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1201"/>
    <s v="BUY REPLACEMENT 40-FT BUS                                   "/>
    <n v="3"/>
    <n v="1040000"/>
    <x v="3077"/>
    <n v="260050"/>
    <s v="LARGE"/>
    <s v="Over 1m"/>
    <s v="Detroit, MI"/>
    <n v="373409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1240"/>
    <s v="BUY ASSOC CAP MAINT ITEMS                                   "/>
    <n v="31"/>
    <n v="960000"/>
    <x v="3078"/>
    <n v="260050"/>
    <s v="LARGE"/>
    <s v="Over 1m"/>
    <s v="Detroit, MI"/>
    <n v="3734090"/>
    <s v="11100"/>
    <s v="DF"/>
    <s v="DIESEL"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1401"/>
    <s v="REHAB/REBUILD 40-FT BUS                                     "/>
    <n v="0"/>
    <n v="-2000000"/>
    <x v="3079"/>
    <n v="260050"/>
    <s v="LARGE"/>
    <s v="Over 1m"/>
    <s v="Detroit, MI"/>
    <n v="3734090"/>
    <s v="11100"/>
    <s v="DF"/>
    <s v="DIESEL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1601"/>
    <s v="LEASE 40-FT BUS                                             "/>
    <n v="0"/>
    <n v="0"/>
    <x v="50"/>
    <n v="260050"/>
    <s v="LARGE"/>
    <s v="Over 1m"/>
    <s v="Detroit, MI"/>
    <n v="3734090"/>
    <s v="11100"/>
    <s v="DF"/>
    <s v="DIESEL"/>
    <s v="N"/>
    <s v="1116"/>
    <x v="0"/>
    <n v="11"/>
    <s v="Bus"/>
    <s v="16"/>
    <s v="111"/>
    <s v="Lease - Replacement"/>
    <s v="01"/>
    <s v="40 ft Bus"/>
    <m/>
    <s v="40 ft Bus"/>
    <n v="1"/>
    <s v="Capital"/>
    <s v="1"/>
    <m/>
    <s v="1"/>
    <m/>
    <s v="6"/>
    <s v="0"/>
    <s v="1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4401"/>
    <s v="REHAB/RENOVATE - ADMINISTRATIVE FACILITY                    "/>
    <n v="0"/>
    <n v="0"/>
    <x v="50"/>
    <n v="260050"/>
    <s v="LARGE"/>
    <s v="Over 1m"/>
    <s v="Detroit, MI"/>
    <n v="3734090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4401"/>
    <s v="REHAB/RENOVATE - ADMINISTRATIVE FACILITY                    "/>
    <n v="0"/>
    <n v="0"/>
    <x v="50"/>
    <n v="260050"/>
    <s v="LARGE"/>
    <s v="Over 1m"/>
    <s v="Detroit, MI"/>
    <n v="3734090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7A00"/>
    <s v="*PREVENTIVE MAINTENANCE                                     "/>
    <n v="0"/>
    <n v="0"/>
    <x v="50"/>
    <n v="260050"/>
    <s v="LARGE"/>
    <s v="Over 1m"/>
    <s v="Detroit, MI"/>
    <n v="373409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7A00"/>
    <s v="FY 2011-12 PREVENTIVE MAINTENANCE                           "/>
    <n v="0"/>
    <n v="0"/>
    <x v="50"/>
    <n v="260050"/>
    <s v="LARGE"/>
    <s v="Over 1m"/>
    <s v="Detroit, MI"/>
    <n v="373409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7A00"/>
    <s v="PREVENTIVE MAINTENANCE                                      "/>
    <n v="0"/>
    <n v="22900000"/>
    <x v="3080"/>
    <n v="260050"/>
    <s v="LARGE"/>
    <s v="Over 1m"/>
    <s v="Detroit, MI"/>
    <n v="373409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7D02"/>
    <s v="EMPLOYEE EDUCATION/TRAINING                                 "/>
    <n v="0"/>
    <n v="25000"/>
    <x v="29"/>
    <n v="260050"/>
    <s v="LARGE"/>
    <s v="Over 1m"/>
    <s v="Detroit, MI"/>
    <n v="3734090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7N01"/>
    <s v="FUEL FOR VEHICLE OPERATIONS                                 "/>
    <n v="0"/>
    <n v="0"/>
    <x v="50"/>
    <n v="260050"/>
    <s v="LARGE"/>
    <s v="Over 1m"/>
    <s v="Detroit, MI"/>
    <n v="3734090"/>
    <s v="11700"/>
    <s v="  "/>
    <m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442200"/>
    <s v="*GENERAL DEVELOPMENT/COMPREHENSIVE PLANNING                 "/>
    <n v="0"/>
    <n v="0"/>
    <x v="50"/>
    <n v="260050"/>
    <s v="LARGE"/>
    <s v="Over 1m"/>
    <s v="Detroit, MI"/>
    <n v="373409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442200"/>
    <s v="FY 2011 GENERAL DEVELOPMENT/COMPREHENSIVE PLANNING          "/>
    <n v="0"/>
    <n v="0"/>
    <x v="50"/>
    <n v="260050"/>
    <s v="LARGE"/>
    <s v="Over 1m"/>
    <s v="Detroit, MI"/>
    <n v="373409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442200"/>
    <s v="GENERAL DEVELOPMENT/COMPREHENSIVE PLANNING                  "/>
    <n v="0"/>
    <n v="899206"/>
    <x v="3081"/>
    <n v="260050"/>
    <s v="LARGE"/>
    <s v="Over 1m"/>
    <s v="Detroit, MI"/>
    <n v="373409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4220"/>
    <s v="*ACQUIRE - MISC SUPPORT EQUIPMENT                           "/>
    <n v="0"/>
    <n v="0"/>
    <x v="50"/>
    <n v="260050"/>
    <s v="LARGE"/>
    <s v="Over 1m"/>
    <s v="Detroit, MI"/>
    <n v="373409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4220"/>
    <s v="*ACQUIRE - COMPUTER EQUIPMENT/APPLICATIONS                  "/>
    <n v="0"/>
    <n v="0"/>
    <x v="50"/>
    <n v="260050"/>
    <s v="LARGE"/>
    <s v="Over 1m"/>
    <s v="Detroit, MI"/>
    <n v="373409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4220"/>
    <s v="FY 2011 ACQUIRE - COMPUTER EQUIPMENT/APPLICATIONS           "/>
    <n v="0"/>
    <n v="0"/>
    <x v="50"/>
    <n v="260050"/>
    <s v="LARGE"/>
    <s v="Over 1m"/>
    <s v="Detroit, MI"/>
    <n v="373409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4220"/>
    <s v="ACQUIRE - MISC SUPPORT EQUIPMENT                            "/>
    <n v="0"/>
    <n v="0"/>
    <x v="50"/>
    <n v="260050"/>
    <s v="LARGE"/>
    <s v="Over 1m"/>
    <s v="Detroit, MI"/>
    <n v="373409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6220"/>
    <s v="PURCHASE MISC COMMUNICATIONS EQUIP                          "/>
    <n v="0"/>
    <n v="0"/>
    <x v="50"/>
    <n v="260050"/>
    <s v="LARGE"/>
    <s v="Over 1m"/>
    <s v="Detroit, MI"/>
    <n v="373409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4211"/>
    <s v="FY 2011 ACQUIRE - SUPPORT VEHICLES                          "/>
    <n v="0"/>
    <n v="0"/>
    <x v="50"/>
    <n v="260050"/>
    <s v="LARGE"/>
    <s v="Over 1m"/>
    <s v="Detroit, MI"/>
    <n v="373409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4211"/>
    <s v="*ACQUIRE - SUPPORT VEHICLES                                 "/>
    <n v="0"/>
    <n v="0"/>
    <x v="50"/>
    <n v="260050"/>
    <s v="LARGE"/>
    <s v="Over 1m"/>
    <s v="Detroit, MI"/>
    <n v="373409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4211"/>
    <s v="ACQUIRE - SUPPORT VEHICLES                                  "/>
    <n v="0"/>
    <n v="0"/>
    <x v="50"/>
    <n v="260050"/>
    <s v="LARGE"/>
    <s v="Over 1m"/>
    <s v="Detroit, MI"/>
    <n v="373409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90X605"/>
    <n v="90"/>
    <x v="31"/>
    <s v="49 USC 5307 - Urbanized Area Formula (FY2006 forward)"/>
    <x v="6"/>
    <x v="6"/>
    <m/>
    <s v="05      "/>
    <s v="DETROIT DOT          "/>
    <s v="CITY OF DETROIT DEPARTMENT OF TRANSPORTATION"/>
    <n v="2107"/>
    <n v="78500"/>
    <m/>
    <n v="19253847"/>
    <m/>
    <d v="2015-01-29T00:00:00"/>
    <s v="113207"/>
    <s v="ACQUIRE - SURVEIL/SECURITY EQUIP                            "/>
    <n v="0"/>
    <n v="243104"/>
    <x v="3082"/>
    <n v="260050"/>
    <s v="LARGE"/>
    <s v="Over 1m"/>
    <s v="Detroit, MI"/>
    <n v="3734090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243"/>
    <e v="#NAME?"/>
    <n v="0"/>
    <n v="0"/>
    <x v="50"/>
    <n v="260640"/>
    <s v="MEDIUM"/>
    <s v="200k - 1m"/>
    <s v="Grand Rapids, MI"/>
    <n v="569935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207"/>
    <s v="COMPUTER HARDWARE                                           "/>
    <n v="0"/>
    <n v="60900"/>
    <x v="3083"/>
    <n v="260640"/>
    <s v="MEDIUM"/>
    <s v="200k - 1m"/>
    <s v="Grand Rapids, MI"/>
    <n v="569935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208"/>
    <s v="COMPUTER SOFTWARE                                           "/>
    <n v="0"/>
    <n v="364946"/>
    <x v="3084"/>
    <n v="260640"/>
    <s v="MEDIUM"/>
    <s v="200k - 1m"/>
    <s v="Grand Rapids, MI"/>
    <n v="569935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9202"/>
    <s v=" PASSENGER SHELTERS                                         "/>
    <n v="0"/>
    <n v="200000"/>
    <x v="59"/>
    <n v="260640"/>
    <s v="MEDIUM"/>
    <s v="200k - 1m"/>
    <s v="Grand Rapids, MI"/>
    <n v="569935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210"/>
    <s v="INTELLIGENT TRANSPORTATION SYSTEM                           "/>
    <n v="0"/>
    <n v="957775"/>
    <x v="3085"/>
    <n v="260640"/>
    <s v="MEDIUM"/>
    <s v="200k - 1m"/>
    <s v="Grand Rapids, MI"/>
    <n v="569935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3208"/>
    <s v="OFFICE FURNITURE/EQUIPMENT                                  "/>
    <n v="0"/>
    <n v="41200"/>
    <x v="3086"/>
    <n v="260640"/>
    <s v="MEDIUM"/>
    <s v="200k - 1m"/>
    <s v="Grand Rapids, MI"/>
    <n v="569935"/>
    <s v="11300"/>
    <s v="  "/>
    <m/>
    <s v="N"/>
    <s v="1132"/>
    <x v="0"/>
    <n v="11"/>
    <s v="Bus"/>
    <s v="32"/>
    <s v="113"/>
    <s v="Acquisition"/>
    <s v="08"/>
    <s v="Furniture &amp; Graphics"/>
    <m/>
    <m/>
    <n v="1"/>
    <s v="Capital"/>
    <s v="1"/>
    <m/>
    <s v="3"/>
    <m/>
    <s v="2"/>
    <s v="0"/>
    <s v="8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1315"/>
    <s v="BUY VAN FOR SVC EXPANSION                                   "/>
    <n v="0"/>
    <n v="0"/>
    <x v="50"/>
    <n v="260640"/>
    <s v="MEDIUM"/>
    <s v="200k - 1m"/>
    <s v="Grand Rapids, MI"/>
    <n v="56993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1201"/>
    <s v="REPLACEMENT BUSES 40-FT                                     "/>
    <n v="1"/>
    <n v="265895"/>
    <x v="3087"/>
    <n v="260640"/>
    <s v="MEDIUM"/>
    <s v="200k - 1m"/>
    <s v="Grand Rapids, MI"/>
    <n v="569935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1204"/>
    <s v="PARATRANSIT REPLACEMENT &lt;30 FT BUS                          "/>
    <n v="28"/>
    <n v="2520000"/>
    <x v="3088"/>
    <n v="260640"/>
    <s v="MEDIUM"/>
    <s v="200k - 1m"/>
    <s v="Grand Rapids, MI"/>
    <n v="56993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1240"/>
    <s v="ASSOC CAP MAINT ITEMS                                       "/>
    <n v="0"/>
    <n v="875500"/>
    <x v="3089"/>
    <n v="260640"/>
    <s v="MEDIUM"/>
    <s v="200k - 1m"/>
    <s v="Grand Rapids, MI"/>
    <n v="569935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1640"/>
    <s v="BUS TIRE LEASE                                              "/>
    <n v="0"/>
    <n v="412000"/>
    <x v="3090"/>
    <n v="260640"/>
    <s v="MEDIUM"/>
    <s v="200k - 1m"/>
    <s v="Grand Rapids, MI"/>
    <n v="569935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3304"/>
    <s v=" BUS PARK&amp;RIDE LOT DIVISON STREET                           "/>
    <n v="0"/>
    <n v="0"/>
    <x v="50"/>
    <n v="260640"/>
    <s v="MEDIUM"/>
    <s v="200k - 1m"/>
    <s v="Grand Rapids, MI"/>
    <n v="569935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103"/>
    <s v="ARCHITECTURE AND ENGINEERING                                "/>
    <n v="0"/>
    <n v="100000"/>
    <x v="63"/>
    <n v="260640"/>
    <s v="MEDIUM"/>
    <s v="200k - 1m"/>
    <s v="Grand Rapids, MI"/>
    <n v="569935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103"/>
    <s v="LAKER LINE  - PROJECT DEVELOPMENT                           "/>
    <n v="0"/>
    <n v="2524837"/>
    <x v="3091"/>
    <n v="260640"/>
    <s v="MEDIUM"/>
    <s v="200k - 1m"/>
    <s v="Grand Rapids, MI"/>
    <n v="569935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403"/>
    <s v="REHABILITATION ADMIN/MAINT FACILITY                         "/>
    <n v="0"/>
    <n v="800000"/>
    <x v="638"/>
    <n v="260640"/>
    <s v="MEDIUM"/>
    <s v="200k - 1m"/>
    <s v="Grand Rapids, MI"/>
    <n v="56993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7300"/>
    <s v="MISCELLANEOUS CONTINGENCIES                                 "/>
    <n v="0"/>
    <n v="51500"/>
    <x v="3092"/>
    <n v="260640"/>
    <s v="MEDIUM"/>
    <s v="200k - 1m"/>
    <s v="Grand Rapids, MI"/>
    <n v="569935"/>
    <s v="117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7A00"/>
    <s v="PREVENTIVE MAINTENANCE                                      "/>
    <n v="0"/>
    <n v="113432"/>
    <x v="3093"/>
    <n v="260640"/>
    <s v="MEDIUM"/>
    <s v="200k - 1m"/>
    <s v="Grand Rapids, MI"/>
    <n v="56993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7C00"/>
    <s v="CAPITAL COST OF CONTRACTING                                 "/>
    <n v="0"/>
    <n v="762201"/>
    <x v="3094"/>
    <n v="260640"/>
    <s v="MEDIUM"/>
    <s v="200k - 1m"/>
    <s v="Grand Rapids, MI"/>
    <n v="56993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220"/>
    <s v=" MISC SUPPORT EQUIPMENT                                     "/>
    <n v="0"/>
    <n v="47586"/>
    <x v="3095"/>
    <n v="260640"/>
    <s v="MEDIUM"/>
    <s v="200k - 1m"/>
    <s v="Grand Rapids, MI"/>
    <n v="56993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9405"/>
    <s v="TERMINAL                                                    "/>
    <n v="0"/>
    <n v="0"/>
    <x v="50"/>
    <n v="260640"/>
    <s v="MEDIUM"/>
    <s v="200k - 1m"/>
    <s v="Grand Rapids, MI"/>
    <n v="569935"/>
    <s v="11900"/>
    <s v="  "/>
    <m/>
    <s v="N"/>
    <s v="1194"/>
    <x v="0"/>
    <n v="11"/>
    <s v="Bus"/>
    <s v="94"/>
    <s v="119"/>
    <s v="Rehab / Renovation"/>
    <s v="05"/>
    <s v="Ped. Access / Walkways"/>
    <m/>
    <m/>
    <n v="1"/>
    <s v="Capital"/>
    <s v="1"/>
    <m/>
    <s v="9"/>
    <m/>
    <s v="4"/>
    <s v="0"/>
    <s v="5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442100"/>
    <s v="PROGRAM SUPPORT ADMINISTRATION                              "/>
    <n v="0"/>
    <n v="40000"/>
    <x v="190"/>
    <n v="260640"/>
    <s v="MEDIUM"/>
    <s v="200k - 1m"/>
    <s v="Grand Rapids, MI"/>
    <n v="569935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442400"/>
    <s v="SHORT RANGE TRANSIT PLANNING                                "/>
    <n v="0"/>
    <n v="0"/>
    <x v="50"/>
    <n v="260640"/>
    <s v="MEDIUM"/>
    <s v="200k - 1m"/>
    <s v="Grand Rapids, MI"/>
    <n v="56993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442700"/>
    <s v="HUMAN RESOURCE PLANNING                                     "/>
    <n v="0"/>
    <n v="35000"/>
    <x v="246"/>
    <n v="260640"/>
    <s v="MEDIUM"/>
    <s v="200k - 1m"/>
    <s v="Grand Rapids, MI"/>
    <n v="569935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442700"/>
    <s v="ADA COMPLIANCE/ACCESSIBILITY                                "/>
    <n v="0"/>
    <n v="66950"/>
    <x v="3096"/>
    <n v="260640"/>
    <s v="MEDIUM"/>
    <s v="200k - 1m"/>
    <s v="Grand Rapids, MI"/>
    <n v="569935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442700"/>
    <s v="COMMUNITY OUT REACH                                         "/>
    <n v="0"/>
    <n v="90000"/>
    <x v="153"/>
    <n v="260640"/>
    <s v="MEDIUM"/>
    <s v="200k - 1m"/>
    <s v="Grand Rapids, MI"/>
    <n v="569935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442700"/>
    <s v="WEB SITE DFEVELOPMENT                                       "/>
    <n v="0"/>
    <n v="44000"/>
    <x v="2396"/>
    <n v="260640"/>
    <s v="MEDIUM"/>
    <s v="200k - 1m"/>
    <s v="Grand Rapids, MI"/>
    <n v="569935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442700"/>
    <s v="HR MANAGEMENT SOFTWARE ENHANCEMENT STUDY                    "/>
    <n v="0"/>
    <n v="35000"/>
    <x v="246"/>
    <n v="260640"/>
    <s v="MEDIUM"/>
    <s v="200k - 1m"/>
    <s v="Grand Rapids, MI"/>
    <n v="569935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442700"/>
    <s v="SECURITY/SAFETY/TRAINING SOFTWARE STUDY                     "/>
    <n v="0"/>
    <n v="35000"/>
    <x v="246"/>
    <n v="260640"/>
    <s v="MEDIUM"/>
    <s v="200k - 1m"/>
    <s v="Grand Rapids, MI"/>
    <n v="569935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442700"/>
    <s v="RIDLINK SOFTWARE STUDY                                      "/>
    <n v="0"/>
    <n v="50000"/>
    <x v="234"/>
    <n v="260640"/>
    <s v="MEDIUM"/>
    <s v="200k - 1m"/>
    <s v="Grand Rapids, MI"/>
    <n v="569935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206"/>
    <s v=" SHOP EQUIPMENT                                             "/>
    <n v="0"/>
    <n v="103000"/>
    <x v="3097"/>
    <n v="260640"/>
    <s v="MEDIUM"/>
    <s v="200k - 1m"/>
    <s v="Grand Rapids, MI"/>
    <n v="569935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206"/>
    <s v="FACILITY EQUIPMEN                                           "/>
    <n v="0"/>
    <n v="200000"/>
    <x v="59"/>
    <n v="260640"/>
    <s v="MEDIUM"/>
    <s v="200k - 1m"/>
    <s v="Grand Rapids, MI"/>
    <n v="569935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9208"/>
    <s v="BUS STOP SIGNS                                              "/>
    <n v="0"/>
    <n v="10000"/>
    <x v="795"/>
    <n v="260640"/>
    <s v="MEDIUM"/>
    <s v="200k - 1m"/>
    <s v="Grand Rapids, MI"/>
    <n v="569935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9208"/>
    <s v="INFORMATION DISPLAYS                                        "/>
    <n v="0"/>
    <n v="10300"/>
    <x v="3098"/>
    <n v="260640"/>
    <s v="MEDIUM"/>
    <s v="200k - 1m"/>
    <s v="Grand Rapids, MI"/>
    <n v="569935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211"/>
    <s v=" SERVICE VEHICLES                                           "/>
    <n v="0"/>
    <n v="75705"/>
    <x v="3099"/>
    <n v="260640"/>
    <s v="MEDIUM"/>
    <s v="200k - 1m"/>
    <s v="Grand Rapids, MI"/>
    <n v="569935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3207"/>
    <s v="SURVEILLANCE/SECURITY EQUIP                                 "/>
    <n v="0"/>
    <n v="111451"/>
    <x v="3100"/>
    <n v="260640"/>
    <s v="MEDIUM"/>
    <s v="200k - 1m"/>
    <s v="Grand Rapids, MI"/>
    <n v="569935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MI90X658"/>
    <n v="90"/>
    <x v="31"/>
    <s v="49 USC 5307 - Urbanized Area Formula (FY2006 forward)"/>
    <x v="6"/>
    <x v="6"/>
    <m/>
    <s v="02      "/>
    <s v="ITP                  "/>
    <s v="INTERURBAN TRANSIT PARTNERSHIP"/>
    <n v="1210"/>
    <n v="78500"/>
    <m/>
    <n v="8815702"/>
    <m/>
    <d v="2015-09-23T00:00:00"/>
    <s v="114206"/>
    <s v="STORAGE/SHELVING UNITS                                      "/>
    <n v="0"/>
    <n v="15450"/>
    <x v="3101"/>
    <n v="260640"/>
    <s v="MEDIUM"/>
    <s v="200k - 1m"/>
    <s v="Grand Rapids, MI"/>
    <n v="569935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90X670"/>
    <n v="90"/>
    <x v="31"/>
    <s v="49 USC 5307 - Urbanized Area Formula (FY2006 forward)"/>
    <x v="6"/>
    <x v="6"/>
    <m/>
    <s v="02      "/>
    <s v="MUSKEGON AREA TRANSIT"/>
    <s v="COUNTY OF MUSKEGON -- MUSKEGON AREA TRANSIT SYSTEM"/>
    <n v="1212"/>
    <n v="78500"/>
    <m/>
    <n v="0"/>
    <m/>
    <d v="2015-04-14T00:00:00"/>
    <s v="114220"/>
    <s v="ACQUIRE - MISC SUPPORT EQUIPMENT                            "/>
    <n v="0"/>
    <n v="0"/>
    <x v="50"/>
    <n v="261740"/>
    <s v="SMALL"/>
    <s v="50k - 200k"/>
    <s v="Muskegon, MI"/>
    <n v="16128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90X670"/>
    <n v="90"/>
    <x v="31"/>
    <s v="49 USC 5307 - Urbanized Area Formula (FY2006 forward)"/>
    <x v="6"/>
    <x v="6"/>
    <m/>
    <s v="02      "/>
    <s v="MUSKEGON AREA TRANSIT"/>
    <s v="COUNTY OF MUSKEGON -- MUSKEGON AREA TRANSIT SYSTEM"/>
    <n v="1212"/>
    <n v="78500"/>
    <m/>
    <n v="0"/>
    <m/>
    <d v="2015-04-14T00:00:00"/>
    <s v="113301"/>
    <s v="CONSTRUCT - BUS TERMINAL                                    "/>
    <n v="0"/>
    <n v="447611"/>
    <x v="3102"/>
    <n v="261740"/>
    <s v="SMALL"/>
    <s v="50k - 200k"/>
    <s v="Muskegon, MI"/>
    <n v="161280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MI90X670"/>
    <n v="90"/>
    <x v="31"/>
    <s v="49 USC 5307 - Urbanized Area Formula (FY2006 forward)"/>
    <x v="6"/>
    <x v="6"/>
    <m/>
    <s v="02      "/>
    <s v="MUSKEGON AREA TRANSIT"/>
    <s v="COUNTY OF MUSKEGON -- MUSKEGON AREA TRANSIT SYSTEM"/>
    <n v="1212"/>
    <n v="78500"/>
    <m/>
    <n v="0"/>
    <m/>
    <d v="2015-04-14T00:00:00"/>
    <s v="114600"/>
    <s v="LEASE SUPPORT EQUIP/FACILITIES                              "/>
    <n v="0"/>
    <n v="-10000"/>
    <x v="3103"/>
    <n v="261740"/>
    <s v="SMALL"/>
    <s v="50k - 200k"/>
    <s v="Muskegon, MI"/>
    <n v="161280"/>
    <s v="11400"/>
    <s v="  "/>
    <m/>
    <s v="N"/>
    <s v="1146"/>
    <x v="5"/>
    <n v="11"/>
    <s v="Bus"/>
    <s v="46"/>
    <s v="114"/>
    <s v="Lease"/>
    <s v="00"/>
    <s v="Lease Support Equipment"/>
    <m/>
    <m/>
    <n v="1"/>
    <s v="Capital"/>
    <s v="1"/>
    <m/>
    <s v="4"/>
    <m/>
    <s v="6"/>
    <s v="0"/>
    <s v="0"/>
  </r>
  <r>
    <s v="MI90X670"/>
    <n v="90"/>
    <x v="31"/>
    <s v="49 USC 5307 - Urbanized Area Formula (FY2006 forward)"/>
    <x v="6"/>
    <x v="6"/>
    <m/>
    <s v="02      "/>
    <s v="MUSKEGON AREA TRANSIT"/>
    <s v="COUNTY OF MUSKEGON -- MUSKEGON AREA TRANSIT SYSTEM"/>
    <n v="1212"/>
    <n v="78500"/>
    <m/>
    <n v="0"/>
    <m/>
    <d v="2015-04-14T00:00:00"/>
    <s v="117A00"/>
    <s v="PREVENTIVE MAINTENANCE                                      "/>
    <n v="0"/>
    <n v="187389"/>
    <x v="3104"/>
    <n v="261740"/>
    <s v="SMALL"/>
    <s v="50k - 200k"/>
    <s v="Muskegon, MI"/>
    <n v="16128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70"/>
    <n v="90"/>
    <x v="31"/>
    <s v="49 USC 5307 - Urbanized Area Formula (FY2006 forward)"/>
    <x v="6"/>
    <x v="6"/>
    <m/>
    <s v="02      "/>
    <s v="MUSKEGON AREA TRANSIT"/>
    <s v="COUNTY OF MUSKEGON -- MUSKEGON AREA TRANSIT SYSTEM"/>
    <n v="1212"/>
    <n v="78500"/>
    <m/>
    <n v="0"/>
    <m/>
    <d v="2015-04-14T00:00:00"/>
    <s v="300901"/>
    <s v="OPERATING ASSISTANCE UP TO 50% FEDERAL SHARE                "/>
    <n v="0"/>
    <n v="-625000"/>
    <x v="3105"/>
    <n v="261740"/>
    <s v="SMALL"/>
    <s v="50k - 200k"/>
    <s v="Muskegon, MI"/>
    <n v="16128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70"/>
    <n v="90"/>
    <x v="31"/>
    <s v="49 USC 5307 - Urbanized Area Formula (FY2006 forward)"/>
    <x v="6"/>
    <x v="6"/>
    <m/>
    <s v="02      "/>
    <s v="MUSKEGON AREA TRANSIT"/>
    <s v="COUNTY OF MUSKEGON -- MUSKEGON AREA TRANSIT SYSTEM"/>
    <n v="1212"/>
    <n v="78500"/>
    <m/>
    <n v="0"/>
    <m/>
    <d v="2015-04-14T00:00:00"/>
    <s v="114211"/>
    <s v="ACQUIRE - SUPPORT VEHICLES                                  "/>
    <n v="0"/>
    <n v="0"/>
    <x v="50"/>
    <n v="261740"/>
    <s v="SMALL"/>
    <s v="50k - 200k"/>
    <s v="Muskegon, MI"/>
    <n v="16128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4208"/>
    <s v="ACQUIRE - ADP SOFTWARE                                      "/>
    <n v="0"/>
    <n v="225728"/>
    <x v="3106"/>
    <n v="260940"/>
    <s v="MEDIUM"/>
    <s v="200k - 1m"/>
    <s v="Lansing, MI"/>
    <n v="313532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9202"/>
    <s v="PURCHASE BUS SHELTERS                                       "/>
    <n v="0"/>
    <n v="0"/>
    <x v="50"/>
    <n v="260940"/>
    <s v="MEDIUM"/>
    <s v="200k - 1m"/>
    <s v="Lansing, MI"/>
    <n v="31353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1215"/>
    <s v="BUY REPLACEMENT VAN                                         "/>
    <n v="-2"/>
    <n v="-120000"/>
    <x v="3107"/>
    <n v="260940"/>
    <s v="MEDIUM"/>
    <s v="200k - 1m"/>
    <s v="Lansing, MI"/>
    <n v="31353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1215"/>
    <s v="BUY REPLACEMENT VAN                                         "/>
    <n v="8"/>
    <n v="270000"/>
    <x v="780"/>
    <n v="260940"/>
    <s v="MEDIUM"/>
    <s v="200k - 1m"/>
    <s v="Lansing, MI"/>
    <n v="31353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1315"/>
    <s v="BUY VAN FOR SVC EXPANSION                                   "/>
    <n v="0"/>
    <n v="0"/>
    <x v="50"/>
    <n v="260940"/>
    <s v="MEDIUM"/>
    <s v="200k - 1m"/>
    <s v="Lansing, MI"/>
    <n v="313532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1201"/>
    <s v="BUY REPLACEMENT 40-FT BUS                                   "/>
    <n v="7"/>
    <n v="3635856"/>
    <x v="3108"/>
    <n v="260940"/>
    <s v="MEDIUM"/>
    <s v="200k - 1m"/>
    <s v="Lansing, MI"/>
    <n v="313532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1201"/>
    <s v="BUY REPLACEMENT 40-FT BUS                                   "/>
    <n v="0"/>
    <n v="0"/>
    <x v="50"/>
    <n v="260940"/>
    <s v="MEDIUM"/>
    <s v="200k - 1m"/>
    <s v="Lansing, MI"/>
    <n v="313532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1240"/>
    <s v="BUY ASSOC CAP MAINT ITEMS                                   "/>
    <n v="0"/>
    <n v="312010"/>
    <x v="3109"/>
    <n v="260940"/>
    <s v="MEDIUM"/>
    <s v="200k - 1m"/>
    <s v="Lansing, MI"/>
    <n v="313532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1304"/>
    <s v="BUY &lt;30-FT BUS FOR EXPANSION                                "/>
    <n v="0"/>
    <n v="0"/>
    <x v="50"/>
    <n v="260940"/>
    <s v="MEDIUM"/>
    <s v="200k - 1m"/>
    <s v="Lansing, MI"/>
    <n v="313532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3403"/>
    <s v="TERMINAL, INTERMODAL (TRANSIT)                              "/>
    <n v="0"/>
    <n v="67500"/>
    <x v="2593"/>
    <n v="260940"/>
    <s v="MEDIUM"/>
    <s v="200k - 1m"/>
    <s v="Lansing, MI"/>
    <n v="313532"/>
    <s v="11300"/>
    <s v="  "/>
    <m/>
    <s v="N"/>
    <s v="1134"/>
    <x v="0"/>
    <n v="11"/>
    <s v="Bus"/>
    <s v="34"/>
    <s v="113"/>
    <s v="Rehab / Renovation"/>
    <s v="03"/>
    <s v="Terminal, Intermodal (Transit)"/>
    <m/>
    <m/>
    <n v="1"/>
    <s v="Capital"/>
    <s v="1"/>
    <m/>
    <s v="3"/>
    <m/>
    <s v="4"/>
    <s v="0"/>
    <s v="3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4403"/>
    <s v="REHAB/RENOVATE - ADMIN/MAINT FACILITY                       "/>
    <n v="0"/>
    <n v="100000"/>
    <x v="63"/>
    <n v="260940"/>
    <s v="MEDIUM"/>
    <s v="200k - 1m"/>
    <s v="Lansing, MI"/>
    <n v="313532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4407"/>
    <s v="REHAB/RENOVATE - ADP HARDWARE                               "/>
    <n v="0"/>
    <n v="100000"/>
    <x v="63"/>
    <n v="260940"/>
    <s v="MEDIUM"/>
    <s v="200k - 1m"/>
    <s v="Lansing, MI"/>
    <n v="313532"/>
    <s v="11400"/>
    <s v="  "/>
    <m/>
    <s v="N"/>
    <s v="1144"/>
    <x v="5"/>
    <n v="11"/>
    <s v="Bus"/>
    <s v="44"/>
    <s v="114"/>
    <s v="Rehab / Renovation"/>
    <s v="07"/>
    <s v="ADP Hardware"/>
    <m/>
    <m/>
    <n v="1"/>
    <s v="Capital"/>
    <s v="1"/>
    <m/>
    <s v="4"/>
    <m/>
    <s v="4"/>
    <s v="0"/>
    <s v="7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7111"/>
    <s v="OTHER 3RD PARTYCONTRACTUAL SERVICES                         "/>
    <n v="0"/>
    <n v="75000"/>
    <x v="628"/>
    <n v="260940"/>
    <s v="MEDIUM"/>
    <s v="200k - 1m"/>
    <s v="Lansing, MI"/>
    <n v="313532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7111"/>
    <s v="OTHER 3RD PARTYCONTRACTUAL SERVICES                         "/>
    <n v="0"/>
    <n v="1001"/>
    <x v="243"/>
    <n v="260940"/>
    <s v="MEDIUM"/>
    <s v="200k - 1m"/>
    <s v="Lansing, MI"/>
    <n v="313532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7A00"/>
    <s v="PREVENTIVE MAINTENANCE                                      "/>
    <n v="0"/>
    <n v="765000"/>
    <x v="3110"/>
    <n v="260940"/>
    <s v="MEDIUM"/>
    <s v="200k - 1m"/>
    <s v="Lansing, MI"/>
    <n v="31353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7K03"/>
    <s v="EMERGENCY RESPONSE DRILLS                                   "/>
    <n v="0"/>
    <n v="1500"/>
    <x v="132"/>
    <n v="260940"/>
    <s v="MEDIUM"/>
    <s v="200k - 1m"/>
    <s v="Lansing, MI"/>
    <n v="313532"/>
    <s v="11700"/>
    <s v="  "/>
    <m/>
    <s v="N"/>
    <s v="117K"/>
    <x v="0"/>
    <n v="11"/>
    <s v="Bus"/>
    <s v="7K"/>
    <s v="117"/>
    <s v="Crime Prevention &amp; Security"/>
    <s v="03"/>
    <s v="Emergency Response Drills"/>
    <m/>
    <m/>
    <n v="1"/>
    <s v="Capital"/>
    <s v="1"/>
    <m/>
    <s v="7"/>
    <m/>
    <s v="K"/>
    <s v="0"/>
    <s v="3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9105"/>
    <s v="ENG/DESIGN PED ACCESS / WALKWAYS                            "/>
    <n v="0"/>
    <n v="0"/>
    <x v="50"/>
    <n v="260940"/>
    <s v="MEDIUM"/>
    <s v="200k - 1m"/>
    <s v="Lansing, MI"/>
    <n v="313532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300905"/>
    <s v="JOB ACCESS AND REVERSE COMMUTE OPERATING ASSISTANCE         "/>
    <n v="0"/>
    <n v="0"/>
    <x v="50"/>
    <n v="260940"/>
    <s v="MEDIUM"/>
    <s v="200k - 1m"/>
    <s v="Lansing, MI"/>
    <n v="313532"/>
    <s v="300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442200"/>
    <s v="GENERAL DEVELOPMENT/COMPREHENSIVE PLANNING                  "/>
    <n v="0"/>
    <n v="1180518"/>
    <x v="3111"/>
    <n v="260940"/>
    <s v="MEDIUM"/>
    <s v="200k - 1m"/>
    <s v="Lansing, MI"/>
    <n v="313532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9205"/>
    <s v="PURCHASE PED ACCESS / WALKWAYS                              "/>
    <n v="0"/>
    <n v="74480"/>
    <x v="3112"/>
    <n v="260940"/>
    <s v="MEDIUM"/>
    <s v="200k - 1m"/>
    <s v="Lansing, MI"/>
    <n v="313532"/>
    <s v="11900"/>
    <s v="  "/>
    <m/>
    <s v="N"/>
    <s v="1192"/>
    <x v="0"/>
    <n v="11"/>
    <s v="Bus"/>
    <s v="92"/>
    <s v="119"/>
    <s v="Acquisition"/>
    <s v="05"/>
    <s v="Ped. Access / Walkways"/>
    <m/>
    <m/>
    <n v="1"/>
    <s v="Capital"/>
    <s v="1"/>
    <m/>
    <s v="9"/>
    <m/>
    <s v="2"/>
    <s v="0"/>
    <s v="5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9208"/>
    <s v="PURCHASE SIGNAGE                                            "/>
    <n v="0"/>
    <n v="0"/>
    <x v="50"/>
    <n v="260940"/>
    <s v="MEDIUM"/>
    <s v="200k - 1m"/>
    <s v="Lansing, MI"/>
    <n v="313532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4211"/>
    <s v="ACQUIRE - SUPPORT VEHICLES                                  "/>
    <n v="18"/>
    <n v="520000"/>
    <x v="3113"/>
    <n v="260940"/>
    <s v="MEDIUM"/>
    <s v="200k - 1m"/>
    <s v="Lansing, MI"/>
    <n v="313532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4209"/>
    <s v="ACQUIRE - MOBILE SURV/SECURITY EQUIP                        "/>
    <n v="0"/>
    <n v="71981"/>
    <x v="3114"/>
    <n v="260940"/>
    <s v="MEDIUM"/>
    <s v="200k - 1m"/>
    <s v="Lansing, MI"/>
    <n v="313532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90X672"/>
    <n v="90"/>
    <x v="31"/>
    <s v="49 USC 5307 - Urbanized Area Formula (FY2006 forward)"/>
    <x v="6"/>
    <x v="6"/>
    <m/>
    <s v="02      "/>
    <s v="CATA                 "/>
    <s v="CAPITAL AREA TRANSPORTATION AUTHORITY"/>
    <n v="1218"/>
    <n v="78500"/>
    <m/>
    <n v="5958459"/>
    <m/>
    <d v="2015-09-21T00:00:00"/>
    <s v="114206"/>
    <s v="ACQUIRE - SHOP EQUIPMENT                                    "/>
    <n v="0"/>
    <n v="167500"/>
    <x v="3115"/>
    <n v="260940"/>
    <s v="MEDIUM"/>
    <s v="200k - 1m"/>
    <s v="Lansing, MI"/>
    <n v="313532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4207"/>
    <s v="ACQUIRE - ADP HARDWARE                                      "/>
    <n v="0"/>
    <n v="165000"/>
    <x v="1881"/>
    <n v="260680"/>
    <s v="MEDIUM"/>
    <s v="200k - 1m"/>
    <s v="Flint, MI"/>
    <n v="356218"/>
    <s v="1141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4208"/>
    <s v="ACQUIRE - ADP SOFTWARE                                      "/>
    <n v="0"/>
    <n v="662500"/>
    <x v="3116"/>
    <n v="260680"/>
    <s v="MEDIUM"/>
    <s v="200k - 1m"/>
    <s v="Flint, MI"/>
    <n v="356218"/>
    <s v="1141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9202"/>
    <s v="PURCHASE BUS SHELTERS                                       "/>
    <n v="0"/>
    <n v="83785"/>
    <x v="3117"/>
    <n v="260680"/>
    <s v="MEDIUM"/>
    <s v="200k - 1m"/>
    <s v="Flint, MI"/>
    <n v="356218"/>
    <s v="1192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4210"/>
    <s v="ACQUIRE - MOBILE FARE COLL EQUIP                            "/>
    <n v="0"/>
    <n v="400000"/>
    <x v="259"/>
    <n v="260680"/>
    <s v="MEDIUM"/>
    <s v="200k - 1m"/>
    <s v="Flint, MI"/>
    <n v="356218"/>
    <s v="1141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1208"/>
    <s v="BUY REPLACEMENT INTERCITY BUS                               "/>
    <n v="17"/>
    <n v="2244000"/>
    <x v="3118"/>
    <n v="260680"/>
    <s v="MEDIUM"/>
    <s v="200k - 1m"/>
    <s v="Flint, MI"/>
    <n v="356218"/>
    <s v="11100"/>
    <s v="DF"/>
    <s v="DIESEL"/>
    <s v="N"/>
    <s v="1112"/>
    <x v="2"/>
    <n v="11"/>
    <s v="Bus"/>
    <s v="12"/>
    <s v="111"/>
    <s v="Purchase - Replacement"/>
    <s v="08"/>
    <s v="Bus Intercity"/>
    <m/>
    <s v="Bus Intercity"/>
    <n v="1"/>
    <s v="Capital"/>
    <s v="1"/>
    <m/>
    <s v="1"/>
    <m/>
    <s v="2"/>
    <s v="0"/>
    <s v="8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1240"/>
    <s v="BUY ASSOC CAP MAINT ITEMS                                   "/>
    <n v="17"/>
    <n v="232851"/>
    <x v="3119"/>
    <n v="260680"/>
    <s v="MEDIUM"/>
    <s v="200k - 1m"/>
    <s v="Flint, MI"/>
    <n v="356218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1412"/>
    <s v="REHAB/REBUILD USED BUS                                      "/>
    <n v="30"/>
    <n v="100000"/>
    <x v="63"/>
    <n v="260680"/>
    <s v="MEDIUM"/>
    <s v="200k - 1m"/>
    <s v="Flint, MI"/>
    <n v="356218"/>
    <s v="11100"/>
    <s v="DF"/>
    <s v="DIESEL"/>
    <s v="N"/>
    <s v="1114"/>
    <x v="0"/>
    <n v="11"/>
    <s v="Bus"/>
    <s v="14"/>
    <s v="111"/>
    <s v="Rehabilitation / Rebuild"/>
    <s v="12"/>
    <s v="Bus Used"/>
    <m/>
    <m/>
    <n v="1"/>
    <s v="Capital"/>
    <s v="1"/>
    <m/>
    <s v="1"/>
    <m/>
    <s v="4"/>
    <s v="1"/>
    <s v="2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4302"/>
    <s v="CONSTRUCT - MAINTENANCE FACILITY                            "/>
    <n v="0"/>
    <n v="3589212"/>
    <x v="3120"/>
    <n v="260680"/>
    <s v="MEDIUM"/>
    <s v="200k - 1m"/>
    <s v="Flint, MI"/>
    <n v="356218"/>
    <s v="11410"/>
    <s v="  "/>
    <m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4403"/>
    <s v="REHAB/RENOVATE - ADMIN/MAINT FACILITY                       "/>
    <n v="0"/>
    <n v="365000"/>
    <x v="3121"/>
    <n v="260680"/>
    <s v="MEDIUM"/>
    <s v="200k - 1m"/>
    <s v="Flint, MI"/>
    <n v="356218"/>
    <s v="1141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4603"/>
    <s v="LEASE ADMIN/MAINT FACILITY                                  "/>
    <n v="0"/>
    <n v="0"/>
    <x v="50"/>
    <n v="260680"/>
    <s v="MEDIUM"/>
    <s v="200k - 1m"/>
    <s v="Flint, MI"/>
    <n v="356218"/>
    <s v="11410"/>
    <s v="  "/>
    <m/>
    <s v="N"/>
    <s v="1146"/>
    <x v="5"/>
    <n v="11"/>
    <s v="Bus"/>
    <s v="46"/>
    <s v="114"/>
    <s v="Lease"/>
    <s v="03"/>
    <s v="Admin/Maint Facility"/>
    <m/>
    <m/>
    <n v="1"/>
    <s v="Capital"/>
    <s v="1"/>
    <m/>
    <s v="4"/>
    <m/>
    <s v="6"/>
    <s v="0"/>
    <s v="3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7A00"/>
    <s v="PREVENTIVE MAINTENANCE                                      "/>
    <n v="0"/>
    <n v="1950000"/>
    <x v="1970"/>
    <n v="260680"/>
    <s v="MEDIUM"/>
    <s v="200k - 1m"/>
    <s v="Flint, MI"/>
    <n v="35621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300904"/>
    <s v="SPECIAL RULE - OPERATING ASSISTANCE/76 - 100 BUSES          "/>
    <n v="0"/>
    <n v="0"/>
    <x v="50"/>
    <n v="260680"/>
    <s v="MEDIUM"/>
    <s v="200k - 1m"/>
    <s v="Flint, MI"/>
    <n v="356218"/>
    <s v="30000"/>
    <s v="  "/>
    <m/>
    <s v="N"/>
    <s v="3009"/>
    <x v="1"/>
    <n v="30"/>
    <s v="Operating"/>
    <s v="09"/>
    <s v="300"/>
    <s v="Operating Assistance"/>
    <s v="04"/>
    <s v="Operating Assistance"/>
    <m/>
    <m/>
    <n v="3"/>
    <s v="Operating"/>
    <s v="0"/>
    <m/>
    <s v="0"/>
    <m/>
    <s v="9"/>
    <s v="0"/>
    <s v="4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300905"/>
    <s v="JOB ACCESS AND REVERSE COMMUTE OPERATING ASSISTANCE         "/>
    <n v="0"/>
    <n v="540000"/>
    <x v="676"/>
    <n v="260680"/>
    <s v="MEDIUM"/>
    <s v="200k - 1m"/>
    <s v="Flint, MI"/>
    <n v="356218"/>
    <s v="300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4211"/>
    <s v="ACQUIRE - SUPPORT VEHICLES                                  "/>
    <n v="0"/>
    <n v="0"/>
    <x v="50"/>
    <n v="260680"/>
    <s v="MEDIUM"/>
    <s v="200k - 1m"/>
    <s v="Flint, MI"/>
    <n v="356218"/>
    <s v="1141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4209"/>
    <s v="ACQUIRE - MOBILE SURV/SECURITY EQUIP                        "/>
    <n v="0"/>
    <n v="83785"/>
    <x v="3117"/>
    <n v="260680"/>
    <s v="MEDIUM"/>
    <s v="200k - 1m"/>
    <s v="Flint, MI"/>
    <n v="356218"/>
    <s v="1141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90X673"/>
    <n v="90"/>
    <x v="31"/>
    <s v="49 USC 5307 - Urbanized Area Formula (FY2006 forward)"/>
    <x v="6"/>
    <x v="6"/>
    <m/>
    <s v="02      "/>
    <s v="FLINT MTA            "/>
    <s v="FLINT MASS TRANSPORTATION AUTHORITY"/>
    <n v="1216"/>
    <n v="78500"/>
    <m/>
    <n v="8314908"/>
    <m/>
    <d v="2015-09-25T00:00:00"/>
    <s v="114206"/>
    <s v="ACQUIRE - SHOP EQUIPMENT                                    "/>
    <n v="0"/>
    <n v="180000"/>
    <x v="150"/>
    <n v="260680"/>
    <s v="MEDIUM"/>
    <s v="200k - 1m"/>
    <s v="Flint, MI"/>
    <n v="356218"/>
    <s v="1141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90X675"/>
    <n v="90"/>
    <x v="31"/>
    <s v="49 USC 5307 - Urbanized Area Formula (FY2006 forward)"/>
    <x v="6"/>
    <x v="6"/>
    <m/>
    <s v="02      "/>
    <s v="NILES        CTY     "/>
    <s v="CITY OF NILES"/>
    <n v="1128"/>
    <n v="78500"/>
    <m/>
    <n v="0"/>
    <m/>
    <d v="2015-07-21T00:00:00"/>
    <s v="114207"/>
    <s v="ACQUIRE - ADP HARDWARE                                      "/>
    <n v="0"/>
    <n v="0"/>
    <x v="50"/>
    <n v="180730"/>
    <s v="MEDIUM"/>
    <s v="200k - 1m"/>
    <s v="South Bend, IN-MI"/>
    <n v="278165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90X675"/>
    <n v="90"/>
    <x v="31"/>
    <s v="49 USC 5307 - Urbanized Area Formula (FY2006 forward)"/>
    <x v="6"/>
    <x v="6"/>
    <m/>
    <s v="02      "/>
    <s v="NILES        CTY     "/>
    <s v="CITY OF NILES"/>
    <n v="1128"/>
    <n v="78500"/>
    <m/>
    <n v="0"/>
    <m/>
    <d v="2015-07-21T00:00:00"/>
    <s v="114208"/>
    <s v="ACQUIRE - ADP SOFTWARE                                      "/>
    <n v="0"/>
    <n v="0"/>
    <x v="50"/>
    <n v="180730"/>
    <s v="MEDIUM"/>
    <s v="200k - 1m"/>
    <s v="South Bend, IN-MI"/>
    <n v="278165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90X675"/>
    <n v="90"/>
    <x v="31"/>
    <s v="49 USC 5307 - Urbanized Area Formula (FY2006 forward)"/>
    <x v="6"/>
    <x v="6"/>
    <m/>
    <s v="02      "/>
    <s v="NILES        CTY     "/>
    <s v="CITY OF NILES"/>
    <n v="1128"/>
    <n v="78500"/>
    <m/>
    <n v="0"/>
    <m/>
    <d v="2015-07-21T00:00:00"/>
    <s v="117A00"/>
    <s v="PREVENTIVE MAINTENANCE                                      "/>
    <n v="0"/>
    <n v="0"/>
    <x v="50"/>
    <n v="180730"/>
    <s v="MEDIUM"/>
    <s v="200k - 1m"/>
    <s v="South Bend, IN-MI"/>
    <n v="27816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75"/>
    <n v="90"/>
    <x v="31"/>
    <s v="49 USC 5307 - Urbanized Area Formula (FY2006 forward)"/>
    <x v="6"/>
    <x v="6"/>
    <m/>
    <s v="02      "/>
    <s v="NILES        CTY     "/>
    <s v="CITY OF NILES"/>
    <n v="1128"/>
    <n v="78500"/>
    <m/>
    <n v="0"/>
    <m/>
    <d v="2015-07-21T00:00:00"/>
    <s v="300903"/>
    <s v="SPECIAL RULE - OPERATING ASSISTANCE /1 - 75 BUSES           "/>
    <n v="0"/>
    <n v="0"/>
    <x v="50"/>
    <n v="180730"/>
    <s v="MEDIUM"/>
    <s v="200k - 1m"/>
    <s v="South Bend, IN-MI"/>
    <n v="278165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I90X676"/>
    <n v="90"/>
    <x v="31"/>
    <s v="49 USC 5307 - Urbanized Area Formula (FY2006 forward)"/>
    <x v="6"/>
    <x v="6"/>
    <m/>
    <s v="02      "/>
    <s v="DETROIT TRANS CORP   "/>
    <s v="DETROIT TRANSPORTATION CORP (DTC)"/>
    <n v="5574"/>
    <n v="78500"/>
    <m/>
    <n v="401713"/>
    <m/>
    <d v="2015-09-25T00:00:00"/>
    <s v="126202"/>
    <s v="PURCHASE RAIL COMMUNICATIONS EQUIP                          "/>
    <n v="0"/>
    <n v="0"/>
    <x v="50"/>
    <n v="260050"/>
    <s v="LARGE"/>
    <s v="Over 1m"/>
    <s v="Detroit, MI"/>
    <n v="3734090"/>
    <s v="12100"/>
    <s v="  "/>
    <m/>
    <s v="N"/>
    <s v="1262"/>
    <x v="4"/>
    <n v="12"/>
    <s v="Fixed Guideway"/>
    <s v="62"/>
    <s v="126"/>
    <s v="Acquisition"/>
    <s v="02"/>
    <s v="Communications Systems"/>
    <m/>
    <m/>
    <n v="1"/>
    <s v="Capital"/>
    <s v="2"/>
    <m/>
    <s v="6"/>
    <m/>
    <s v="2"/>
    <s v="0"/>
    <s v="2"/>
  </r>
  <r>
    <s v="MI90X676"/>
    <n v="90"/>
    <x v="31"/>
    <s v="49 USC 5307 - Urbanized Area Formula (FY2006 forward)"/>
    <x v="6"/>
    <x v="6"/>
    <m/>
    <s v="02      "/>
    <s v="DETROIT TRANS CORP   "/>
    <s v="DETROIT TRANSPORTATION CORP (DTC)"/>
    <n v="5574"/>
    <n v="78500"/>
    <m/>
    <n v="401713"/>
    <m/>
    <d v="2015-09-25T00:00:00"/>
    <s v="126202"/>
    <s v="PURCHASE RAIL COMMUNICATIONS EQUIP                          "/>
    <n v="0"/>
    <n v="28996"/>
    <x v="3122"/>
    <n v="260050"/>
    <s v="LARGE"/>
    <s v="Over 1m"/>
    <s v="Detroit, MI"/>
    <n v="3734090"/>
    <s v="12600"/>
    <s v="  "/>
    <m/>
    <s v="N"/>
    <s v="1262"/>
    <x v="4"/>
    <n v="12"/>
    <s v="Fixed Guideway"/>
    <s v="62"/>
    <s v="126"/>
    <s v="Acquisition"/>
    <s v="02"/>
    <s v="Communications Systems"/>
    <m/>
    <m/>
    <n v="1"/>
    <s v="Capital"/>
    <s v="2"/>
    <m/>
    <s v="6"/>
    <m/>
    <s v="2"/>
    <s v="0"/>
    <s v="2"/>
  </r>
  <r>
    <s v="MI90X676"/>
    <n v="90"/>
    <x v="31"/>
    <s v="49 USC 5307 - Urbanized Area Formula (FY2006 forward)"/>
    <x v="6"/>
    <x v="6"/>
    <m/>
    <s v="02      "/>
    <s v="DETROIT TRANS CORP   "/>
    <s v="DETROIT TRANSPORTATION CORP (DTC)"/>
    <n v="5574"/>
    <n v="78500"/>
    <m/>
    <n v="401713"/>
    <m/>
    <d v="2015-09-25T00:00:00"/>
    <s v="121431"/>
    <s v="REHAB/REBUILD PEOPLE MOVER                                  "/>
    <n v="0"/>
    <n v="0"/>
    <x v="50"/>
    <n v="260050"/>
    <s v="LARGE"/>
    <s v="Over 1m"/>
    <s v="Detroit, MI"/>
    <n v="3734090"/>
    <s v="12100"/>
    <s v="  "/>
    <m/>
    <s v="N"/>
    <s v="1214"/>
    <x v="4"/>
    <n v="12"/>
    <s v="Fixed Guideway"/>
    <s v="14"/>
    <s v="121"/>
    <s v="Rehabilitation / Rebuild"/>
    <s v="31"/>
    <s v="People Mover"/>
    <m/>
    <m/>
    <n v="1"/>
    <s v="Capital"/>
    <s v="2"/>
    <m/>
    <s v="1"/>
    <m/>
    <s v="4"/>
    <s v="3"/>
    <s v="1"/>
  </r>
  <r>
    <s v="MI90X676"/>
    <n v="90"/>
    <x v="31"/>
    <s v="49 USC 5307 - Urbanized Area Formula (FY2006 forward)"/>
    <x v="6"/>
    <x v="6"/>
    <m/>
    <s v="02      "/>
    <s v="DETROIT TRANS CORP   "/>
    <s v="DETROIT TRANSPORTATION CORP (DTC)"/>
    <n v="5574"/>
    <n v="78500"/>
    <m/>
    <n v="401713"/>
    <m/>
    <d v="2015-09-25T00:00:00"/>
    <s v="122107"/>
    <s v="ENG/DESIGN - PEOPLE MOVER                                   "/>
    <n v="0"/>
    <n v="0"/>
    <x v="50"/>
    <n v="260050"/>
    <s v="LARGE"/>
    <s v="Over 1m"/>
    <s v="Detroit, MI"/>
    <n v="3734090"/>
    <s v="12100"/>
    <s v="  "/>
    <m/>
    <s v="N"/>
    <s v="1221"/>
    <x v="4"/>
    <n v="12"/>
    <s v="Fixed Guideway"/>
    <s v="21"/>
    <s v="122"/>
    <s v="Engineering and Design"/>
    <s v="07"/>
    <s v="Transit Mall"/>
    <m/>
    <m/>
    <n v="1"/>
    <s v="Capital"/>
    <s v="2"/>
    <m/>
    <s v="2"/>
    <m/>
    <s v="1"/>
    <s v="0"/>
    <s v="7"/>
  </r>
  <r>
    <s v="MI90X676"/>
    <n v="90"/>
    <x v="31"/>
    <s v="49 USC 5307 - Urbanized Area Formula (FY2006 forward)"/>
    <x v="6"/>
    <x v="6"/>
    <m/>
    <s v="02      "/>
    <s v="DETROIT TRANS CORP   "/>
    <s v="DETROIT TRANSPORTATION CORP (DTC)"/>
    <n v="5574"/>
    <n v="78500"/>
    <m/>
    <n v="401713"/>
    <m/>
    <d v="2015-09-25T00:00:00"/>
    <s v="122107"/>
    <s v="ENG/DESIGN - PEOPLE MOVER                                   "/>
    <n v="0"/>
    <n v="300000"/>
    <x v="466"/>
    <n v="260050"/>
    <s v="LARGE"/>
    <s v="Over 1m"/>
    <s v="Detroit, MI"/>
    <n v="3734090"/>
    <s v="12200"/>
    <s v="  "/>
    <m/>
    <s v="N"/>
    <s v="1221"/>
    <x v="4"/>
    <n v="12"/>
    <s v="Fixed Guideway"/>
    <s v="21"/>
    <s v="122"/>
    <s v="Engineering and Design"/>
    <s v="07"/>
    <s v="Transit Mall"/>
    <m/>
    <m/>
    <n v="1"/>
    <s v="Capital"/>
    <s v="2"/>
    <m/>
    <s v="2"/>
    <m/>
    <s v="1"/>
    <s v="0"/>
    <s v="7"/>
  </r>
  <r>
    <s v="MI90X676"/>
    <n v="90"/>
    <x v="31"/>
    <s v="49 USC 5307 - Urbanized Area Formula (FY2006 forward)"/>
    <x v="6"/>
    <x v="6"/>
    <m/>
    <s v="02      "/>
    <s v="DETROIT TRANS CORP   "/>
    <s v="DETROIT TRANSPORTATION CORP (DTC)"/>
    <n v="5574"/>
    <n v="78500"/>
    <m/>
    <n v="401713"/>
    <m/>
    <d v="2015-09-25T00:00:00"/>
    <s v="122407"/>
    <s v="REHAB/RENOV PEOPLE MOVER                                    "/>
    <n v="0"/>
    <n v="168124"/>
    <x v="3123"/>
    <n v="260050"/>
    <s v="LARGE"/>
    <s v="Over 1m"/>
    <s v="Detroit, MI"/>
    <n v="3734090"/>
    <s v="12200"/>
    <s v="  "/>
    <m/>
    <s v="N"/>
    <s v="1224"/>
    <x v="4"/>
    <n v="12"/>
    <s v="Fixed Guideway"/>
    <s v="24"/>
    <s v="122"/>
    <s v="Rehab / Renovation"/>
    <s v="07"/>
    <s v="People Mover"/>
    <m/>
    <m/>
    <n v="1"/>
    <s v="Capital"/>
    <s v="2"/>
    <m/>
    <s v="2"/>
    <m/>
    <s v="4"/>
    <s v="0"/>
    <s v="7"/>
  </r>
  <r>
    <s v="MI90X676"/>
    <n v="90"/>
    <x v="31"/>
    <s v="49 USC 5307 - Urbanized Area Formula (FY2006 forward)"/>
    <x v="6"/>
    <x v="6"/>
    <m/>
    <s v="02      "/>
    <s v="DETROIT TRANS CORP   "/>
    <s v="DETROIT TRANSPORTATION CORP (DTC)"/>
    <n v="5574"/>
    <n v="78500"/>
    <m/>
    <n v="401713"/>
    <m/>
    <d v="2015-09-25T00:00:00"/>
    <s v="123402"/>
    <s v="REHAB/RENOV - RAIL STATION                                  "/>
    <n v="0"/>
    <n v="0"/>
    <x v="50"/>
    <n v="260050"/>
    <s v="LARGE"/>
    <s v="Over 1m"/>
    <s v="Detroit, MI"/>
    <n v="3734090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MI90X676"/>
    <n v="90"/>
    <x v="31"/>
    <s v="49 USC 5307 - Urbanized Area Formula (FY2006 forward)"/>
    <x v="6"/>
    <x v="6"/>
    <m/>
    <s v="02      "/>
    <s v="DETROIT TRANS CORP   "/>
    <s v="DETROIT TRANSPORTATION CORP (DTC)"/>
    <n v="5574"/>
    <n v="78500"/>
    <m/>
    <n v="401713"/>
    <m/>
    <d v="2015-09-25T00:00:00"/>
    <s v="124420"/>
    <s v="REHAB/RENOV - MISC RAIL EQUIPMENT                           "/>
    <n v="0"/>
    <n v="0"/>
    <x v="50"/>
    <n v="260050"/>
    <s v="LARGE"/>
    <s v="Over 1m"/>
    <s v="Detroit, MI"/>
    <n v="3734090"/>
    <s v="12400"/>
    <s v="  "/>
    <m/>
    <s v="N"/>
    <s v="1244"/>
    <x v="4"/>
    <n v="12"/>
    <s v="Fixed Guideway"/>
    <s v="44"/>
    <s v="124"/>
    <s v="Rehab / Renovation"/>
    <s v="20"/>
    <s v="Miscellaneous"/>
    <m/>
    <m/>
    <n v="1"/>
    <s v="Capital"/>
    <s v="2"/>
    <m/>
    <s v="4"/>
    <m/>
    <s v="4"/>
    <s v="2"/>
    <s v="0"/>
  </r>
  <r>
    <s v="MI90X676"/>
    <n v="90"/>
    <x v="31"/>
    <s v="49 USC 5307 - Urbanized Area Formula (FY2006 forward)"/>
    <x v="6"/>
    <x v="6"/>
    <m/>
    <s v="02      "/>
    <s v="DETROIT TRANS CORP   "/>
    <s v="DETROIT TRANSPORTATION CORP (DTC)"/>
    <n v="5574"/>
    <n v="78500"/>
    <m/>
    <n v="401713"/>
    <m/>
    <d v="2015-09-25T00:00:00"/>
    <s v="129208"/>
    <s v="PURCHASE SIGNAGE                                            "/>
    <n v="0"/>
    <n v="5021"/>
    <x v="3124"/>
    <n v="260050"/>
    <s v="LARGE"/>
    <s v="Over 1m"/>
    <s v="Detroit, MI"/>
    <n v="3734090"/>
    <s v="12900"/>
    <s v="  "/>
    <m/>
    <s v="N"/>
    <s v="1292"/>
    <x v="4"/>
    <n v="12"/>
    <s v="Fixed Guideway"/>
    <s v="92"/>
    <s v="129"/>
    <s v="Acquisition"/>
    <s v="08"/>
    <s v="Signage"/>
    <m/>
    <m/>
    <n v="1"/>
    <s v="Capital"/>
    <s v="2"/>
    <m/>
    <s v="9"/>
    <m/>
    <s v="2"/>
    <s v="0"/>
    <s v="8"/>
  </r>
  <r>
    <s v="MI90X677"/>
    <n v="90"/>
    <x v="31"/>
    <s v="49 USC 5307 - Urbanized Area Formula (FY2006 forward)"/>
    <x v="6"/>
    <x v="6"/>
    <m/>
    <s v="02      "/>
    <s v="KALAMAZOO MTA        "/>
    <s v="KALAMAZOO METRO TRANSIT"/>
    <n v="1211"/>
    <n v="78500"/>
    <m/>
    <n v="3485091"/>
    <m/>
    <d v="2015-09-25T00:00:00"/>
    <s v="114203"/>
    <s v="ACQUIRE - ADMIN/MAINT FACILITY                              "/>
    <n v="0"/>
    <n v="0"/>
    <x v="50"/>
    <n v="261340"/>
    <s v="MEDIUM"/>
    <s v="200k - 1m"/>
    <s v="Kalamazoo, MI"/>
    <n v="209703"/>
    <s v="11400"/>
    <s v="  "/>
    <m/>
    <s v="N"/>
    <s v="1142"/>
    <x v="5"/>
    <n v="11"/>
    <s v="Bus"/>
    <s v="42"/>
    <s v="114"/>
    <s v="Acquisition"/>
    <s v="03"/>
    <s v="Admin/Maint Facility"/>
    <m/>
    <m/>
    <n v="1"/>
    <s v="Capital"/>
    <s v="1"/>
    <m/>
    <s v="4"/>
    <m/>
    <s v="2"/>
    <s v="0"/>
    <s v="3"/>
  </r>
  <r>
    <s v="MI90X677"/>
    <n v="90"/>
    <x v="31"/>
    <s v="49 USC 5307 - Urbanized Area Formula (FY2006 forward)"/>
    <x v="6"/>
    <x v="6"/>
    <m/>
    <s v="02      "/>
    <s v="KALAMAZOO MTA        "/>
    <s v="KALAMAZOO METRO TRANSIT"/>
    <n v="1211"/>
    <n v="78500"/>
    <m/>
    <n v="3485091"/>
    <m/>
    <d v="2015-09-25T00:00:00"/>
    <s v="114207"/>
    <s v="ACQUIRE - ADP HARDWARE                                      "/>
    <n v="0"/>
    <n v="0"/>
    <x v="50"/>
    <n v="261340"/>
    <s v="MEDIUM"/>
    <s v="200k - 1m"/>
    <s v="Kalamazoo, MI"/>
    <n v="209703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90X677"/>
    <n v="90"/>
    <x v="31"/>
    <s v="49 USC 5307 - Urbanized Area Formula (FY2006 forward)"/>
    <x v="6"/>
    <x v="6"/>
    <m/>
    <s v="02      "/>
    <s v="KALAMAZOO MTA        "/>
    <s v="KALAMAZOO METRO TRANSIT"/>
    <n v="1211"/>
    <n v="78500"/>
    <m/>
    <n v="3485091"/>
    <m/>
    <d v="2015-09-25T00:00:00"/>
    <s v="111201"/>
    <s v="BUY REPLACEMENT 40-FT BUS                                   "/>
    <n v="4"/>
    <n v="976406"/>
    <x v="3125"/>
    <n v="261340"/>
    <s v="MEDIUM"/>
    <s v="200k - 1m"/>
    <s v="Kalamazoo, MI"/>
    <n v="20970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0X677"/>
    <n v="90"/>
    <x v="31"/>
    <s v="49 USC 5307 - Urbanized Area Formula (FY2006 forward)"/>
    <x v="6"/>
    <x v="6"/>
    <m/>
    <s v="02      "/>
    <s v="KALAMAZOO MTA        "/>
    <s v="KALAMAZOO METRO TRANSIT"/>
    <n v="1211"/>
    <n v="78500"/>
    <m/>
    <n v="3485091"/>
    <m/>
    <d v="2015-09-25T00:00:00"/>
    <s v="111240"/>
    <s v="BUY ASSOC CAP MAINT ITEMS                                   "/>
    <n v="0"/>
    <n v="250000"/>
    <x v="269"/>
    <n v="261340"/>
    <s v="MEDIUM"/>
    <s v="200k - 1m"/>
    <s v="Kalamazoo, MI"/>
    <n v="209703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677"/>
    <n v="90"/>
    <x v="31"/>
    <s v="49 USC 5307 - Urbanized Area Formula (FY2006 forward)"/>
    <x v="6"/>
    <x v="6"/>
    <m/>
    <s v="02      "/>
    <s v="KALAMAZOO MTA        "/>
    <s v="KALAMAZOO METRO TRANSIT"/>
    <n v="1211"/>
    <n v="78500"/>
    <m/>
    <n v="3485091"/>
    <m/>
    <d v="2015-09-25T00:00:00"/>
    <s v="114403"/>
    <s v="REHAB/RENOVATE - ADMIN/MAINT FACILITY                       "/>
    <n v="0"/>
    <n v="50000"/>
    <x v="234"/>
    <n v="261340"/>
    <s v="MEDIUM"/>
    <s v="200k - 1m"/>
    <s v="Kalamazoo, MI"/>
    <n v="209703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I90X677"/>
    <n v="90"/>
    <x v="31"/>
    <s v="49 USC 5307 - Urbanized Area Formula (FY2006 forward)"/>
    <x v="6"/>
    <x v="6"/>
    <m/>
    <s v="02      "/>
    <s v="KALAMAZOO MTA        "/>
    <s v="KALAMAZOO METRO TRANSIT"/>
    <n v="1211"/>
    <n v="78500"/>
    <m/>
    <n v="3485091"/>
    <m/>
    <d v="2015-09-25T00:00:00"/>
    <s v="300901"/>
    <s v="OPERATING ASSISTANCE UP TO 50% FEDERAL SHARE                "/>
    <n v="0"/>
    <n v="0"/>
    <x v="50"/>
    <n v="261340"/>
    <s v="MEDIUM"/>
    <s v="200k - 1m"/>
    <s v="Kalamazoo, MI"/>
    <n v="20970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77"/>
    <n v="90"/>
    <x v="31"/>
    <s v="49 USC 5307 - Urbanized Area Formula (FY2006 forward)"/>
    <x v="6"/>
    <x v="6"/>
    <m/>
    <s v="02      "/>
    <s v="KALAMAZOO MTA        "/>
    <s v="KALAMAZOO METRO TRANSIT"/>
    <n v="1211"/>
    <n v="78500"/>
    <m/>
    <n v="3485091"/>
    <m/>
    <d v="2015-09-25T00:00:00"/>
    <s v="300903"/>
    <s v="SPECIAL RULE - OPERATING ASSISTANCE /1 - 75 BUSES           "/>
    <n v="0"/>
    <n v="14383966"/>
    <x v="3126"/>
    <n v="261340"/>
    <s v="MEDIUM"/>
    <s v="200k - 1m"/>
    <s v="Kalamazoo, MI"/>
    <n v="209703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I90X677"/>
    <n v="90"/>
    <x v="31"/>
    <s v="49 USC 5307 - Urbanized Area Formula (FY2006 forward)"/>
    <x v="6"/>
    <x v="6"/>
    <m/>
    <s v="02      "/>
    <s v="KALAMAZOO MTA        "/>
    <s v="KALAMAZOO METRO TRANSIT"/>
    <n v="1211"/>
    <n v="78500"/>
    <m/>
    <n v="3485091"/>
    <m/>
    <d v="2015-09-25T00:00:00"/>
    <s v="114211"/>
    <s v="ACQUIRE - SUPPORT VEHICLES                                  "/>
    <n v="0"/>
    <n v="0"/>
    <x v="50"/>
    <n v="261340"/>
    <s v="MEDIUM"/>
    <s v="200k - 1m"/>
    <s v="Kalamazoo, MI"/>
    <n v="209703"/>
    <s v="11400"/>
    <s v="DF"/>
    <s v="DIESEL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90X677"/>
    <n v="90"/>
    <x v="31"/>
    <s v="49 USC 5307 - Urbanized Area Formula (FY2006 forward)"/>
    <x v="6"/>
    <x v="6"/>
    <m/>
    <s v="02      "/>
    <s v="KALAMAZOO MTA        "/>
    <s v="KALAMAZOO METRO TRANSIT"/>
    <n v="1211"/>
    <n v="78500"/>
    <m/>
    <n v="3485091"/>
    <m/>
    <d v="2015-09-25T00:00:00"/>
    <s v="113207"/>
    <s v="ACQUIRE - SURVEIL/SECURITY EQUIP                            "/>
    <n v="0"/>
    <n v="100000"/>
    <x v="63"/>
    <n v="261340"/>
    <s v="MEDIUM"/>
    <s v="200k - 1m"/>
    <s v="Kalamazoo, MI"/>
    <n v="209703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07"/>
    <s v="ACQUIRE - ADP HARDWARE - LETC                               "/>
    <n v="0"/>
    <n v="1930"/>
    <x v="50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07"/>
    <s v="FY 2014- ACQUIRE - ADP HARDWARE-LETC                        "/>
    <n v="0"/>
    <n v="0"/>
    <x v="50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07"/>
    <s v="FY 2015 ACQUIRE - ADP HARDWARE-SMART                        "/>
    <n v="0"/>
    <n v="415490"/>
    <x v="3127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08"/>
    <s v="ACQUIRE - ADP SOFTWARE - LETC                               "/>
    <n v="0"/>
    <n v="0"/>
    <x v="50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08"/>
    <s v="FY 2014- ACQUIRE - ADP SOFTWARE-LETC                        "/>
    <n v="0"/>
    <n v="0"/>
    <x v="50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08"/>
    <s v="FY 2015 ACQUIRE - ADP SOFTWARE-SMART                        "/>
    <n v="0"/>
    <n v="316084"/>
    <x v="3128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10"/>
    <s v="ACQUIRE - MOBILE FARE EQUIP - LETC                          "/>
    <n v="0"/>
    <n v="65803"/>
    <x v="50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10"/>
    <s v="FY 2014 &amp; 2015 -ACQUIRE - MOBILE FARE COLL EQUIP-LETC       "/>
    <n v="0"/>
    <n v="247054"/>
    <x v="3129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1201"/>
    <s v="BUY REP 40-FT BUS - SMART                                   "/>
    <n v="0"/>
    <n v="0"/>
    <x v="50"/>
    <n v="390500"/>
    <s v="MEDIUM"/>
    <s v="200k - 1m"/>
    <s v="Toledo, OH-MI"/>
    <n v="507643"/>
    <s v="1112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1201"/>
    <s v="FY 2014 &amp; 2015 BUY REP 40-FT BUS -SMART                     "/>
    <n v="68"/>
    <n v="29820000"/>
    <x v="3130"/>
    <n v="390500"/>
    <s v="MEDIUM"/>
    <s v="200k - 1m"/>
    <s v="Toledo, OH-MI"/>
    <n v="507643"/>
    <s v="1112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1204"/>
    <s v="FY 2013 &amp; 2015 BUY REP &lt;30` MHD HYBRID - LETC               "/>
    <n v="2"/>
    <n v="488778"/>
    <x v="3131"/>
    <n v="390500"/>
    <s v="MEDIUM"/>
    <s v="200k - 1m"/>
    <s v="Toledo, OH-MI"/>
    <n v="507643"/>
    <s v="11120"/>
    <s v="HE"/>
    <s v="HYBRID ELECTRIC - 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1204"/>
    <s v="BUY REP &lt;30` MED DUTY - LETC                                "/>
    <n v="0"/>
    <n v="0"/>
    <x v="50"/>
    <n v="390500"/>
    <s v="MEDIUM"/>
    <s v="200k - 1m"/>
    <s v="Toledo, OH-MI"/>
    <n v="507643"/>
    <s v="1112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1204"/>
    <s v="FY 2014 BUY REP &lt;30` MHD HYBRID-LETC                        "/>
    <n v="0"/>
    <n v="18084"/>
    <x v="3132"/>
    <n v="390500"/>
    <s v="MEDIUM"/>
    <s v="200k - 1m"/>
    <s v="Toledo, OH-MI"/>
    <n v="507643"/>
    <s v="11120"/>
    <s v="HE"/>
    <s v="HYBRID ELECTRIC - 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1204"/>
    <s v="FY 2014 &amp; 2015 BUY REP &lt;30` MED DUTY-LETC                   "/>
    <n v="1"/>
    <n v="145000"/>
    <x v="2762"/>
    <n v="390500"/>
    <s v="MEDIUM"/>
    <s v="200k - 1m"/>
    <s v="Toledo, OH-MI"/>
    <n v="507643"/>
    <s v="1112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1240"/>
    <s v="BUY SPARE PARTS - SMART                                     "/>
    <n v="0"/>
    <n v="0"/>
    <x v="50"/>
    <n v="390500"/>
    <s v="MEDIUM"/>
    <s v="200k - 1m"/>
    <s v="Toledo, OH-MI"/>
    <n v="507643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1240"/>
    <s v="BUY SPARE PARTS - LETC                                      "/>
    <n v="0"/>
    <n v="0"/>
    <x v="50"/>
    <n v="390500"/>
    <s v="MEDIUM"/>
    <s v="200k - 1m"/>
    <s v="Toledo, OH-MI"/>
    <n v="507643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1240"/>
    <s v="FY 2014 &amp; 2015 SPARE PARTS- SMART                           "/>
    <n v="0"/>
    <n v="265286"/>
    <x v="3133"/>
    <n v="390500"/>
    <s v="MEDIUM"/>
    <s v="200k - 1m"/>
    <s v="Toledo, OH-MI"/>
    <n v="507643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1240"/>
    <s v="FY 2014 &amp; 2015 BUY SPARE PARTS-LETC                         "/>
    <n v="0"/>
    <n v="1000"/>
    <x v="243"/>
    <n v="390500"/>
    <s v="MEDIUM"/>
    <s v="200k - 1m"/>
    <s v="Toledo, OH-MI"/>
    <n v="507643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3302"/>
    <s v="FY 2014 CONSTRUCT - PROPANE FUELING STATIONS                "/>
    <n v="0"/>
    <n v="77137"/>
    <x v="3134"/>
    <n v="390500"/>
    <s v="MEDIUM"/>
    <s v="200k - 1m"/>
    <s v="Toledo, OH-MI"/>
    <n v="507643"/>
    <s v="1133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3310"/>
    <s v="FY 2014 &amp; 2015  LIGHTED SHELTERS - SMART 1% SECURITY        "/>
    <n v="28"/>
    <n v="259510"/>
    <x v="3135"/>
    <n v="390500"/>
    <s v="MEDIUM"/>
    <s v="200k - 1m"/>
    <s v="Toledo, OH-MI"/>
    <n v="507643"/>
    <s v="1133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3310"/>
    <s v="LIGHTED SHELTERS - SMART 1% SECURITY                        "/>
    <n v="0"/>
    <n v="0"/>
    <x v="50"/>
    <n v="390500"/>
    <s v="MEDIUM"/>
    <s v="200k - 1m"/>
    <s v="Toledo, OH-MI"/>
    <n v="507643"/>
    <s v="1133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402"/>
    <s v="FACILITY REN - SMART 1% SECURITY                            "/>
    <n v="0"/>
    <n v="0"/>
    <x v="50"/>
    <n v="390500"/>
    <s v="MEDIUM"/>
    <s v="200k - 1m"/>
    <s v="Toledo, OH-MI"/>
    <n v="507643"/>
    <s v="1144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402"/>
    <s v="FY 2014 &amp; 2015 FACILITY REN - SMART NON SECURITY            "/>
    <n v="0"/>
    <n v="1922863"/>
    <x v="3136"/>
    <n v="390500"/>
    <s v="MEDIUM"/>
    <s v="200k - 1m"/>
    <s v="Toledo, OH-MI"/>
    <n v="507643"/>
    <s v="1144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402"/>
    <s v="FY 2014-FACILITY REN-LETC                                   "/>
    <n v="0"/>
    <n v="0"/>
    <x v="50"/>
    <n v="390500"/>
    <s v="MEDIUM"/>
    <s v="200k - 1m"/>
    <s v="Toledo, OH-MI"/>
    <n v="507643"/>
    <s v="1144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403"/>
    <s v="FACILITY REN - SMART NON SECURITY                           "/>
    <n v="0"/>
    <n v="900000"/>
    <x v="1867"/>
    <n v="390500"/>
    <s v="MEDIUM"/>
    <s v="200k - 1m"/>
    <s v="Toledo, OH-MI"/>
    <n v="507643"/>
    <s v="1144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403"/>
    <s v="FACILITY REN - LETC                                         "/>
    <n v="0"/>
    <n v="0"/>
    <x v="50"/>
    <n v="390500"/>
    <s v="MEDIUM"/>
    <s v="200k - 1m"/>
    <s v="Toledo, OH-MI"/>
    <n v="507643"/>
    <s v="1144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7A00"/>
    <s v="PREVENTIVE MAINTENANCE (S)                                  "/>
    <n v="0"/>
    <n v="0"/>
    <x v="50"/>
    <n v="390500"/>
    <s v="MEDIUM"/>
    <s v="200k - 1m"/>
    <s v="Toledo, OH-MI"/>
    <n v="507643"/>
    <s v="117A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7A00"/>
    <s v="FY 2014 PREVENTIVE MAINTENANCE                              "/>
    <n v="0"/>
    <n v="-15000000"/>
    <x v="3137"/>
    <n v="390500"/>
    <s v="MEDIUM"/>
    <s v="200k - 1m"/>
    <s v="Toledo, OH-MI"/>
    <n v="507643"/>
    <s v="117A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7A00"/>
    <s v="FY 2015 PREVENTIVE MAINTENANCE                              "/>
    <n v="0"/>
    <n v="5000000"/>
    <x v="538"/>
    <n v="390500"/>
    <s v="MEDIUM"/>
    <s v="200k - 1m"/>
    <s v="Toledo, OH-MI"/>
    <n v="507643"/>
    <s v="117A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9302"/>
    <s v="FY 2014 &amp; 2015- BUS SHELTERS (1% ENHANCEMENT)               "/>
    <n v="11"/>
    <n v="80796"/>
    <x v="3138"/>
    <n v="390500"/>
    <s v="MEDIUM"/>
    <s v="200k - 1m"/>
    <s v="Toledo, OH-MI"/>
    <n v="507643"/>
    <s v="1193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9302"/>
    <s v="BUS SHELTERS (1% ENHANCEMENT)                               "/>
    <n v="0"/>
    <n v="0"/>
    <x v="50"/>
    <n v="390500"/>
    <s v="MEDIUM"/>
    <s v="200k - 1m"/>
    <s v="Toledo, OH-MI"/>
    <n v="507643"/>
    <s v="1193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9303"/>
    <s v="FY 2014 &amp; 2015 BUS STOP ENHANCEMENTS (1% ENHANCEMENT)       "/>
    <n v="0"/>
    <n v="46120"/>
    <x v="3139"/>
    <n v="390500"/>
    <s v="MEDIUM"/>
    <s v="200k - 1m"/>
    <s v="Toledo, OH-MI"/>
    <n v="507643"/>
    <s v="11930"/>
    <s v="  "/>
    <m/>
    <s v="N"/>
    <s v="1193"/>
    <x v="0"/>
    <n v="11"/>
    <s v="Bus"/>
    <s v="93"/>
    <s v="119"/>
    <s v="Construction"/>
    <s v="03"/>
    <s v="Landscaping/Scenic Beautification"/>
    <m/>
    <m/>
    <n v="1"/>
    <s v="Capital"/>
    <s v="1"/>
    <m/>
    <s v="9"/>
    <m/>
    <s v="3"/>
    <s v="0"/>
    <s v="3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9303"/>
    <s v="BUS STOP ENHANCEMENTS (1% ENHANCEMENT)                      "/>
    <n v="0"/>
    <n v="0"/>
    <x v="50"/>
    <n v="390500"/>
    <s v="MEDIUM"/>
    <s v="200k - 1m"/>
    <s v="Toledo, OH-MI"/>
    <n v="507643"/>
    <s v="11930"/>
    <s v="  "/>
    <m/>
    <s v="N"/>
    <s v="1193"/>
    <x v="0"/>
    <n v="11"/>
    <s v="Bus"/>
    <s v="93"/>
    <s v="119"/>
    <s v="Construction"/>
    <s v="03"/>
    <s v="Landscaping/Scenic Beautification"/>
    <m/>
    <m/>
    <n v="1"/>
    <s v="Capital"/>
    <s v="1"/>
    <m/>
    <s v="9"/>
    <m/>
    <s v="3"/>
    <s v="0"/>
    <s v="3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9305"/>
    <s v="FY 2015 CONSTRUCT PED ACCESS / WALKWAYS                     "/>
    <n v="0"/>
    <n v="117000"/>
    <x v="41"/>
    <n v="390500"/>
    <s v="MEDIUM"/>
    <s v="200k - 1m"/>
    <s v="Toledo, OH-MI"/>
    <n v="507643"/>
    <s v="1193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9308"/>
    <s v="FY 2013 &amp; 2015 BUS STOP SIGNAGE (1% ENHANCEMENT)            "/>
    <n v="0"/>
    <n v="15000"/>
    <x v="242"/>
    <n v="390500"/>
    <s v="MEDIUM"/>
    <s v="200k - 1m"/>
    <s v="Toledo, OH-MI"/>
    <n v="507643"/>
    <s v="1193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300901"/>
    <s v="OPERATING ASSIST - LETC UP TO 50% FED                       "/>
    <n v="0"/>
    <n v="0"/>
    <x v="50"/>
    <n v="390500"/>
    <s v="MEDIUM"/>
    <s v="200k - 1m"/>
    <s v="Toledo, OH-MI"/>
    <n v="50764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300901"/>
    <s v="FY 2014 &amp; 2015 - OPERATING ASSIST-LETC UP TO 50%            "/>
    <n v="0"/>
    <n v="1016436"/>
    <x v="3140"/>
    <n v="390500"/>
    <s v="MEDIUM"/>
    <s v="200k - 1m"/>
    <s v="Toledo, OH-MI"/>
    <n v="50764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06"/>
    <s v="ACQUIRE - SHOP EQUIPMENT - LETC                             "/>
    <n v="0"/>
    <n v="2"/>
    <x v="169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11"/>
    <s v="FY 2013 &amp; 2015 SUPPORT VEHICLES - SMART                     "/>
    <n v="12"/>
    <n v="625000"/>
    <x v="42"/>
    <n v="390500"/>
    <s v="MEDIUM"/>
    <s v="200k - 1m"/>
    <s v="Toledo, OH-MI"/>
    <n v="507643"/>
    <s v="1142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09"/>
    <s v="FY 2014- TRANSIT SECURITY UPGRADES-LETC                     "/>
    <n v="0"/>
    <n v="0"/>
    <x v="50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09"/>
    <s v="FY 2014 ACQUIRE - SECURITY EQUIP                            "/>
    <n v="0"/>
    <n v="0"/>
    <x v="50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5204"/>
    <s v="FY 2015 PURCHASE VEHICLE LOCATOR SYSTEM PARTS               "/>
    <n v="0"/>
    <n v="1000000"/>
    <x v="420"/>
    <n v="390500"/>
    <s v="MEDIUM"/>
    <s v="200k - 1m"/>
    <s v="Toledo, OH-MI"/>
    <n v="507643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MI90X678"/>
    <n v="90"/>
    <x v="31"/>
    <s v="49 USC 5307 - Urbanized Area Formula (FY2006 forward)"/>
    <x v="6"/>
    <x v="6"/>
    <m/>
    <s v="02      "/>
    <s v="SMART                "/>
    <s v="SUBURBAN MOBILITY AUTHORITY FOR REGIONAL TRANSPORTATION"/>
    <n v="1209"/>
    <n v="78500"/>
    <m/>
    <n v="21901913"/>
    <m/>
    <d v="2015-09-25T00:00:00"/>
    <s v="114206"/>
    <s v="FY 2014 ACQUIRE - SHOP EQUIPMENT-LETC                       "/>
    <n v="0"/>
    <n v="-18086"/>
    <x v="3141"/>
    <n v="390500"/>
    <s v="MEDIUM"/>
    <s v="200k - 1m"/>
    <s v="Toledo, OH-MI"/>
    <n v="507643"/>
    <s v="1142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4207"/>
    <s v="ACQUIRE - ADP HARDWARE                                      "/>
    <n v="0"/>
    <n v="70000"/>
    <x v="2747"/>
    <n v="269550"/>
    <s v="MEDIUM"/>
    <s v="200k - 1m"/>
    <s v="Ann Arbor, MI"/>
    <n v="306022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4208"/>
    <s v="ACQUIRE - ADP SOFTWARE                                      "/>
    <n v="0"/>
    <n v="80000"/>
    <x v="2741"/>
    <n v="269550"/>
    <s v="MEDIUM"/>
    <s v="200k - 1m"/>
    <s v="Ann Arbor, MI"/>
    <n v="306022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9202"/>
    <s v="PURCHASE BUS SHELTERS                                       "/>
    <n v="0"/>
    <n v="95000"/>
    <x v="122"/>
    <n v="269550"/>
    <s v="MEDIUM"/>
    <s v="200k - 1m"/>
    <s v="Ann Arbor, MI"/>
    <n v="30602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4220"/>
    <s v="ACQUIRE - MISC SUPPORT EQUIPMENT                            "/>
    <n v="0"/>
    <n v="1100000"/>
    <x v="3142"/>
    <n v="269550"/>
    <s v="MEDIUM"/>
    <s v="200k - 1m"/>
    <s v="Ann Arbor, MI"/>
    <n v="306022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1315"/>
    <s v="BUY VAN FOR SVC EXPANSION                                   "/>
    <n v="12"/>
    <n v="270000"/>
    <x v="780"/>
    <n v="269550"/>
    <s v="MEDIUM"/>
    <s v="200k - 1m"/>
    <s v="Ann Arbor, MI"/>
    <n v="306022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1201"/>
    <s v="BUY REPLACEMENT 40-FT BUS                                   "/>
    <n v="4"/>
    <n v="2083427"/>
    <x v="3143"/>
    <n v="269550"/>
    <s v="MEDIUM"/>
    <s v="200k - 1m"/>
    <s v="Ann Arbor, MI"/>
    <n v="306022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1240"/>
    <s v="BUY ASSOC CAP MAINT ITEMS                                   "/>
    <n v="0"/>
    <n v="320000"/>
    <x v="2769"/>
    <n v="269550"/>
    <s v="MEDIUM"/>
    <s v="200k - 1m"/>
    <s v="Ann Arbor, MI"/>
    <n v="306022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1304"/>
    <s v="BUY &lt;30-FT BUS FOR EXPANSION                                "/>
    <n v="0"/>
    <n v="0"/>
    <x v="50"/>
    <n v="269550"/>
    <s v="MEDIUM"/>
    <s v="200k - 1m"/>
    <s v="Ann Arbor, MI"/>
    <n v="306022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3320"/>
    <s v="CONSTRUCT - MISC BUS STATION EQUIPMENT                      "/>
    <n v="0"/>
    <n v="0"/>
    <x v="50"/>
    <n v="269550"/>
    <s v="MEDIUM"/>
    <s v="200k - 1m"/>
    <s v="Ann Arbor, MI"/>
    <n v="306022"/>
    <s v="11300"/>
    <s v="  "/>
    <m/>
    <s v="N"/>
    <s v="1133"/>
    <x v="0"/>
    <n v="11"/>
    <s v="Bus"/>
    <s v="33"/>
    <s v="113"/>
    <s v="Construction"/>
    <s v="20"/>
    <s v="Miscellaneous"/>
    <m/>
    <m/>
    <n v="1"/>
    <s v="Capital"/>
    <s v="1"/>
    <m/>
    <s v="3"/>
    <m/>
    <s v="3"/>
    <s v="2"/>
    <s v="0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3401"/>
    <s v="REHAB/RENOVATE - BUS TERMINAL                               "/>
    <n v="0"/>
    <n v="600000"/>
    <x v="1513"/>
    <n v="269550"/>
    <s v="MEDIUM"/>
    <s v="200k - 1m"/>
    <s v="Ann Arbor, MI"/>
    <n v="306022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7112"/>
    <s v="CAPITAL COST OF 3RD PARTY CONTRACTING                       "/>
    <n v="0"/>
    <n v="150000"/>
    <x v="156"/>
    <n v="269550"/>
    <s v="MEDIUM"/>
    <s v="200k - 1m"/>
    <s v="Ann Arbor, MI"/>
    <n v="306022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7A00"/>
    <s v="PREVENTIVE MAINTENANCE                                      "/>
    <n v="0"/>
    <n v="1100000"/>
    <x v="3142"/>
    <n v="269550"/>
    <s v="MEDIUM"/>
    <s v="200k - 1m"/>
    <s v="Ann Arbor, MI"/>
    <n v="30602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9305"/>
    <s v="CONSTRUCT PED ACCESS / WALKWAYS                             "/>
    <n v="0"/>
    <n v="0"/>
    <x v="50"/>
    <n v="269550"/>
    <s v="MEDIUM"/>
    <s v="200k - 1m"/>
    <s v="Ann Arbor, MI"/>
    <n v="306022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300904"/>
    <s v="SPECIAL RULE - OPERATING ASSISTANCE/76 - 100 BUSES          "/>
    <n v="0"/>
    <n v="4800000"/>
    <x v="3144"/>
    <n v="269550"/>
    <s v="MEDIUM"/>
    <s v="200k - 1m"/>
    <s v="Ann Arbor, MI"/>
    <n v="306022"/>
    <s v="30000"/>
    <s v="  "/>
    <m/>
    <s v="N"/>
    <s v="3009"/>
    <x v="1"/>
    <n v="30"/>
    <s v="Operating"/>
    <s v="09"/>
    <s v="300"/>
    <s v="Operating Assistance"/>
    <s v="04"/>
    <s v="Operating Assistance"/>
    <m/>
    <m/>
    <n v="3"/>
    <s v="Operating"/>
    <s v="0"/>
    <m/>
    <s v="0"/>
    <m/>
    <s v="9"/>
    <s v="0"/>
    <s v="4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442200"/>
    <s v="GENERAL DEVELOPMENT/COMPREHENSIVE PLANNING                  "/>
    <n v="0"/>
    <n v="170588"/>
    <x v="3145"/>
    <n v="269550"/>
    <s v="MEDIUM"/>
    <s v="200k - 1m"/>
    <s v="Ann Arbor, MI"/>
    <n v="306022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I90X684"/>
    <n v="90"/>
    <x v="31"/>
    <s v="49 USC 5307 - Urbanized Area Formula (FY2006 forward)"/>
    <x v="6"/>
    <x v="6"/>
    <m/>
    <s v="01      "/>
    <s v="AATA                 "/>
    <s v="ANN ARBOR TRANSPORTATION AUTHORITY"/>
    <n v="1220"/>
    <n v="78500"/>
    <m/>
    <n v="7343212"/>
    <m/>
    <d v="2015-09-24T00:00:00"/>
    <s v="114211"/>
    <s v="ACQUIRE - SUPPORT VEHICLES                                  "/>
    <n v="5"/>
    <n v="140000"/>
    <x v="287"/>
    <n v="269550"/>
    <s v="MEDIUM"/>
    <s v="200k - 1m"/>
    <s v="Ann Arbor, MI"/>
    <n v="306022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I90X686"/>
    <n v="90"/>
    <x v="31"/>
    <s v="49 USC 5307 - Urbanized Area Formula (FY2006 forward)"/>
    <x v="6"/>
    <x v="6"/>
    <m/>
    <s v="02      "/>
    <s v="JTA         TRS      "/>
    <s v="JACKSON TRANSIT AUTHORITY"/>
    <n v="1217"/>
    <n v="78500"/>
    <m/>
    <n v="0"/>
    <m/>
    <s v="           "/>
    <s v="300901"/>
    <s v="OPERATING ASSISTANCE UP TO 50% FEDERAL SHARE                "/>
    <n v="0"/>
    <n v="-11500"/>
    <x v="3146"/>
    <n v="262130"/>
    <s v="SMALL"/>
    <s v="50k - 200k"/>
    <s v="Jackson, MI"/>
    <n v="9005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86"/>
    <n v="90"/>
    <x v="31"/>
    <s v="49 USC 5307 - Urbanized Area Formula (FY2006 forward)"/>
    <x v="6"/>
    <x v="6"/>
    <m/>
    <s v="02      "/>
    <s v="JTA         TRS      "/>
    <s v="JACKSON TRANSIT AUTHORITY"/>
    <n v="1217"/>
    <n v="78500"/>
    <m/>
    <n v="0"/>
    <m/>
    <s v="           "/>
    <s v="114209"/>
    <s v="ACQUIRE - MOBILE SURV/SECURITY EQUIP                        "/>
    <n v="0"/>
    <n v="11500"/>
    <x v="1246"/>
    <n v="262130"/>
    <s v="SMALL"/>
    <s v="50k - 200k"/>
    <s v="Jackson, MI"/>
    <n v="9005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90X693"/>
    <n v="90"/>
    <x v="31"/>
    <s v="49 USC 5307 - Urbanized Area Formula (FY2006 forward)"/>
    <x v="6"/>
    <x v="6"/>
    <m/>
    <s v="00      "/>
    <s v="TWIN CITIES  TRS     "/>
    <s v="TWIN CITIES AREA TRANSPORTATION AUTHORITY"/>
    <n v="1215"/>
    <n v="78500"/>
    <m/>
    <n v="660135"/>
    <m/>
    <d v="2015-06-08T00:00:00"/>
    <s v="300901"/>
    <s v="OPERATING ASSISTANCE UP TO 50% FEDERAL SHARE                "/>
    <n v="1"/>
    <n v="1703527"/>
    <x v="3147"/>
    <n v="264040"/>
    <s v="SMALL"/>
    <s v="50k - 200k"/>
    <s v="Benton Harbor-St. Joseph-Fair Plain, MI"/>
    <n v="6102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93"/>
    <n v="90"/>
    <x v="31"/>
    <s v="49 USC 5307 - Urbanized Area Formula (FY2006 forward)"/>
    <x v="6"/>
    <x v="6"/>
    <m/>
    <s v="00      "/>
    <s v="TWIN CITIES  TRS     "/>
    <s v="TWIN CITIES AREA TRANSPORTATION AUTHORITY"/>
    <n v="1215"/>
    <n v="78500"/>
    <m/>
    <n v="660135"/>
    <m/>
    <d v="2015-06-08T00:00:00"/>
    <s v="116203"/>
    <s v="PURCHASE RADIOS                                             "/>
    <n v="25"/>
    <n v="25300"/>
    <x v="3148"/>
    <n v="264040"/>
    <s v="SMALL"/>
    <s v="50k - 200k"/>
    <s v="Benton Harbor-St. Joseph-Fair Plain, MI"/>
    <n v="61022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I90X694"/>
    <n v="90"/>
    <x v="31"/>
    <s v="49 USC 5307 - Urbanized Area Formula (FY2006 forward)"/>
    <x v="6"/>
    <x v="6"/>
    <m/>
    <s v="00      "/>
    <s v="MAX                  "/>
    <s v="MACATAWA AREA EXPRESS"/>
    <n v="6901"/>
    <n v="78500"/>
    <m/>
    <n v="1224000"/>
    <m/>
    <d v="2015-06-13T00:00:00"/>
    <s v="114207"/>
    <s v="ACQUIRE - ADP HARDWARE                                      "/>
    <n v="0"/>
    <n v="20000"/>
    <x v="577"/>
    <n v="262180"/>
    <s v="SMALL"/>
    <s v="50k - 200k"/>
    <s v="Holland, MI"/>
    <n v="9994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I90X694"/>
    <n v="90"/>
    <x v="31"/>
    <s v="49 USC 5307 - Urbanized Area Formula (FY2006 forward)"/>
    <x v="6"/>
    <x v="6"/>
    <m/>
    <s v="00      "/>
    <s v="MAX                  "/>
    <s v="MACATAWA AREA EXPRESS"/>
    <n v="6901"/>
    <n v="78500"/>
    <m/>
    <n v="1224000"/>
    <m/>
    <d v="2015-06-13T00:00:00"/>
    <s v="114220"/>
    <s v="ACQUIRE - MISC SUPPORT EQUIPMENT                            "/>
    <n v="0"/>
    <n v="5000"/>
    <x v="229"/>
    <n v="262180"/>
    <s v="SMALL"/>
    <s v="50k - 200k"/>
    <s v="Holland, MI"/>
    <n v="9994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I90X694"/>
    <n v="90"/>
    <x v="31"/>
    <s v="49 USC 5307 - Urbanized Area Formula (FY2006 forward)"/>
    <x v="6"/>
    <x v="6"/>
    <m/>
    <s v="00      "/>
    <s v="MAX                  "/>
    <s v="MACATAWA AREA EXPRESS"/>
    <n v="6901"/>
    <n v="78500"/>
    <m/>
    <n v="1224000"/>
    <m/>
    <d v="2015-06-13T00:00:00"/>
    <s v="300901"/>
    <s v="OPERATING ASSISTANCE UP TO 50% FEDERAL SHARE                "/>
    <n v="0"/>
    <n v="4089500"/>
    <x v="271"/>
    <n v="262180"/>
    <s v="SMALL"/>
    <s v="50k - 200k"/>
    <s v="Holland, MI"/>
    <n v="9994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94"/>
    <n v="90"/>
    <x v="31"/>
    <s v="49 USC 5307 - Urbanized Area Formula (FY2006 forward)"/>
    <x v="6"/>
    <x v="6"/>
    <m/>
    <s v="00      "/>
    <s v="MAX                  "/>
    <s v="MACATAWA AREA EXPRESS"/>
    <n v="6901"/>
    <n v="78500"/>
    <m/>
    <n v="1224000"/>
    <m/>
    <d v="2015-06-13T00:00:00"/>
    <s v="114206"/>
    <s v="ACQUIRE - SHOP EQUIPMENT                                    "/>
    <n v="0"/>
    <n v="5000"/>
    <x v="229"/>
    <n v="262180"/>
    <s v="SMALL"/>
    <s v="50k - 200k"/>
    <s v="Holland, MI"/>
    <n v="9994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I90X695"/>
    <n v="90"/>
    <x v="31"/>
    <s v="49 USC 5307 - Urbanized Area Formula (FY2006 forward)"/>
    <x v="6"/>
    <x v="6"/>
    <m/>
    <s v="00      "/>
    <s v="SAGINAW TRANSIT      "/>
    <s v="SAGINAW TRANSIT AUTHORITY REGIONAL SERVICES (STARS)"/>
    <n v="5007"/>
    <n v="78500"/>
    <m/>
    <n v="1188706"/>
    <m/>
    <d v="2015-06-13T00:00:00"/>
    <s v="300901"/>
    <s v="OPERATING ASSISTANCE UP TO 50% FEDERAL SHARE                "/>
    <n v="0"/>
    <n v="2377412"/>
    <x v="3149"/>
    <n v="261390"/>
    <s v="SMALL"/>
    <s v="50k - 200k"/>
    <s v="Saginaw, MI"/>
    <n v="12626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96"/>
    <n v="90"/>
    <x v="31"/>
    <s v="49 USC 5307 - Urbanized Area Formula (FY2006 forward)"/>
    <x v="6"/>
    <x v="6"/>
    <m/>
    <s v="00      "/>
    <s v="JTA         TRS      "/>
    <s v="JACKSON TRANSIT AUTHORITY"/>
    <n v="1217"/>
    <n v="78500"/>
    <m/>
    <n v="1281035"/>
    <m/>
    <d v="2015-08-31T00:00:00"/>
    <s v="300901"/>
    <s v="OPERATING ASSISTANCE UP TO 50% FEDERAL SHARE                "/>
    <n v="0"/>
    <n v="2536450"/>
    <x v="3150"/>
    <n v="262130"/>
    <s v="SMALL"/>
    <s v="50k - 200k"/>
    <s v="Jackson, MI"/>
    <n v="9005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96"/>
    <n v="90"/>
    <x v="31"/>
    <s v="49 USC 5307 - Urbanized Area Formula (FY2006 forward)"/>
    <x v="6"/>
    <x v="6"/>
    <m/>
    <s v="00      "/>
    <s v="JTA         TRS      "/>
    <s v="JACKSON TRANSIT AUTHORITY"/>
    <n v="1217"/>
    <n v="78500"/>
    <m/>
    <n v="1281035"/>
    <m/>
    <d v="2015-08-31T00:00:00"/>
    <s v="114209"/>
    <s v="ACQUIRE - MOBILE SURV/SECURITY EQUIP                        "/>
    <n v="0"/>
    <n v="16799"/>
    <x v="3151"/>
    <n v="262130"/>
    <s v="SMALL"/>
    <s v="50k - 200k"/>
    <s v="Jackson, MI"/>
    <n v="9005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90X697"/>
    <n v="90"/>
    <x v="31"/>
    <s v="49 USC 5307 - Urbanized Area Formula (FY2006 forward)"/>
    <x v="6"/>
    <x v="6"/>
    <m/>
    <s v="00      "/>
    <s v="BATTLE CREEK TRANSIT "/>
    <s v="BATTLE CREEK TRANSIT SYSTEM"/>
    <n v="1214"/>
    <n v="78500"/>
    <m/>
    <n v="1024784"/>
    <m/>
    <d v="2015-09-25T00:00:00"/>
    <s v="300901"/>
    <s v="OPERATING ASSISTANCE UP TO 50% FEDERAL SHARE                "/>
    <n v="0"/>
    <n v="3717709"/>
    <x v="3152"/>
    <n v="262170"/>
    <s v="SMALL"/>
    <s v="50k - 200k"/>
    <s v="Battle Creek, MI"/>
    <n v="78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98"/>
    <n v="90"/>
    <x v="31"/>
    <s v="49 USC 5307 - Urbanized Area Formula (FY2006 forward)"/>
    <x v="6"/>
    <x v="6"/>
    <m/>
    <s v="00      "/>
    <s v="MUSKEGON AREA TRANSIT"/>
    <s v="COUNTY OF MUSKEGON -- MUSKEGON AREA TRANSIT SYSTEM"/>
    <n v="1212"/>
    <n v="78500"/>
    <m/>
    <n v="1136441"/>
    <m/>
    <d v="2015-08-14T00:00:00"/>
    <s v="117A00"/>
    <s v="PREVENTIVE MAINTENANCE                                      "/>
    <n v="0"/>
    <n v="500000"/>
    <x v="44"/>
    <n v="261740"/>
    <s v="SMALL"/>
    <s v="50k - 200k"/>
    <s v="Muskegon, MI"/>
    <n v="16128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698"/>
    <n v="90"/>
    <x v="31"/>
    <s v="49 USC 5307 - Urbanized Area Formula (FY2006 forward)"/>
    <x v="6"/>
    <x v="6"/>
    <m/>
    <s v="00      "/>
    <s v="MUSKEGON AREA TRANSIT"/>
    <s v="COUNTY OF MUSKEGON -- MUSKEGON AREA TRANSIT SYSTEM"/>
    <n v="1212"/>
    <n v="78500"/>
    <m/>
    <n v="1136441"/>
    <m/>
    <d v="2015-08-14T00:00:00"/>
    <s v="300901"/>
    <s v="OPERATING ASSISTANCE UP TO 50% FEDERAL SHARE                "/>
    <n v="0"/>
    <n v="1472882"/>
    <x v="3153"/>
    <n v="261740"/>
    <s v="SMALL"/>
    <s v="50k - 200k"/>
    <s v="Muskegon, MI"/>
    <n v="16128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699"/>
    <n v="90"/>
    <x v="31"/>
    <s v="49 USC 5307 - Urbanized Area Formula (FY2006 forward)"/>
    <x v="6"/>
    <x v="6"/>
    <m/>
    <s v="00      "/>
    <s v="Harbor Transit       "/>
    <s v="HARBOR TRANSIT MULTI-MODAL TRANSPORTATION SYSTEM"/>
    <n v="7121"/>
    <n v="78500"/>
    <m/>
    <n v="359865"/>
    <m/>
    <d v="2015-09-25T00:00:00"/>
    <s v="300901"/>
    <s v="UP TO 50% FEDERAL SHARE                                     "/>
    <n v="0"/>
    <n v="734865"/>
    <x v="3154"/>
    <n v="261740"/>
    <s v="SMALL"/>
    <s v="50k - 200k"/>
    <s v="Muskegon, MI"/>
    <n v="16128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700"/>
    <n v="90"/>
    <x v="31"/>
    <s v="49 USC 5307 - Urbanized Area Formula (FY2006 forward)"/>
    <x v="6"/>
    <x v="6"/>
    <m/>
    <s v="00      "/>
    <s v="BMTA                 "/>
    <s v="BAY METROPOLITAN TRANSPORTATION AUTHORITY"/>
    <n v="1208"/>
    <n v="78500"/>
    <m/>
    <n v="898769"/>
    <m/>
    <d v="2015-09-13T00:00:00"/>
    <s v="114208"/>
    <s v="ACQUIRE - ADP SOFTWARE                                      "/>
    <n v="1"/>
    <n v="1500"/>
    <x v="132"/>
    <n v="262150"/>
    <s v="SMALL"/>
    <s v="50k - 200k"/>
    <s v="Bay City, MI"/>
    <n v="70585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I90X700"/>
    <n v="90"/>
    <x v="31"/>
    <s v="49 USC 5307 - Urbanized Area Formula (FY2006 forward)"/>
    <x v="6"/>
    <x v="6"/>
    <m/>
    <s v="00      "/>
    <s v="BMTA                 "/>
    <s v="BAY METROPOLITAN TRANSPORTATION AUTHORITY"/>
    <n v="1208"/>
    <n v="78500"/>
    <m/>
    <n v="898769"/>
    <m/>
    <d v="2015-09-13T00:00:00"/>
    <s v="300901"/>
    <s v="UP TO 50% FEDERAL SHARE                                     "/>
    <n v="1"/>
    <n v="1780788"/>
    <x v="3155"/>
    <n v="262150"/>
    <s v="SMALL"/>
    <s v="50k - 200k"/>
    <s v="Bay City, MI"/>
    <n v="70585"/>
    <s v="30001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700"/>
    <n v="90"/>
    <x v="31"/>
    <s v="49 USC 5307 - Urbanized Area Formula (FY2006 forward)"/>
    <x v="6"/>
    <x v="6"/>
    <m/>
    <s v="00      "/>
    <s v="BMTA                 "/>
    <s v="BAY METROPOLITAN TRANSPORTATION AUTHORITY"/>
    <n v="1208"/>
    <n v="78500"/>
    <m/>
    <n v="898769"/>
    <m/>
    <d v="2015-09-13T00:00:00"/>
    <s v="114209"/>
    <s v="ACQUIRE - MOBILE SURV/SECURITY EQUIP                        "/>
    <n v="1"/>
    <n v="15250"/>
    <x v="3156"/>
    <n v="262150"/>
    <s v="SMALL"/>
    <s v="50k - 200k"/>
    <s v="Bay City, MI"/>
    <n v="7058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90X701"/>
    <n v="90"/>
    <x v="31"/>
    <s v="49 USC 5307 - Urbanized Area Formula (FY2006 forward)"/>
    <x v="6"/>
    <x v="6"/>
    <m/>
    <s v="00      "/>
    <s v="BWATC                "/>
    <s v="BLUE WATER AREA TRANSP COMMISSION"/>
    <n v="5636"/>
    <n v="78500"/>
    <m/>
    <n v="1874298"/>
    <m/>
    <d v="2015-09-24T00:00:00"/>
    <s v="300901"/>
    <s v="OPERATING ASSISTANCE UP TO 50% FEDERAL SHARE                "/>
    <n v="0"/>
    <n v="3748596"/>
    <x v="3157"/>
    <n v="263710"/>
    <s v="SMALL"/>
    <s v="50k - 200k"/>
    <s v="Port Huron, MI"/>
    <n v="8710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702"/>
    <n v="90"/>
    <x v="31"/>
    <s v="49 USC 5307 - Urbanized Area Formula (FY2006 forward)"/>
    <x v="6"/>
    <x v="6"/>
    <m/>
    <s v="00      "/>
    <s v="LCETS                "/>
    <s v="LIVINGSTON COUNTY ESSENTIAL TRANSPORTATION SERVICE"/>
    <n v="5183"/>
    <n v="78500"/>
    <m/>
    <n v="1342660"/>
    <m/>
    <d v="2015-09-21T00:00:00"/>
    <s v="117A00"/>
    <s v="PREVENTIVE MAINTENANCE                                      "/>
    <n v="0"/>
    <n v="356659"/>
    <x v="3158"/>
    <n v="262500"/>
    <s v="SMALL"/>
    <s v="50k - 200k"/>
    <s v="South Lyon-Howell, MI"/>
    <n v="11950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702"/>
    <n v="90"/>
    <x v="31"/>
    <s v="49 USC 5307 - Urbanized Area Formula (FY2006 forward)"/>
    <x v="6"/>
    <x v="6"/>
    <m/>
    <s v="00      "/>
    <s v="LCETS                "/>
    <s v="LIVINGSTON COUNTY ESSENTIAL TRANSPORTATION SERVICE"/>
    <n v="5183"/>
    <n v="78500"/>
    <m/>
    <n v="1342660"/>
    <m/>
    <d v="2015-09-21T00:00:00"/>
    <s v="300901"/>
    <s v="OPERATING ASSISTANCE UP TO 50% FEDERAL SHARE                "/>
    <n v="0"/>
    <n v="2114666"/>
    <x v="3159"/>
    <n v="262500"/>
    <s v="SMALL"/>
    <s v="50k - 200k"/>
    <s v="South Lyon-Howell, MI"/>
    <n v="11950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703"/>
    <n v="90"/>
    <x v="31"/>
    <s v="49 USC 5307 - Urbanized Area Formula (FY2006 forward)"/>
    <x v="6"/>
    <x v="6"/>
    <m/>
    <s v="00      "/>
    <s v="Midland Dial-A-Ride  "/>
    <s v="CITY OF MIDLAND"/>
    <n v="7243"/>
    <n v="78500"/>
    <m/>
    <n v="645066"/>
    <m/>
    <d v="2015-07-31T00:00:00"/>
    <s v="111204"/>
    <s v="BUY REPLACEMENT &lt;30 FT BUS                                  "/>
    <n v="2"/>
    <n v="122324"/>
    <x v="3160"/>
    <n v="269800"/>
    <s v="SMALL"/>
    <s v="50k - 200k"/>
    <s v="Midland, MI"/>
    <n v="5901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0X703"/>
    <n v="90"/>
    <x v="31"/>
    <s v="49 USC 5307 - Urbanized Area Formula (FY2006 forward)"/>
    <x v="6"/>
    <x v="6"/>
    <m/>
    <s v="00      "/>
    <s v="Midland Dial-A-Ride  "/>
    <s v="CITY OF MIDLAND"/>
    <n v="7243"/>
    <n v="78500"/>
    <m/>
    <n v="645066"/>
    <m/>
    <d v="2015-07-31T00:00:00"/>
    <s v="300901"/>
    <s v="UP TO 50% FEDERAL SHARE                                     "/>
    <n v="0"/>
    <n v="1082132"/>
    <x v="3161"/>
    <n v="269800"/>
    <s v="SMALL"/>
    <s v="50k - 200k"/>
    <s v="Midland, MI"/>
    <n v="5901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0X703"/>
    <n v="90"/>
    <x v="31"/>
    <s v="49 USC 5307 - Urbanized Area Formula (FY2006 forward)"/>
    <x v="6"/>
    <x v="6"/>
    <m/>
    <s v="00      "/>
    <s v="Midland Dial-A-Ride  "/>
    <s v="CITY OF MIDLAND"/>
    <n v="7243"/>
    <n v="78500"/>
    <m/>
    <n v="645066"/>
    <m/>
    <d v="2015-07-31T00:00:00"/>
    <s v="114209"/>
    <s v="ACQUIRE - MOBILE SURV/SECURITY EQUIP                        "/>
    <n v="2"/>
    <n v="7676"/>
    <x v="3162"/>
    <n v="269800"/>
    <s v="SMALL"/>
    <s v="50k - 200k"/>
    <s v="Midland, MI"/>
    <n v="5901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I90X704"/>
    <n v="90"/>
    <x v="31"/>
    <s v="49 USC 5307 - Urbanized Area Formula (FY2006 forward)"/>
    <x v="6"/>
    <x v="6"/>
    <m/>
    <s v="00      "/>
    <s v="NILES        CTY     "/>
    <s v="CITY OF NILES"/>
    <n v="1128"/>
    <n v="78500"/>
    <m/>
    <n v="163085"/>
    <m/>
    <d v="2015-09-25T00:00:00"/>
    <s v="117A00"/>
    <s v="PREVENTIVE MAINTENANCE                                      "/>
    <n v="0"/>
    <n v="47606"/>
    <x v="3163"/>
    <n v="180730"/>
    <s v="MEDIUM"/>
    <s v="200k - 1m"/>
    <s v="South Bend, IN-MI"/>
    <n v="27816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I90X704"/>
    <n v="90"/>
    <x v="31"/>
    <s v="49 USC 5307 - Urbanized Area Formula (FY2006 forward)"/>
    <x v="6"/>
    <x v="6"/>
    <m/>
    <s v="00      "/>
    <s v="NILES        CTY     "/>
    <s v="CITY OF NILES"/>
    <n v="1128"/>
    <n v="78500"/>
    <m/>
    <n v="163085"/>
    <m/>
    <d v="2015-09-25T00:00:00"/>
    <s v="300903"/>
    <s v="SPECIAL RULE - OPERATING ASSISTANCE /1 - 75 BUSES           "/>
    <n v="0"/>
    <n v="327000"/>
    <x v="148"/>
    <n v="180730"/>
    <s v="MEDIUM"/>
    <s v="200k - 1m"/>
    <s v="South Bend, IN-MI"/>
    <n v="278165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I90X758"/>
    <n v="90"/>
    <x v="31"/>
    <s v="49 USC 5307 - Urbanized Area Formula (FY2006 forward)"/>
    <x v="6"/>
    <x v="6"/>
    <m/>
    <s v="04      "/>
    <s v="SMART                "/>
    <s v="SUBURBAN MOBILITY AUTHORITY FOR REGIONAL TRANSPORTATION"/>
    <n v="1209"/>
    <n v="78500"/>
    <m/>
    <n v="7385"/>
    <m/>
    <d v="2015-08-21T00:00:00"/>
    <s v="111204"/>
    <s v="FY 11/12 BUY REP &lt;30 FT BUS                                 "/>
    <n v="2"/>
    <n v="92960"/>
    <x v="3164"/>
    <n v="390500"/>
    <s v="MEDIUM"/>
    <s v="200k - 1m"/>
    <s v="Toledo, OH-MI"/>
    <n v="507643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0X758"/>
    <n v="90"/>
    <x v="31"/>
    <s v="49 USC 5307 - Urbanized Area Formula (FY2006 forward)"/>
    <x v="6"/>
    <x v="6"/>
    <m/>
    <s v="04      "/>
    <s v="SMART                "/>
    <s v="SUBURBAN MOBILITY AUTHORITY FOR REGIONAL TRANSPORTATION"/>
    <n v="1209"/>
    <n v="78500"/>
    <m/>
    <n v="7385"/>
    <m/>
    <d v="2015-08-21T00:00:00"/>
    <s v="111204"/>
    <s v="FY 2012 HYBRID BUY REP &lt;30 FT BUS                           "/>
    <n v="0"/>
    <n v="-19711"/>
    <x v="3165"/>
    <n v="390500"/>
    <s v="MEDIUM"/>
    <s v="200k - 1m"/>
    <s v="Toledo, OH-MI"/>
    <n v="507643"/>
    <s v="11100"/>
    <s v="HE"/>
    <s v="HYBRID ELECTRIC - 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0X758"/>
    <n v="90"/>
    <x v="31"/>
    <s v="49 USC 5307 - Urbanized Area Formula (FY2006 forward)"/>
    <x v="6"/>
    <x v="6"/>
    <m/>
    <s v="04      "/>
    <s v="SMART                "/>
    <s v="SUBURBAN MOBILITY AUTHORITY FOR REGIONAL TRANSPORTATION"/>
    <n v="1209"/>
    <n v="78500"/>
    <m/>
    <n v="7385"/>
    <m/>
    <d v="2015-08-21T00:00:00"/>
    <s v="111240"/>
    <s v="FY 2011 BUY ASSOC CAP MAINT ITEMS/BUS PARTS                 "/>
    <n v="0"/>
    <n v="0"/>
    <x v="50"/>
    <n v="390500"/>
    <s v="MEDIUM"/>
    <s v="200k - 1m"/>
    <s v="Toledo, OH-MI"/>
    <n v="507643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0X758"/>
    <n v="90"/>
    <x v="31"/>
    <s v="49 USC 5307 - Urbanized Area Formula (FY2006 forward)"/>
    <x v="6"/>
    <x v="6"/>
    <m/>
    <s v="04      "/>
    <s v="SMART                "/>
    <s v="SUBURBAN MOBILITY AUTHORITY FOR REGIONAL TRANSPORTATION"/>
    <n v="1209"/>
    <n v="78500"/>
    <m/>
    <n v="7385"/>
    <m/>
    <d v="2015-08-21T00:00:00"/>
    <s v="114402"/>
    <s v="REHAB/RENOVATE - MAINTENANCE FACILITY                       "/>
    <n v="0"/>
    <n v="0"/>
    <x v="50"/>
    <n v="390500"/>
    <s v="MEDIUM"/>
    <s v="200k - 1m"/>
    <s v="Toledo, OH-MI"/>
    <n v="507643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I90X758"/>
    <n v="90"/>
    <x v="31"/>
    <s v="49 USC 5307 - Urbanized Area Formula (FY2006 forward)"/>
    <x v="6"/>
    <x v="6"/>
    <m/>
    <s v="04      "/>
    <s v="SMART                "/>
    <s v="SUBURBAN MOBILITY AUTHORITY FOR REGIONAL TRANSPORTATION"/>
    <n v="1209"/>
    <n v="78500"/>
    <m/>
    <n v="7385"/>
    <m/>
    <d v="2015-08-21T00:00:00"/>
    <s v="300901"/>
    <s v="FY 10/11/12 OPERATING ASSISTANCE UP TO 50% FEDERAL SHARE    "/>
    <n v="0"/>
    <n v="0"/>
    <x v="50"/>
    <n v="390500"/>
    <s v="MEDIUM"/>
    <s v="200k - 1m"/>
    <s v="Toledo, OH-MI"/>
    <n v="50764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I95X062"/>
    <n v="95"/>
    <x v="31"/>
    <s v="49 USC 5307 - Urbanized Area Formula (FHWA xfer FY 2007 fwd)"/>
    <x v="6"/>
    <x v="6"/>
    <m/>
    <s v="04      "/>
    <s v="DETROIT DOT          "/>
    <s v="CITY OF DETROIT DEPARTMENT OF TRANSPORTATION"/>
    <n v="2107"/>
    <n v="78500"/>
    <m/>
    <n v="2240000"/>
    <m/>
    <d v="2015-09-14T00:00:00"/>
    <s v="111201"/>
    <s v="BUY REPLACEMENT 40-FT BUS                                   "/>
    <n v="8"/>
    <n v="3300000"/>
    <x v="3166"/>
    <n v="260050"/>
    <s v="LARGE"/>
    <s v="Over 1m"/>
    <s v="Detroit, MI"/>
    <n v="373409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5X062"/>
    <n v="95"/>
    <x v="31"/>
    <s v="49 USC 5307 - Urbanized Area Formula (FHWA xfer FY 2007 fwd)"/>
    <x v="6"/>
    <x v="6"/>
    <m/>
    <s v="04      "/>
    <s v="DETROIT DOT          "/>
    <s v="CITY OF DETROIT DEPARTMENT OF TRANSPORTATION"/>
    <n v="2107"/>
    <n v="78500"/>
    <m/>
    <n v="2240000"/>
    <m/>
    <d v="2015-09-14T00:00:00"/>
    <s v="111601"/>
    <s v="LEASE 40-FT BUS                                             "/>
    <n v="0"/>
    <n v="0"/>
    <x v="50"/>
    <n v="260050"/>
    <s v="LARGE"/>
    <s v="Over 1m"/>
    <s v="Detroit, MI"/>
    <n v="3734090"/>
    <s v="11100"/>
    <s v="DF"/>
    <s v="DIESEL"/>
    <s v="N"/>
    <s v="1116"/>
    <x v="0"/>
    <n v="11"/>
    <s v="Bus"/>
    <s v="16"/>
    <s v="111"/>
    <s v="Lease - Replacement"/>
    <s v="01"/>
    <s v="40 ft Bus"/>
    <m/>
    <s v="40 ft Bus"/>
    <n v="1"/>
    <s v="Capital"/>
    <s v="1"/>
    <m/>
    <s v="1"/>
    <m/>
    <s v="6"/>
    <s v="0"/>
    <s v="1"/>
  </r>
  <r>
    <s v="MI95X062"/>
    <n v="95"/>
    <x v="31"/>
    <s v="49 USC 5307 - Urbanized Area Formula (FHWA xfer FY 2007 fwd)"/>
    <x v="6"/>
    <x v="6"/>
    <m/>
    <s v="04      "/>
    <s v="DETROIT DOT          "/>
    <s v="CITY OF DETROIT DEPARTMENT OF TRANSPORTATION"/>
    <n v="2107"/>
    <n v="78500"/>
    <m/>
    <n v="2240000"/>
    <m/>
    <d v="2015-09-14T00:00:00"/>
    <s v="111601"/>
    <s v="LEASE 40-FT BUS                                             "/>
    <n v="0"/>
    <n v="0"/>
    <x v="50"/>
    <n v="260050"/>
    <s v="LARGE"/>
    <s v="Over 1m"/>
    <s v="Detroit, MI"/>
    <n v="3734090"/>
    <s v="11100"/>
    <s v="DF"/>
    <s v="DIESEL"/>
    <s v="N"/>
    <s v="1116"/>
    <x v="0"/>
    <n v="11"/>
    <s v="Bus"/>
    <s v="16"/>
    <s v="111"/>
    <s v="Lease - Replacement"/>
    <s v="01"/>
    <s v="40 ft Bus"/>
    <m/>
    <s v="40 ft Bus"/>
    <n v="1"/>
    <s v="Capital"/>
    <s v="1"/>
    <m/>
    <s v="1"/>
    <m/>
    <s v="6"/>
    <s v="0"/>
    <s v="1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n v="113304"/>
    <s v="DIVISION- BUS PARK&amp;RIDE LOT                                 "/>
    <n v="0"/>
    <n v="-376576"/>
    <x v="3167"/>
    <n v="260640"/>
    <s v="MEDIUM"/>
    <s v="200k - 1m"/>
    <s v="Grand Rapids, MI"/>
    <n v="569935"/>
    <s v="11100"/>
    <s v="  "/>
    <m/>
    <s v="N"/>
    <s v="1133"/>
    <x v="0"/>
    <s v="11"/>
    <s v="Bus"/>
    <s v="33"/>
    <s v="113"/>
    <s v="Construction"/>
    <s v="04"/>
    <s v="Park and Ride Lot"/>
    <m/>
    <m/>
    <s v="1"/>
    <s v="Capital"/>
    <s v="1"/>
    <m/>
    <s v="3"/>
    <m/>
    <s v="3"/>
    <s v="0"/>
    <s v="4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7F00"/>
    <s v="Commuting Alternative (Rideshare) - CMAQ ONLY               "/>
    <n v="0"/>
    <n v="-564525"/>
    <x v="3168"/>
    <n v="260640"/>
    <s v="MEDIUM"/>
    <s v="200k - 1m"/>
    <s v="Grand Rapids, MI"/>
    <n v="569935"/>
    <s v="11100"/>
    <s v="  "/>
    <m/>
    <s v="N"/>
    <s v="117F"/>
    <x v="0"/>
    <s v="11"/>
    <s v="Bus"/>
    <s v="7F"/>
    <s v="117"/>
    <s v="TDM Activities"/>
    <s v="00"/>
    <s v="TDM Activities"/>
    <m/>
    <m/>
    <s v="1"/>
    <s v="Capital"/>
    <s v="1"/>
    <m/>
    <s v="7"/>
    <m/>
    <s v="F"/>
    <s v="0"/>
    <s v="0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7F00"/>
    <s v="TDM ACTIVITIES - (Ozone Action Free Fare Days) - CMAQ ONLY  "/>
    <n v="0"/>
    <n v="-295906"/>
    <x v="3169"/>
    <n v="260640"/>
    <s v="MEDIUM"/>
    <s v="200k - 1m"/>
    <s v="Grand Rapids, MI"/>
    <n v="569935"/>
    <s v="11100"/>
    <s v="  "/>
    <m/>
    <s v="N"/>
    <s v="117F"/>
    <x v="0"/>
    <s v="11"/>
    <s v="Bus"/>
    <s v="7F"/>
    <s v="117"/>
    <s v="TDM Activities"/>
    <s v="00"/>
    <s v="TDM Activities"/>
    <m/>
    <m/>
    <s v="1"/>
    <s v="Capital"/>
    <s v="1"/>
    <m/>
    <s v="7"/>
    <m/>
    <s v="F"/>
    <s v="0"/>
    <s v="0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1215"/>
    <s v="BUY SVC REPLACEMENT VAN                                     "/>
    <n v="4"/>
    <n v="125000"/>
    <x v="152"/>
    <n v="260640"/>
    <s v="MEDIUM"/>
    <s v="200k - 1m"/>
    <s v="Grand Rapids, MI"/>
    <n v="569935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1315"/>
    <s v="BUY VAN FOR SVC EXPANSION                                   "/>
    <n v="0"/>
    <n v="0"/>
    <x v="50"/>
    <n v="260640"/>
    <s v="MEDIUM"/>
    <s v="200k - 1m"/>
    <s v="Grand Rapids, MI"/>
    <n v="56993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1201"/>
    <s v="BUY REPLACEMENT 40-FT BUS                                   "/>
    <n v="2"/>
    <n v="800000"/>
    <x v="638"/>
    <n v="260640"/>
    <s v="MEDIUM"/>
    <s v="200k - 1m"/>
    <s v="Grand Rapids, MI"/>
    <n v="569935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1201"/>
    <s v="BUY REPLACEMENT 40-FT BUS (STP)                             "/>
    <n v="0"/>
    <n v="0"/>
    <x v="50"/>
    <n v="260640"/>
    <s v="MEDIUM"/>
    <s v="200k - 1m"/>
    <s v="Grand Rapids, MI"/>
    <n v="569935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1204"/>
    <s v="BUY REPLACEMENT PARATRANSIT BUS (STP)                       "/>
    <n v="0"/>
    <n v="0"/>
    <x v="50"/>
    <n v="260640"/>
    <s v="MEDIUM"/>
    <s v="200k - 1m"/>
    <s v="Grand Rapids, MI"/>
    <n v="569935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1301"/>
    <s v="BUY 40-FT BUS FOR EXPANSION                                 "/>
    <n v="0"/>
    <n v="0"/>
    <x v="50"/>
    <n v="260640"/>
    <s v="MEDIUM"/>
    <s v="200k - 1m"/>
    <s v="Grand Rapids, MI"/>
    <n v="569935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1404"/>
    <s v="REBUILD/CONVERSION &lt;30-FT BUS                               "/>
    <n v="0"/>
    <n v="0"/>
    <x v="50"/>
    <n v="260640"/>
    <s v="MEDIUM"/>
    <s v="200k - 1m"/>
    <s v="Grand Rapids, MI"/>
    <n v="569935"/>
    <s v="11100"/>
    <s v="OR"/>
    <s v="OTHER"/>
    <s v="N"/>
    <s v="1114"/>
    <x v="0"/>
    <n v="11"/>
    <s v="Bus"/>
    <s v="14"/>
    <s v="111"/>
    <s v="Rehabilitation / Rebuild"/>
    <s v="04"/>
    <s v="&lt;30 ft Bus"/>
    <m/>
    <s v="&lt;30 ft Bus"/>
    <n v="1"/>
    <s v="Capital"/>
    <s v="1"/>
    <m/>
    <s v="1"/>
    <m/>
    <s v="4"/>
    <s v="0"/>
    <s v="4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3304"/>
    <s v="CONSTRUCT - BUS PARK&amp;RIDE LOT                               "/>
    <n v="0"/>
    <n v="376576"/>
    <x v="3170"/>
    <n v="260640"/>
    <s v="MEDIUM"/>
    <s v="200k - 1m"/>
    <s v="Grand Rapids, MI"/>
    <n v="569935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7F00"/>
    <s v="COMMUTING ALTERNATIVE (RIDESHARE)                           "/>
    <n v="0"/>
    <n v="694525"/>
    <x v="3171"/>
    <n v="260640"/>
    <s v="MEDIUM"/>
    <s v="200k - 1m"/>
    <s v="Grand Rapids, MI"/>
    <n v="569935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MI95X064"/>
    <n v="95"/>
    <x v="31"/>
    <s v="49 USC 5307 - Urbanized Area Formula (FHWA xfer FY 2007 fwd)"/>
    <x v="6"/>
    <x v="6"/>
    <m/>
    <s v="04      "/>
    <s v="ITP                  "/>
    <s v="INTERURBAN TRANSIT PARTNERSHIP"/>
    <n v="1210"/>
    <n v="78500"/>
    <m/>
    <n v="950000"/>
    <m/>
    <d v="2015-09-21T00:00:00"/>
    <s v="117F00"/>
    <s v="OZONE ACTION FREE FARE DAYS                                 "/>
    <n v="0"/>
    <n v="395906"/>
    <x v="3172"/>
    <n v="260640"/>
    <s v="MEDIUM"/>
    <s v="200k - 1m"/>
    <s v="Grand Rapids, MI"/>
    <n v="569935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MI95X077"/>
    <n v="95"/>
    <x v="31"/>
    <s v="49 USC 5307 - Urbanized Area Formula (FHWA xfer FY 2007 fwd)"/>
    <x v="6"/>
    <x v="6"/>
    <m/>
    <s v="03      "/>
    <s v="SMART                "/>
    <s v="SUBURBAN MOBILITY AUTHORITY FOR REGIONAL TRANSPORTATION"/>
    <n v="1209"/>
    <n v="78500"/>
    <m/>
    <n v="3928000"/>
    <m/>
    <d v="2015-09-14T00:00:00"/>
    <s v="111201"/>
    <s v="FY 14 &amp; 15  BUY REPLACEMENT 40-FT BUS                       "/>
    <n v="6"/>
    <n v="2550000"/>
    <x v="2162"/>
    <n v="390500"/>
    <s v="MEDIUM"/>
    <s v="200k - 1m"/>
    <s v="Toledo, OH-MI"/>
    <n v="507643"/>
    <s v="1112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5X077"/>
    <n v="95"/>
    <x v="31"/>
    <s v="49 USC 5307 - Urbanized Area Formula (FHWA xfer FY 2007 fwd)"/>
    <x v="6"/>
    <x v="6"/>
    <m/>
    <s v="03      "/>
    <s v="SMART                "/>
    <s v="SUBURBAN MOBILITY AUTHORITY FOR REGIONAL TRANSPORTATION"/>
    <n v="1209"/>
    <n v="78500"/>
    <m/>
    <n v="3928000"/>
    <m/>
    <d v="2015-09-14T00:00:00"/>
    <s v="111204"/>
    <s v="BUY REPLACEMENT &lt;30 FT BUS                                  "/>
    <n v="0"/>
    <n v="7524"/>
    <x v="3173"/>
    <n v="390500"/>
    <s v="MEDIUM"/>
    <s v="200k - 1m"/>
    <s v="Toledo, OH-MI"/>
    <n v="507643"/>
    <s v="1112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077"/>
    <n v="95"/>
    <x v="31"/>
    <s v="49 USC 5307 - Urbanized Area Formula (FHWA xfer FY 2007 fwd)"/>
    <x v="6"/>
    <x v="6"/>
    <m/>
    <s v="03      "/>
    <s v="SMART                "/>
    <s v="SUBURBAN MOBILITY AUTHORITY FOR REGIONAL TRANSPORTATION"/>
    <n v="1209"/>
    <n v="78500"/>
    <m/>
    <n v="3928000"/>
    <m/>
    <d v="2015-09-14T00:00:00"/>
    <s v="111204"/>
    <s v="FY 13 &amp; 15 BUY REP &lt;30 FT PROPANE SMART                     "/>
    <n v="9"/>
    <n v="720000"/>
    <x v="2779"/>
    <n v="390500"/>
    <s v="MEDIUM"/>
    <s v="200k - 1m"/>
    <s v="Toledo, OH-MI"/>
    <n v="507643"/>
    <s v="11120"/>
    <s v="OR"/>
    <s v="OTHER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077"/>
    <n v="95"/>
    <x v="31"/>
    <s v="49 USC 5307 - Urbanized Area Formula (FHWA xfer FY 2007 fwd)"/>
    <x v="6"/>
    <x v="6"/>
    <m/>
    <s v="03      "/>
    <s v="SMART                "/>
    <s v="SUBURBAN MOBILITY AUTHORITY FOR REGIONAL TRANSPORTATION"/>
    <n v="1209"/>
    <n v="78500"/>
    <m/>
    <n v="3928000"/>
    <m/>
    <d v="2015-09-14T00:00:00"/>
    <s v="111204"/>
    <s v="FY 13 &amp; 15 BUY REP &lt;30 FT BUS LETC HYBRID                   "/>
    <n v="1"/>
    <n v="630630"/>
    <x v="1513"/>
    <n v="390500"/>
    <s v="MEDIUM"/>
    <s v="200k - 1m"/>
    <s v="Toledo, OH-MI"/>
    <n v="507643"/>
    <s v="11120"/>
    <s v="HE"/>
    <s v="HYBRID ELECTRIC - 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077"/>
    <n v="95"/>
    <x v="31"/>
    <s v="49 USC 5307 - Urbanized Area Formula (FHWA xfer FY 2007 fwd)"/>
    <x v="6"/>
    <x v="6"/>
    <m/>
    <s v="03      "/>
    <s v="SMART                "/>
    <s v="SUBURBAN MOBILITY AUTHORITY FOR REGIONAL TRANSPORTATION"/>
    <n v="1209"/>
    <n v="78500"/>
    <m/>
    <n v="3928000"/>
    <m/>
    <d v="2015-09-14T00:00:00"/>
    <s v="111204"/>
    <s v="FY 13 &amp; 15 BUY REP &lt;30 FT DIESEL SMART                      "/>
    <n v="13"/>
    <n v="1040000"/>
    <x v="3077"/>
    <n v="390500"/>
    <s v="MEDIUM"/>
    <s v="200k - 1m"/>
    <s v="Toledo, OH-MI"/>
    <n v="507643"/>
    <s v="1112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077"/>
    <n v="95"/>
    <x v="31"/>
    <s v="49 USC 5307 - Urbanized Area Formula (FHWA xfer FY 2007 fwd)"/>
    <x v="6"/>
    <x v="6"/>
    <m/>
    <s v="03      "/>
    <s v="SMART                "/>
    <s v="SUBURBAN MOBILITY AUTHORITY FOR REGIONAL TRANSPORTATION"/>
    <n v="1209"/>
    <n v="78500"/>
    <m/>
    <n v="3928000"/>
    <m/>
    <d v="2015-09-14T00:00:00"/>
    <s v="111204"/>
    <s v="FY 2014 BUY REPLACEMENT &lt;30 FT BUS-SMART                    "/>
    <n v="0"/>
    <n v="0"/>
    <x v="50"/>
    <n v="390500"/>
    <s v="MEDIUM"/>
    <s v="200k - 1m"/>
    <s v="Toledo, OH-MI"/>
    <n v="507643"/>
    <s v="1112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077"/>
    <n v="95"/>
    <x v="31"/>
    <s v="49 USC 5307 - Urbanized Area Formula (FHWA xfer FY 2007 fwd)"/>
    <x v="6"/>
    <x v="6"/>
    <m/>
    <s v="03      "/>
    <s v="SMART                "/>
    <s v="SUBURBAN MOBILITY AUTHORITY FOR REGIONAL TRANSPORTATION"/>
    <n v="1209"/>
    <n v="78500"/>
    <m/>
    <n v="3928000"/>
    <m/>
    <d v="2015-09-14T00:00:00"/>
    <s v="111204"/>
    <s v="FY 2014- BUY REPLACEMENT &lt;30 FT BUS-LETC                    "/>
    <n v="0"/>
    <n v="92928"/>
    <x v="50"/>
    <n v="390500"/>
    <s v="MEDIUM"/>
    <s v="200k - 1m"/>
    <s v="Toledo, OH-MI"/>
    <n v="507643"/>
    <s v="11120"/>
    <s v="HE"/>
    <s v="HYBRID ELECTRIC - 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077"/>
    <n v="95"/>
    <x v="31"/>
    <s v="49 USC 5307 - Urbanized Area Formula (FHWA xfer FY 2007 fwd)"/>
    <x v="6"/>
    <x v="6"/>
    <m/>
    <s v="03      "/>
    <s v="SMART                "/>
    <s v="SUBURBAN MOBILITY AUTHORITY FOR REGIONAL TRANSPORTATION"/>
    <n v="1209"/>
    <n v="78500"/>
    <m/>
    <n v="3928000"/>
    <m/>
    <d v="2015-09-14T00:00:00"/>
    <s v="111240"/>
    <s v="BUY BUS SPARE PARTS                                         "/>
    <n v="0"/>
    <n v="-7524"/>
    <x v="3174"/>
    <n v="390500"/>
    <s v="MEDIUM"/>
    <s v="200k - 1m"/>
    <s v="Toledo, OH-MI"/>
    <n v="507643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5X077"/>
    <n v="95"/>
    <x v="31"/>
    <s v="49 USC 5307 - Urbanized Area Formula (FHWA xfer FY 2007 fwd)"/>
    <x v="6"/>
    <x v="6"/>
    <m/>
    <s v="03      "/>
    <s v="SMART                "/>
    <s v="SUBURBAN MOBILITY AUTHORITY FOR REGIONAL TRANSPORTATION"/>
    <n v="1209"/>
    <n v="78500"/>
    <m/>
    <n v="3928000"/>
    <m/>
    <d v="2015-09-14T00:00:00"/>
    <s v="111240"/>
    <s v="BUY BUS SPARE PARTS FY 13                                   "/>
    <n v="0"/>
    <n v="0"/>
    <x v="50"/>
    <n v="390500"/>
    <s v="MEDIUM"/>
    <s v="200k - 1m"/>
    <s v="Toledo, OH-MI"/>
    <n v="507643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I95X094"/>
    <n v="95"/>
    <x v="31"/>
    <s v="49 USC 5307 - Urbanized Area Formula (FHWA xfer FY 2007 fwd)"/>
    <x v="6"/>
    <x v="6"/>
    <m/>
    <s v="02      "/>
    <s v="MUSKEGON AREA TRANSIT"/>
    <s v="COUNTY OF MUSKEGON -- MUSKEGON AREA TRANSIT SYSTEM"/>
    <n v="1212"/>
    <n v="78500"/>
    <m/>
    <n v="244085"/>
    <m/>
    <d v="2015-09-25T00:00:00"/>
    <s v="111204"/>
    <s v="BUY REPLACEMENT &lt;30 FT BUS                                  "/>
    <n v="0"/>
    <n v="0"/>
    <x v="50"/>
    <n v="261740"/>
    <s v="SMALL"/>
    <s v="50k - 200k"/>
    <s v="Muskegon, MI"/>
    <n v="161280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094"/>
    <n v="95"/>
    <x v="31"/>
    <s v="49 USC 5307 - Urbanized Area Formula (FHWA xfer FY 2007 fwd)"/>
    <x v="6"/>
    <x v="6"/>
    <m/>
    <s v="02      "/>
    <s v="MUSKEGON AREA TRANSIT"/>
    <s v="COUNTY OF MUSKEGON -- MUSKEGON AREA TRANSIT SYSTEM"/>
    <n v="1212"/>
    <n v="78500"/>
    <m/>
    <n v="244085"/>
    <m/>
    <d v="2015-09-25T00:00:00"/>
    <s v="111204"/>
    <s v="BUY REPLACEMENT &lt;30 FT BUS                                  "/>
    <n v="4"/>
    <n v="305106"/>
    <x v="3175"/>
    <n v="261740"/>
    <s v="SMALL"/>
    <s v="50k - 200k"/>
    <s v="Muskegon, MI"/>
    <n v="161280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094"/>
    <n v="95"/>
    <x v="31"/>
    <s v="49 USC 5307 - Urbanized Area Formula (FHWA xfer FY 2007 fwd)"/>
    <x v="6"/>
    <x v="6"/>
    <m/>
    <s v="02      "/>
    <s v="MUSKEGON AREA TRANSIT"/>
    <s v="COUNTY OF MUSKEGON -- MUSKEGON AREA TRANSIT SYSTEM"/>
    <n v="1212"/>
    <n v="78500"/>
    <m/>
    <n v="244085"/>
    <m/>
    <d v="2015-09-25T00:00:00"/>
    <s v="117F00"/>
    <s v="TDM ACTIVITIES - CMAQ ONLY                                  "/>
    <n v="0"/>
    <n v="0"/>
    <x v="50"/>
    <n v="261740"/>
    <s v="SMALL"/>
    <s v="50k - 200k"/>
    <s v="Muskegon, MI"/>
    <n v="161280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MI95X094"/>
    <n v="95"/>
    <x v="31"/>
    <s v="49 USC 5307 - Urbanized Area Formula (FHWA xfer FY 2007 fwd)"/>
    <x v="6"/>
    <x v="6"/>
    <m/>
    <s v="02      "/>
    <s v="MUSKEGON AREA TRANSIT"/>
    <s v="COUNTY OF MUSKEGON -- MUSKEGON AREA TRANSIT SYSTEM"/>
    <n v="1212"/>
    <n v="78500"/>
    <m/>
    <n v="244085"/>
    <m/>
    <d v="2015-09-25T00:00:00"/>
    <s v="308001"/>
    <s v="OPERATING ASSISTANCE - 80% CMAQ CAPITAL                     "/>
    <n v="0"/>
    <n v="0"/>
    <x v="50"/>
    <n v="261740"/>
    <s v="SMALL"/>
    <s v="50k - 200k"/>
    <s v="Muskegon, MI"/>
    <n v="16128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I95X101"/>
    <n v="95"/>
    <x v="31"/>
    <s v="49 USC 5307 - Urbanized Area Formula (FHWA xfer FY 2007 fwd)"/>
    <x v="6"/>
    <x v="6"/>
    <m/>
    <s v="02      "/>
    <s v="FLINT MTA            "/>
    <s v="FLINT MASS TRANSPORTATION AUTHORITY"/>
    <n v="1216"/>
    <n v="78500"/>
    <m/>
    <n v="973668"/>
    <m/>
    <d v="2015-09-14T00:00:00"/>
    <s v="111316"/>
    <s v="BUY SEDAN/STA WAGON-EXPANSION                               "/>
    <n v="2"/>
    <n v="75000"/>
    <x v="628"/>
    <n v="260680"/>
    <s v="MEDIUM"/>
    <s v="200k - 1m"/>
    <s v="Flint, MI"/>
    <n v="356218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MI95X101"/>
    <n v="95"/>
    <x v="31"/>
    <s v="49 USC 5307 - Urbanized Area Formula (FHWA xfer FY 2007 fwd)"/>
    <x v="6"/>
    <x v="6"/>
    <m/>
    <s v="02      "/>
    <s v="FLINT MTA            "/>
    <s v="FLINT MASS TRANSPORTATION AUTHORITY"/>
    <n v="1216"/>
    <n v="78500"/>
    <m/>
    <n v="973668"/>
    <m/>
    <d v="2015-09-14T00:00:00"/>
    <s v="111201"/>
    <s v="BUY REPLACEMENT 40-FT BUS                                   "/>
    <n v="0"/>
    <n v="0"/>
    <x v="50"/>
    <n v="260680"/>
    <s v="MEDIUM"/>
    <s v="200k - 1m"/>
    <s v="Flint, MI"/>
    <n v="356218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5X101"/>
    <n v="95"/>
    <x v="31"/>
    <s v="49 USC 5307 - Urbanized Area Formula (FHWA xfer FY 2007 fwd)"/>
    <x v="6"/>
    <x v="6"/>
    <m/>
    <s v="02      "/>
    <s v="FLINT MTA            "/>
    <s v="FLINT MASS TRANSPORTATION AUTHORITY"/>
    <n v="1216"/>
    <n v="78500"/>
    <m/>
    <n v="973668"/>
    <m/>
    <d v="2015-09-14T00:00:00"/>
    <s v="111204"/>
    <s v="BUY REPLACEMENT &lt;30 FT BUS                                  "/>
    <n v="0"/>
    <n v="0"/>
    <x v="50"/>
    <n v="260680"/>
    <s v="MEDIUM"/>
    <s v="200k - 1m"/>
    <s v="Flint, MI"/>
    <n v="356218"/>
    <s v="11100"/>
    <s v="LP"/>
    <s v="LIQUEFIED PETROLEUM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101"/>
    <n v="95"/>
    <x v="31"/>
    <s v="49 USC 5307 - Urbanized Area Formula (FHWA xfer FY 2007 fwd)"/>
    <x v="6"/>
    <x v="6"/>
    <m/>
    <s v="02      "/>
    <s v="FLINT MTA            "/>
    <s v="FLINT MASS TRANSPORTATION AUTHORITY"/>
    <n v="1216"/>
    <n v="78500"/>
    <m/>
    <n v="973668"/>
    <m/>
    <d v="2015-09-14T00:00:00"/>
    <s v="111204"/>
    <s v="BUY REPLACEMENT &lt;30 FT BUS                                  "/>
    <n v="15"/>
    <n v="1067085"/>
    <x v="3176"/>
    <n v="260680"/>
    <s v="MEDIUM"/>
    <s v="200k - 1m"/>
    <s v="Flint, MI"/>
    <n v="356218"/>
    <s v="11100"/>
    <s v="LP"/>
    <s v="LIQUEFIED PETROLEUM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101"/>
    <n v="95"/>
    <x v="31"/>
    <s v="49 USC 5307 - Urbanized Area Formula (FHWA xfer FY 2007 fwd)"/>
    <x v="6"/>
    <x v="6"/>
    <m/>
    <s v="02      "/>
    <s v="FLINT MTA            "/>
    <s v="FLINT MASS TRANSPORTATION AUTHORITY"/>
    <n v="1216"/>
    <n v="78500"/>
    <m/>
    <n v="973668"/>
    <m/>
    <d v="2015-09-14T00:00:00"/>
    <s v="111304"/>
    <s v="BUY &lt;30-FT BUS FOR EXPANSION                                "/>
    <n v="1"/>
    <n v="75000"/>
    <x v="628"/>
    <n v="260680"/>
    <s v="MEDIUM"/>
    <s v="200k - 1m"/>
    <s v="Flint, MI"/>
    <n v="356218"/>
    <s v="11100"/>
    <s v="LP"/>
    <s v="LIQUEFIED PETROLEUM GAS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I95X103"/>
    <n v="95"/>
    <x v="31"/>
    <s v="49 USC 5307 - Urbanized Area Formula (FHWA xfer FY 2007 fwd)"/>
    <x v="6"/>
    <x v="6"/>
    <m/>
    <s v="01      "/>
    <s v="AATA                 "/>
    <s v="ANN ARBOR TRANSPORTATION AUTHORITY"/>
    <n v="1220"/>
    <n v="78500"/>
    <m/>
    <n v="1720000"/>
    <m/>
    <d v="2015-09-14T00:00:00"/>
    <s v="111201"/>
    <s v="BUY REPLACEMENT 40-FT BUS                                   "/>
    <n v="0"/>
    <n v="0"/>
    <x v="50"/>
    <n v="269550"/>
    <s v="MEDIUM"/>
    <s v="200k - 1m"/>
    <s v="Ann Arbor, MI"/>
    <n v="306022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5X103"/>
    <n v="95"/>
    <x v="31"/>
    <s v="49 USC 5307 - Urbanized Area Formula (FHWA xfer FY 2007 fwd)"/>
    <x v="6"/>
    <x v="6"/>
    <m/>
    <s v="01      "/>
    <s v="AATA                 "/>
    <s v="ANN ARBOR TRANSPORTATION AUTHORITY"/>
    <n v="1220"/>
    <n v="78500"/>
    <m/>
    <n v="1720000"/>
    <m/>
    <d v="2015-09-14T00:00:00"/>
    <s v="111201"/>
    <s v="BUY REPLACEMENT 40-FT BUS                                   "/>
    <n v="5"/>
    <n v="2150000"/>
    <x v="3177"/>
    <n v="269550"/>
    <s v="MEDIUM"/>
    <s v="200k - 1m"/>
    <s v="Ann Arbor, MI"/>
    <n v="306022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5X105"/>
    <n v="95"/>
    <x v="31"/>
    <s v="49 USC 5307 - Urbanized Area Formula (FHWA xfer FY 2007 fwd)"/>
    <x v="6"/>
    <x v="6"/>
    <m/>
    <s v="02      "/>
    <s v="CATA                 "/>
    <s v="CAPITAL AREA TRANSPORTATION AUTHORITY"/>
    <n v="1218"/>
    <n v="78500"/>
    <m/>
    <n v="349998"/>
    <m/>
    <d v="2015-09-14T00:00:00"/>
    <s v="111201"/>
    <s v="BUY REPLACEMENT 40-FT BUS                                   "/>
    <n v="0"/>
    <n v="0"/>
    <x v="50"/>
    <n v="260940"/>
    <s v="MEDIUM"/>
    <s v="200k - 1m"/>
    <s v="Lansing, MI"/>
    <n v="313532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I95X105"/>
    <n v="95"/>
    <x v="31"/>
    <s v="49 USC 5307 - Urbanized Area Formula (FHWA xfer FY 2007 fwd)"/>
    <x v="6"/>
    <x v="6"/>
    <m/>
    <s v="02      "/>
    <s v="CATA                 "/>
    <s v="CAPITAL AREA TRANSPORTATION AUTHORITY"/>
    <n v="1218"/>
    <n v="78500"/>
    <m/>
    <n v="349998"/>
    <m/>
    <d v="2015-09-14T00:00:00"/>
    <s v="111206"/>
    <s v="BUY REPL ARTICULATED BUS                                    "/>
    <n v="1"/>
    <n v="156235"/>
    <x v="3178"/>
    <n v="260940"/>
    <s v="MEDIUM"/>
    <s v="200k - 1m"/>
    <s v="Lansing, MI"/>
    <n v="313532"/>
    <s v="11100"/>
    <s v="HE"/>
    <s v="HYBRID ELECTRIC - 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MI95X105"/>
    <n v="95"/>
    <x v="31"/>
    <s v="49 USC 5307 - Urbanized Area Formula (FHWA xfer FY 2007 fwd)"/>
    <x v="6"/>
    <x v="6"/>
    <m/>
    <s v="02      "/>
    <s v="CATA                 "/>
    <s v="CAPITAL AREA TRANSPORTATION AUTHORITY"/>
    <n v="1218"/>
    <n v="78500"/>
    <m/>
    <n v="349998"/>
    <m/>
    <d v="2015-09-14T00:00:00"/>
    <s v="117F00"/>
    <s v="TDM ACTIVITIES - CMAQ ONLY                                  "/>
    <n v="0"/>
    <n v="156500"/>
    <x v="3179"/>
    <n v="260940"/>
    <s v="MEDIUM"/>
    <s v="200k - 1m"/>
    <s v="Lansing, MI"/>
    <n v="313532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MI95X105"/>
    <n v="95"/>
    <x v="31"/>
    <s v="49 USC 5307 - Urbanized Area Formula (FHWA xfer FY 2007 fwd)"/>
    <x v="6"/>
    <x v="6"/>
    <m/>
    <s v="02      "/>
    <s v="CATA                 "/>
    <s v="CAPITAL AREA TRANSPORTATION AUTHORITY"/>
    <n v="1218"/>
    <n v="78500"/>
    <m/>
    <n v="349998"/>
    <m/>
    <d v="2015-09-14T00:00:00"/>
    <s v="117F00"/>
    <s v="TDM ACTIVITIES - CMAQ ONLY                                  "/>
    <n v="0"/>
    <n v="99810"/>
    <x v="3180"/>
    <n v="260940"/>
    <s v="MEDIUM"/>
    <s v="200k - 1m"/>
    <s v="Lansing, MI"/>
    <n v="313532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MI95X109"/>
    <n v="95"/>
    <x v="31"/>
    <s v="49 USC 5307 - Urbanized Area Formula (FHWA xfer FY 2007 fwd)"/>
    <x v="6"/>
    <x v="6"/>
    <m/>
    <s v="01      "/>
    <s v="BWATC                "/>
    <s v="BLUE WATER AREA TRANSP COMMISSION"/>
    <n v="5636"/>
    <n v="78500"/>
    <m/>
    <n v="792000"/>
    <m/>
    <d v="2015-09-14T00:00:00"/>
    <s v="111203"/>
    <s v="BUY REPLACEMENT 30-FT BUS                                   "/>
    <n v="0"/>
    <n v="0"/>
    <x v="50"/>
    <n v="263710"/>
    <s v="SMALL"/>
    <s v="50k - 200k"/>
    <s v="Port Huron, MI"/>
    <n v="87106"/>
    <s v="11100"/>
    <s v="CN"/>
    <s v="COMPRESS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I95X109"/>
    <n v="95"/>
    <x v="31"/>
    <s v="49 USC 5307 - Urbanized Area Formula (FHWA xfer FY 2007 fwd)"/>
    <x v="6"/>
    <x v="6"/>
    <m/>
    <s v="01      "/>
    <s v="BWATC                "/>
    <s v="BLUE WATER AREA TRANSP COMMISSION"/>
    <n v="5636"/>
    <n v="78500"/>
    <m/>
    <n v="792000"/>
    <m/>
    <d v="2015-09-14T00:00:00"/>
    <s v="111204"/>
    <s v="BUY REPLACEMENT &lt;30 FT BUS                                  "/>
    <n v="3"/>
    <n v="540000"/>
    <x v="875"/>
    <n v="263710"/>
    <s v="SMALL"/>
    <s v="50k - 200k"/>
    <s v="Port Huron, MI"/>
    <n v="87106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109"/>
    <n v="95"/>
    <x v="31"/>
    <s v="49 USC 5307 - Urbanized Area Formula (FHWA xfer FY 2007 fwd)"/>
    <x v="6"/>
    <x v="6"/>
    <m/>
    <s v="01      "/>
    <s v="BWATC                "/>
    <s v="BLUE WATER AREA TRANSP COMMISSION"/>
    <n v="5636"/>
    <n v="78500"/>
    <m/>
    <n v="792000"/>
    <m/>
    <d v="2015-09-14T00:00:00"/>
    <s v="111209"/>
    <s v="BUY REPLACEMENT TROLLEY BUS                                 "/>
    <n v="1"/>
    <n v="450000"/>
    <x v="2212"/>
    <n v="263710"/>
    <s v="SMALL"/>
    <s v="50k - 200k"/>
    <s v="Port Huron, MI"/>
    <n v="87106"/>
    <s v="11100"/>
    <s v="CN"/>
    <s v="COMPRESSED NATURAL GAS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MI95X112"/>
    <n v="95"/>
    <x v="31"/>
    <s v="49 USC 5307 - Urbanized Area Formula (FHWA xfer FY 2007 fwd)"/>
    <x v="6"/>
    <x v="6"/>
    <m/>
    <s v="01      "/>
    <s v="KALAMAZOO MTA        "/>
    <s v="KALAMAZOO METRO TRANSIT"/>
    <n v="1211"/>
    <n v="78500"/>
    <m/>
    <n v="274769"/>
    <m/>
    <d v="2015-09-25T00:00:00"/>
    <s v="111215"/>
    <s v="BUY REPLACEMENT VAN                                         "/>
    <n v="8"/>
    <n v="221590"/>
    <x v="3181"/>
    <n v="261340"/>
    <s v="MEDIUM"/>
    <s v="200k - 1m"/>
    <s v="Kalamazoo, MI"/>
    <n v="20970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I95X112"/>
    <n v="95"/>
    <x v="31"/>
    <s v="49 USC 5307 - Urbanized Area Formula (FHWA xfer FY 2007 fwd)"/>
    <x v="6"/>
    <x v="6"/>
    <m/>
    <s v="01      "/>
    <s v="KALAMAZOO MTA        "/>
    <s v="KALAMAZOO METRO TRANSIT"/>
    <n v="1211"/>
    <n v="78500"/>
    <m/>
    <n v="274769"/>
    <m/>
    <d v="2015-09-25T00:00:00"/>
    <s v="111315"/>
    <s v="BUY VAN FOR SVC EXPANSION                                   "/>
    <n v="0"/>
    <n v="0"/>
    <x v="50"/>
    <n v="261340"/>
    <s v="MEDIUM"/>
    <s v="200k - 1m"/>
    <s v="Kalamazoo, MI"/>
    <n v="20970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I95X112"/>
    <n v="95"/>
    <x v="31"/>
    <s v="49 USC 5307 - Urbanized Area Formula (FHWA xfer FY 2007 fwd)"/>
    <x v="6"/>
    <x v="6"/>
    <m/>
    <s v="01      "/>
    <s v="KALAMAZOO MTA        "/>
    <s v="KALAMAZOO METRO TRANSIT"/>
    <n v="1211"/>
    <n v="78500"/>
    <m/>
    <n v="274769"/>
    <m/>
    <d v="2015-09-25T00:00:00"/>
    <s v="111204"/>
    <s v="BUY REPLACEMENT &lt;30 FT BUS                                  "/>
    <n v="2"/>
    <n v="121871"/>
    <x v="3182"/>
    <n v="261340"/>
    <s v="MEDIUM"/>
    <s v="200k - 1m"/>
    <s v="Kalamazoo, MI"/>
    <n v="20970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113"/>
    <n v="95"/>
    <x v="31"/>
    <s v="49 USC 5307 - Urbanized Area Formula (FHWA xfer FY 2007 fwd)"/>
    <x v="6"/>
    <x v="6"/>
    <m/>
    <s v="01      "/>
    <s v="MICHIGAN DOT         "/>
    <s v="MICHIGAN DEPARTMENT OF TRANSPORTATION"/>
    <n v="1207"/>
    <n v="78500"/>
    <m/>
    <n v="0"/>
    <m/>
    <d v="2015-06-15T00:00:00"/>
    <s v="121320"/>
    <s v="LIGHT RAIL CARS                                             "/>
    <n v="0"/>
    <n v="-8000000"/>
    <x v="3183"/>
    <n v="260000"/>
    <s v="STATE"/>
    <s v="Under 50k"/>
    <s v="MICHIGAN GOV APP"/>
    <n v="0"/>
    <s v="12100"/>
    <s v="  "/>
    <m/>
    <s v="N"/>
    <s v="1213"/>
    <x v="4"/>
    <n v="12"/>
    <s v="Fixed Guideway"/>
    <s v="13"/>
    <s v="121"/>
    <s v="Purchase - Expansion"/>
    <s v="20"/>
    <s v="Light Rail Cars"/>
    <s v="Light Rail Cars"/>
    <m/>
    <n v="1"/>
    <s v="Capital"/>
    <s v="2"/>
    <m/>
    <s v="1"/>
    <m/>
    <s v="3"/>
    <s v="2"/>
    <s v="0"/>
  </r>
  <r>
    <s v="MI95X113"/>
    <n v="95"/>
    <x v="31"/>
    <s v="49 USC 5307 - Urbanized Area Formula (FHWA xfer FY 2007 fwd)"/>
    <x v="6"/>
    <x v="6"/>
    <m/>
    <s v="01      "/>
    <s v="MICHIGAN DOT         "/>
    <s v="MICHIGAN DEPARTMENT OF TRANSPORTATION"/>
    <n v="1207"/>
    <n v="78500"/>
    <m/>
    <n v="0"/>
    <m/>
    <d v="2015-06-15T00:00:00"/>
    <s v="125303"/>
    <s v="CONSTRUCT POWER DISTRIB SUBSTATION                          "/>
    <n v="0"/>
    <n v="9038700"/>
    <x v="385"/>
    <n v="260000"/>
    <s v="STATE"/>
    <s v="Under 50k"/>
    <s v="MICHIGAN GOV APP"/>
    <n v="0"/>
    <s v="12500"/>
    <s v="  "/>
    <m/>
    <s v="N"/>
    <s v="1253"/>
    <x v="4"/>
    <n v="12"/>
    <s v="Fixed Guideway"/>
    <s v="53"/>
    <s v="125"/>
    <s v="Construction"/>
    <s v="03"/>
    <s v="Power Distribution Substation"/>
    <m/>
    <m/>
    <n v="1"/>
    <s v="Capital"/>
    <s v="2"/>
    <m/>
    <s v="5"/>
    <m/>
    <s v="3"/>
    <s v="0"/>
    <s v="3"/>
  </r>
  <r>
    <s v="MI95X114"/>
    <n v="95"/>
    <x v="31"/>
    <s v="49 USC 5307 - Urbanized Area Formula (FHWA xfer FY 2007 fwd)"/>
    <x v="6"/>
    <x v="6"/>
    <m/>
    <s v="00      "/>
    <s v="TWIN CITIES  TRS     "/>
    <s v="TWIN CITIES AREA TRANSPORTATION AUTHORITY"/>
    <n v="1215"/>
    <n v="78500"/>
    <m/>
    <n v="127536"/>
    <m/>
    <d v="2015-09-22T00:00:00"/>
    <s v="111204"/>
    <s v="BUY REPLACEMENT &lt;30 FT BUS                                  "/>
    <n v="2"/>
    <n v="159420"/>
    <x v="3184"/>
    <n v="264040"/>
    <s v="SMALL"/>
    <s v="50k - 200k"/>
    <s v="Benton Harbor-St. Joseph-Fair Plain, MI"/>
    <n v="61022"/>
    <s v="11100"/>
    <s v="LP"/>
    <s v="LIQUEFIED PETROLEUM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115"/>
    <n v="95"/>
    <x v="31"/>
    <s v="49 USC 5307 - Urbanized Area Formula (FHWA xfer FY 2007 fwd)"/>
    <x v="6"/>
    <x v="6"/>
    <m/>
    <s v="00      "/>
    <s v="Harbor Transit       "/>
    <s v="HARBOR TRANSIT MULTI-MODAL TRANSPORTATION SYSTEM"/>
    <n v="7121"/>
    <n v="78500"/>
    <m/>
    <n v="145600"/>
    <m/>
    <d v="2015-09-25T00:00:00"/>
    <s v="111204"/>
    <s v="BUY REPLACEMENT &lt;30 FT BUS                                  "/>
    <n v="1"/>
    <n v="147000"/>
    <x v="3185"/>
    <n v="261740"/>
    <s v="SMALL"/>
    <s v="50k - 200k"/>
    <s v="Muskegon, MI"/>
    <n v="161280"/>
    <s v="11100"/>
    <s v="LP"/>
    <s v="LIQUEFIED PETROLEUM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I95X115"/>
    <n v="95"/>
    <x v="31"/>
    <s v="49 USC 5307 - Urbanized Area Formula (FHWA xfer FY 2007 fwd)"/>
    <x v="6"/>
    <x v="6"/>
    <m/>
    <s v="00      "/>
    <s v="Harbor Transit       "/>
    <s v="HARBOR TRANSIT MULTI-MODAL TRANSPORTATION SYSTEM"/>
    <n v="7121"/>
    <n v="78500"/>
    <m/>
    <n v="145600"/>
    <m/>
    <d v="2015-09-25T00:00:00"/>
    <s v="117F00"/>
    <s v="TDM ACTIVITIES - CMAQ ONLY                                  "/>
    <n v="0"/>
    <n v="35000"/>
    <x v="246"/>
    <n v="261740"/>
    <s v="SMALL"/>
    <s v="50k - 200k"/>
    <s v="Muskegon, MI"/>
    <n v="161280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MI95X116"/>
    <n v="95"/>
    <x v="31"/>
    <s v="49 USC 5307 - Urbanized Area Formula (FHWA xfer FY 2007 fwd)"/>
    <x v="6"/>
    <x v="6"/>
    <m/>
    <s v="00      "/>
    <s v="JTA         TRS      "/>
    <s v="JACKSON TRANSIT AUTHORITY"/>
    <n v="1217"/>
    <n v="78500"/>
    <m/>
    <n v="100000"/>
    <m/>
    <d v="2015-09-21T00:00:00"/>
    <s v="114206"/>
    <s v="ACQUIRE - SHOP EQUIPMENT                                    "/>
    <n v="0"/>
    <n v="125000"/>
    <x v="152"/>
    <n v="262130"/>
    <s v="SMALL"/>
    <s v="50k - 200k"/>
    <s v="Jackson, MI"/>
    <n v="9005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31315"/>
    <s v="PURCHASE EXP - NON-REVENUE VEHICLE                          "/>
    <n v="0"/>
    <n v="2025991"/>
    <x v="3186"/>
    <n v="270120"/>
    <s v="LARGE"/>
    <s v="Over 1m"/>
    <s v="Minneapolis-St. Paul, MN-WI"/>
    <n v="2650890"/>
    <s v="14070"/>
    <s v="GA"/>
    <s v="GASOLINE"/>
    <s v="N"/>
    <s v="1313"/>
    <x v="7"/>
    <n v="13"/>
    <s v="New Starts"/>
    <s v="13"/>
    <s v="131"/>
    <s v="Purchase - Expansion"/>
    <s v="15"/>
    <s v="Vans"/>
    <m/>
    <s v="Vans"/>
    <n v="1"/>
    <s v="Capital"/>
    <s v="3"/>
    <m/>
    <s v="1"/>
    <m/>
    <s v="3"/>
    <s v="1"/>
    <s v="5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31320"/>
    <s v="LIGHT RAIL CARS                                             "/>
    <n v="0"/>
    <n v="68297829"/>
    <x v="3187"/>
    <n v="270120"/>
    <s v="LARGE"/>
    <s v="Over 1m"/>
    <s v="Minneapolis-St. Paul, MN-WI"/>
    <n v="2650890"/>
    <s v="14070"/>
    <s v="  "/>
    <m/>
    <s v="N"/>
    <s v="1313"/>
    <x v="7"/>
    <n v="13"/>
    <s v="New Starts"/>
    <s v="13"/>
    <s v="131"/>
    <s v="Purchase - Expansion"/>
    <s v="20"/>
    <s v="Light Rail Cars"/>
    <s v="Light Rail Cars"/>
    <m/>
    <n v="1"/>
    <s v="Capital"/>
    <s v="3"/>
    <m/>
    <s v="1"/>
    <m/>
    <s v="3"/>
    <s v="2"/>
    <s v="0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31340"/>
    <s v="PURCHASE EXP - SPARE COMPONENTS                             "/>
    <n v="0"/>
    <n v="1279039"/>
    <x v="3188"/>
    <n v="270120"/>
    <s v="LARGE"/>
    <s v="Over 1m"/>
    <s v="Minneapolis-St. Paul, MN-WI"/>
    <n v="2650890"/>
    <s v="14070"/>
    <s v="  "/>
    <m/>
    <s v="N"/>
    <s v="1313"/>
    <x v="7"/>
    <n v="13"/>
    <s v="New Starts"/>
    <s v="13"/>
    <s v="131"/>
    <s v="Purchase - Expansion"/>
    <s v="40"/>
    <s v="Spare Parts / Assoc Capital Maintenance Items"/>
    <m/>
    <s v="Spare Parts / Assoc Capital Maintenance Items"/>
    <n v="1"/>
    <s v="Capital"/>
    <s v="3"/>
    <m/>
    <s v="1"/>
    <m/>
    <s v="3"/>
    <s v="4"/>
    <s v="0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40110"/>
    <s v="GUIDEWAY &amp; TRACK ELEMENTS                                   "/>
    <n v="0"/>
    <n v="25402149"/>
    <x v="3189"/>
    <n v="270120"/>
    <s v="LARGE"/>
    <s v="Over 1m"/>
    <s v="Minneapolis-St. Paul, MN-WI"/>
    <n v="2650890"/>
    <s v="1401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40220"/>
    <s v="STATIONS, STOPS, TERMINALS, INTERMODAL                      "/>
    <n v="0"/>
    <n v="11407659"/>
    <x v="3190"/>
    <n v="270120"/>
    <s v="LARGE"/>
    <s v="Over 1m"/>
    <s v="Minneapolis-St. Paul, MN-WI"/>
    <n v="2650890"/>
    <s v="1402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40330"/>
    <s v="SUPPORT FACILITES:YARDS, SHOPS, ADMIN BLDGS                 "/>
    <n v="0"/>
    <n v="11501805"/>
    <x v="3191"/>
    <n v="270120"/>
    <s v="LARGE"/>
    <s v="Over 1m"/>
    <s v="Minneapolis-St. Paul, MN-WI"/>
    <n v="2650890"/>
    <s v="1403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40440"/>
    <s v="SITEWORK &amp; SPECIAL CONDITIONS                               "/>
    <n v="0"/>
    <n v="52906526"/>
    <x v="3192"/>
    <n v="270120"/>
    <s v="LARGE"/>
    <s v="Over 1m"/>
    <s v="Minneapolis-St. Paul, MN-WI"/>
    <n v="2650890"/>
    <s v="140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40550"/>
    <s v="SYSTEMS                                                     "/>
    <n v="0"/>
    <n v="20487599"/>
    <x v="3193"/>
    <n v="270120"/>
    <s v="LARGE"/>
    <s v="Over 1m"/>
    <s v="Minneapolis-St. Paul, MN-WI"/>
    <n v="2650890"/>
    <s v="1405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40660"/>
    <s v="ROW, LAND, EXISTING IMPROVEMENTS                            "/>
    <n v="0"/>
    <n v="0"/>
    <x v="50"/>
    <n v="270120"/>
    <s v="LARGE"/>
    <s v="Over 1m"/>
    <s v="Minneapolis-St. Paul, MN-WI"/>
    <n v="2650890"/>
    <s v="1406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40880"/>
    <s v="PROFESSIONAL SERVICES                                       "/>
    <n v="0"/>
    <n v="50689515"/>
    <x v="3194"/>
    <n v="270120"/>
    <s v="LARGE"/>
    <s v="Over 1m"/>
    <s v="Minneapolis-St. Paul, MN-WI"/>
    <n v="2650890"/>
    <s v="140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40990"/>
    <s v="UNALLOCATED CONTINGENCY                                     "/>
    <n v="0"/>
    <n v="3230000"/>
    <x v="50"/>
    <n v="270120"/>
    <s v="LARGE"/>
    <s v="Over 1m"/>
    <s v="Minneapolis-St. Paul, MN-WI"/>
    <n v="2650890"/>
    <s v="1409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MN030200"/>
    <n v="3"/>
    <x v="32"/>
    <s v="49 USC 5309 - New Starts"/>
    <x v="0"/>
    <x v="0"/>
    <s v="CAPITAL"/>
    <s v="09      "/>
    <s v="METRO COUNCIL        "/>
    <s v="METROPOLITAN COUNCIL"/>
    <n v="1305"/>
    <n v="78500"/>
    <m/>
    <n v="109147017"/>
    <m/>
    <d v="2015-09-23T00:00:00"/>
    <s v="141010"/>
    <s v="FINANCE CHARGES                                             "/>
    <n v="0"/>
    <n v="1947340"/>
    <x v="50"/>
    <n v="270120"/>
    <s v="LARGE"/>
    <s v="Over 1m"/>
    <s v="Minneapolis-St. Paul, MN-WI"/>
    <n v="2650890"/>
    <s v="140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MN040053"/>
    <n v="4"/>
    <x v="32"/>
    <s v="49 USC 5309 - Bus and Bus Facilities (FY2006 forward)"/>
    <x v="0"/>
    <x v="4"/>
    <s v="CAPITAL"/>
    <s v="00      "/>
    <s v="METRO COUNCIL        "/>
    <s v="METROPOLITAN COUNCIL"/>
    <n v="1305"/>
    <n v="78500"/>
    <m/>
    <n v="454000"/>
    <m/>
    <d v="2015-09-14T00:00:00"/>
    <s v="113110"/>
    <s v="ENG/DESIGN - BUS PASSENGER SHELTERS                         "/>
    <n v="0"/>
    <n v="419500"/>
    <x v="3195"/>
    <n v="270120"/>
    <s v="LARGE"/>
    <s v="Over 1m"/>
    <s v="Minneapolis-St. Paul, MN-WI"/>
    <n v="2650890"/>
    <s v="11300"/>
    <s v="  "/>
    <m/>
    <s v="N"/>
    <s v="1131"/>
    <x v="0"/>
    <n v="11"/>
    <s v="Bus"/>
    <s v="31"/>
    <s v="113"/>
    <s v="Engineering and Design"/>
    <s v="10"/>
    <s v="Passenger Shelters"/>
    <m/>
    <m/>
    <n v="1"/>
    <s v="Capital"/>
    <s v="1"/>
    <m/>
    <s v="3"/>
    <m/>
    <s v="1"/>
    <s v="1"/>
    <s v="0"/>
  </r>
  <r>
    <s v="MN040053"/>
    <n v="4"/>
    <x v="32"/>
    <s v="49 USC 5309 - Bus and Bus Facilities (FY2006 forward)"/>
    <x v="0"/>
    <x v="4"/>
    <s v="CAPITAL"/>
    <s v="00      "/>
    <s v="METRO COUNCIL        "/>
    <s v="METROPOLITAN COUNCIL"/>
    <n v="1305"/>
    <n v="78500"/>
    <m/>
    <n v="454000"/>
    <m/>
    <d v="2015-09-14T00:00:00"/>
    <s v="113310"/>
    <s v="CONSTRUCT - BUS PASSENGER SHELTERS                          "/>
    <n v="0"/>
    <n v="50000"/>
    <x v="234"/>
    <n v="270120"/>
    <s v="LARGE"/>
    <s v="Over 1m"/>
    <s v="Minneapolis-St. Paul, MN-WI"/>
    <n v="2650890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MN040053"/>
    <n v="4"/>
    <x v="32"/>
    <s v="49 USC 5309 - Bus and Bus Facilities (FY2006 forward)"/>
    <x v="0"/>
    <x v="4"/>
    <s v="CAPITAL"/>
    <s v="00      "/>
    <s v="METRO COUNCIL        "/>
    <s v="METROPOLITAN COUNCIL"/>
    <n v="1305"/>
    <n v="78500"/>
    <m/>
    <n v="454000"/>
    <m/>
    <d v="2015-09-14T00:00:00"/>
    <s v="113410"/>
    <s v="REHAB/RENOVATE - BUS PASSENGER SHELTERS                     "/>
    <n v="0"/>
    <n v="98000"/>
    <x v="3196"/>
    <n v="270120"/>
    <s v="LARGE"/>
    <s v="Over 1m"/>
    <s v="Minneapolis-St. Paul, MN-WI"/>
    <n v="2650890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MN16X008"/>
    <n v="16"/>
    <x v="32"/>
    <s v="49 USC 5310 - Elderly and Individuals with Disabilities"/>
    <x v="1"/>
    <x v="1"/>
    <m/>
    <s v="03      "/>
    <s v="MN DOT               "/>
    <s v="MINNESOTA DOT OFFICE OF TRANSIT"/>
    <n v="2039"/>
    <n v="78500"/>
    <m/>
    <n v="544123"/>
    <m/>
    <d v="2015-09-13T00:00:00"/>
    <s v="111204"/>
    <s v="BUY REPLACEMENT &lt;30 FT BUS                                  "/>
    <n v="16"/>
    <n v="1772000"/>
    <x v="3197"/>
    <n v="270120"/>
    <s v="LARGE"/>
    <s v="Over 1m"/>
    <s v="Minneapolis-St. Paul, MN-WI"/>
    <n v="265089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N16X008"/>
    <n v="16"/>
    <x v="32"/>
    <s v="49 USC 5310 - Elderly and Individuals with Disabilities"/>
    <x v="1"/>
    <x v="1"/>
    <m/>
    <s v="03      "/>
    <s v="MN DOT               "/>
    <s v="MINNESOTA DOT OFFICE OF TRANSIT"/>
    <n v="2039"/>
    <n v="78500"/>
    <m/>
    <n v="544123"/>
    <m/>
    <d v="2015-09-13T00:00:00"/>
    <s v="111304"/>
    <s v="BUY &lt;30-FT BUS FOR EXPANSION                                "/>
    <n v="2"/>
    <n v="144000"/>
    <x v="3198"/>
    <n v="270120"/>
    <s v="LARGE"/>
    <s v="Over 1m"/>
    <s v="Minneapolis-St. Paul, MN-WI"/>
    <n v="265089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N16X008"/>
    <n v="16"/>
    <x v="32"/>
    <s v="49 USC 5310 - Elderly and Individuals with Disabilities"/>
    <x v="1"/>
    <x v="1"/>
    <m/>
    <s v="03      "/>
    <s v="MN DOT               "/>
    <s v="MINNESOTA DOT OFFICE OF TRANSIT"/>
    <n v="2039"/>
    <n v="78500"/>
    <m/>
    <n v="544123"/>
    <m/>
    <d v="2015-09-13T00:00:00"/>
    <s v="117L00"/>
    <s v="MOBILITY MANAGEMENT (5302(A)(1)(L))                         "/>
    <n v="0"/>
    <n v="290000"/>
    <x v="3199"/>
    <n v="270120"/>
    <s v="LARGE"/>
    <s v="Over 1m"/>
    <s v="Minneapolis-St. Paul, MN-WI"/>
    <n v="265089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N16X008"/>
    <n v="16"/>
    <x v="32"/>
    <s v="49 USC 5310 - Elderly and Individuals with Disabilities"/>
    <x v="1"/>
    <x v="1"/>
    <m/>
    <s v="03      "/>
    <s v="MN DOT               "/>
    <s v="MINNESOTA DOT OFFICE OF TRANSIT"/>
    <n v="2039"/>
    <n v="78500"/>
    <m/>
    <n v="544123"/>
    <m/>
    <d v="2015-09-13T00:00:00"/>
    <s v="118000"/>
    <s v="STATE OR PROGRAM ADMINISTRATION                             "/>
    <n v="0"/>
    <n v="300238"/>
    <x v="3200"/>
    <n v="270120"/>
    <s v="LARGE"/>
    <s v="Over 1m"/>
    <s v="Minneapolis-St. Paul, MN-WI"/>
    <n v="265089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N16X009"/>
    <n v="16"/>
    <x v="32"/>
    <s v="49 USC 5310 - Elderly and Individuals with Disabilities"/>
    <x v="1"/>
    <x v="1"/>
    <m/>
    <s v="01      "/>
    <s v="MN DOT               "/>
    <s v="MINNESOTA DOT OFFICE OF TRANSIT"/>
    <n v="2039"/>
    <n v="78500"/>
    <m/>
    <n v="219200"/>
    <m/>
    <d v="2015-09-13T00:00:00"/>
    <s v="111204"/>
    <s v="BUY REPLACEMENT &lt;30 FT BUS-Large Urban                      "/>
    <n v="16"/>
    <n v="1211000"/>
    <x v="3201"/>
    <n v="270120"/>
    <s v="LARGE"/>
    <s v="Over 1m"/>
    <s v="Minneapolis-St. Paul, MN-WI"/>
    <n v="265089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N16X009"/>
    <n v="16"/>
    <x v="32"/>
    <s v="49 USC 5310 - Elderly and Individuals with Disabilities"/>
    <x v="1"/>
    <x v="1"/>
    <m/>
    <s v="01      "/>
    <s v="MN DOT               "/>
    <s v="MINNESOTA DOT OFFICE OF TRANSIT"/>
    <n v="2039"/>
    <n v="78500"/>
    <m/>
    <n v="219200"/>
    <m/>
    <d v="2015-09-13T00:00:00"/>
    <s v="111204"/>
    <s v="BUY REPLACEMENT &lt;30 FT BUS-Sm. Urban (Amendment #1)         "/>
    <n v="3"/>
    <n v="274000"/>
    <x v="3202"/>
    <n v="270120"/>
    <s v="LARGE"/>
    <s v="Over 1m"/>
    <s v="Minneapolis-St. Paul, MN-WI"/>
    <n v="265089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N16X009"/>
    <n v="16"/>
    <x v="32"/>
    <s v="49 USC 5310 - Elderly and Individuals with Disabilities"/>
    <x v="1"/>
    <x v="1"/>
    <m/>
    <s v="01      "/>
    <s v="MN DOT               "/>
    <s v="MINNESOTA DOT OFFICE OF TRANSIT"/>
    <n v="2039"/>
    <n v="78500"/>
    <m/>
    <n v="219200"/>
    <m/>
    <d v="2015-09-13T00:00:00"/>
    <s v="117L00"/>
    <s v="MOBILITY MANAGEMENT -Large Urban                            "/>
    <n v="0"/>
    <n v="400000"/>
    <x v="259"/>
    <n v="270120"/>
    <s v="LARGE"/>
    <s v="Over 1m"/>
    <s v="Minneapolis-St. Paul, MN-WI"/>
    <n v="265089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N16X009"/>
    <n v="16"/>
    <x v="32"/>
    <s v="49 USC 5310 - Elderly and Individuals with Disabilities"/>
    <x v="1"/>
    <x v="1"/>
    <m/>
    <s v="01      "/>
    <s v="MN DOT               "/>
    <s v="MINNESOTA DOT OFFICE OF TRANSIT"/>
    <n v="2039"/>
    <n v="78500"/>
    <m/>
    <n v="219200"/>
    <m/>
    <d v="2015-09-13T00:00:00"/>
    <s v="117L00"/>
    <s v="MOBILITY MANAGEMENT - Rural                                 "/>
    <n v="0"/>
    <n v="290000"/>
    <x v="3199"/>
    <n v="270120"/>
    <s v="LARGE"/>
    <s v="Over 1m"/>
    <s v="Minneapolis-St. Paul, MN-WI"/>
    <n v="265089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N16X009"/>
    <n v="16"/>
    <x v="32"/>
    <s v="49 USC 5310 - Elderly and Individuals with Disabilities"/>
    <x v="1"/>
    <x v="1"/>
    <m/>
    <s v="01      "/>
    <s v="MN DOT               "/>
    <s v="MINNESOTA DOT OFFICE OF TRANSIT"/>
    <n v="2039"/>
    <n v="78500"/>
    <m/>
    <n v="219200"/>
    <m/>
    <d v="2015-09-13T00:00:00"/>
    <s v="118000"/>
    <s v="STATE OR PROGRAM ADMINISTRATION-Large Urban                 "/>
    <n v="0"/>
    <n v="128880"/>
    <x v="3203"/>
    <n v="270120"/>
    <s v="LARGE"/>
    <s v="Over 1m"/>
    <s v="Minneapolis-St. Paul, MN-WI"/>
    <n v="265089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N16X009"/>
    <n v="16"/>
    <x v="32"/>
    <s v="49 USC 5310 - Elderly and Individuals with Disabilities"/>
    <x v="1"/>
    <x v="1"/>
    <m/>
    <s v="01      "/>
    <s v="MN DOT               "/>
    <s v="MINNESOTA DOT OFFICE OF TRANSIT"/>
    <n v="2039"/>
    <n v="78500"/>
    <m/>
    <n v="219200"/>
    <m/>
    <d v="2015-09-13T00:00:00"/>
    <s v="118000"/>
    <s v="STATE OR PROGRAM ADMINISTRATION-Rural                       "/>
    <n v="0"/>
    <n v="23200"/>
    <x v="3204"/>
    <n v="270120"/>
    <s v="LARGE"/>
    <s v="Over 1m"/>
    <s v="Minneapolis-St. Paul, MN-WI"/>
    <n v="265089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N18X076"/>
    <n v="18"/>
    <x v="32"/>
    <s v="49 USC 5311 - Nonurbanized Area Programs"/>
    <x v="2"/>
    <x v="2"/>
    <m/>
    <s v="02      "/>
    <s v="MN DOT               "/>
    <s v="MINNESOTA DOT OFFICE OF TRANSIT"/>
    <n v="2039"/>
    <n v="78500"/>
    <m/>
    <n v="4532053"/>
    <m/>
    <d v="2015-02-06T00:00:00"/>
    <s v="111408"/>
    <s v="REHAB/REBUILD INTERCITY BUS                                 "/>
    <n v="0"/>
    <n v="0"/>
    <x v="50"/>
    <n v="270000"/>
    <s v="STATE"/>
    <s v="Under 50k"/>
    <s v="MINNESOTA GOV APP"/>
    <n v="0"/>
    <s v="63400"/>
    <s v="DF"/>
    <s v="DIESEL"/>
    <s v="N"/>
    <s v="1114"/>
    <x v="0"/>
    <n v="11"/>
    <s v="Bus"/>
    <s v="14"/>
    <s v="111"/>
    <s v="Rehabilitation / Rebuild"/>
    <s v="08"/>
    <s v="Bus Intercity"/>
    <m/>
    <s v="Bus Intercity"/>
    <n v="1"/>
    <s v="Capital"/>
    <s v="1"/>
    <m/>
    <s v="1"/>
    <m/>
    <s v="4"/>
    <s v="0"/>
    <s v="8"/>
  </r>
  <r>
    <s v="MN18X076"/>
    <n v="18"/>
    <x v="32"/>
    <s v="49 USC 5311 - Nonurbanized Area Programs"/>
    <x v="2"/>
    <x v="2"/>
    <m/>
    <s v="02      "/>
    <s v="MN DOT               "/>
    <s v="MINNESOTA DOT OFFICE OF TRANSIT"/>
    <n v="2039"/>
    <n v="78500"/>
    <m/>
    <n v="4532053"/>
    <m/>
    <d v="2015-02-06T00:00:00"/>
    <s v="117900"/>
    <s v="PROJECT ADMINISTRATION                                      "/>
    <n v="0"/>
    <n v="0"/>
    <x v="50"/>
    <n v="270000"/>
    <s v="STATE"/>
    <s v="Under 50k"/>
    <s v="MINNESOTA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N18X076"/>
    <n v="18"/>
    <x v="32"/>
    <s v="49 USC 5311 - Nonurbanized Area Programs"/>
    <x v="2"/>
    <x v="2"/>
    <m/>
    <s v="02      "/>
    <s v="MN DOT               "/>
    <s v="MINNESOTA DOT OFFICE OF TRANSIT"/>
    <n v="2039"/>
    <n v="78500"/>
    <m/>
    <n v="4532053"/>
    <m/>
    <d v="2015-02-06T00:00:00"/>
    <s v="118000"/>
    <s v="STATE OR PROGRAM ADMINISTRATION                             "/>
    <n v="0"/>
    <n v="0"/>
    <x v="50"/>
    <n v="270000"/>
    <s v="STATE"/>
    <s v="Under 50k"/>
    <s v="MINNESOT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N18X076"/>
    <n v="18"/>
    <x v="32"/>
    <s v="49 USC 5311 - Nonurbanized Area Programs"/>
    <x v="2"/>
    <x v="2"/>
    <m/>
    <s v="02      "/>
    <s v="MN DOT               "/>
    <s v="MINNESOTA DOT OFFICE OF TRANSIT"/>
    <n v="2039"/>
    <n v="78500"/>
    <m/>
    <n v="4532053"/>
    <m/>
    <d v="2015-02-06T00:00:00"/>
    <s v="300901"/>
    <s v="Operating Assistance UP TO 50% FEDERAL SHARE                "/>
    <n v="0"/>
    <n v="9064106"/>
    <x v="3205"/>
    <n v="270000"/>
    <s v="STATE"/>
    <s v="Under 50k"/>
    <s v="MINNES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18X076"/>
    <n v="18"/>
    <x v="32"/>
    <s v="49 USC 5311 - Nonurbanized Area Programs"/>
    <x v="2"/>
    <x v="2"/>
    <m/>
    <s v="02      "/>
    <s v="MN DOT               "/>
    <s v="MINNESOTA DOT OFFICE OF TRANSIT"/>
    <n v="2039"/>
    <n v="78500"/>
    <m/>
    <n v="4532053"/>
    <m/>
    <d v="2015-02-06T00:00:00"/>
    <s v="300901"/>
    <s v="Operating Assistance UP TO 50% FEDERAL SHARE - Cash Match   "/>
    <n v="0"/>
    <n v="0"/>
    <x v="50"/>
    <n v="270000"/>
    <s v="STATE"/>
    <s v="Under 50k"/>
    <s v="MINNESOT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18X076"/>
    <n v="18"/>
    <x v="32"/>
    <s v="49 USC 5311 - Nonurbanized Area Programs"/>
    <x v="2"/>
    <x v="2"/>
    <m/>
    <s v="02      "/>
    <s v="MN DOT               "/>
    <s v="MINNESOTA DOT OFFICE OF TRANSIT"/>
    <n v="2039"/>
    <n v="78500"/>
    <m/>
    <n v="4532053"/>
    <m/>
    <d v="2015-02-06T00:00:00"/>
    <s v="300901"/>
    <s v="Operating Assistance UP TO 50% FEDERAL SHARE- In Kind Match "/>
    <n v="0"/>
    <n v="0"/>
    <x v="50"/>
    <n v="270000"/>
    <s v="STATE"/>
    <s v="Under 50k"/>
    <s v="MINNESOT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18X076"/>
    <n v="18"/>
    <x v="32"/>
    <s v="49 USC 5311 - Nonurbanized Area Programs"/>
    <x v="2"/>
    <x v="2"/>
    <m/>
    <s v="02      "/>
    <s v="MN DOT               "/>
    <s v="MINNESOTA DOT OFFICE OF TRANSIT"/>
    <n v="2039"/>
    <n v="78500"/>
    <m/>
    <n v="4532053"/>
    <m/>
    <d v="2015-02-06T00:00:00"/>
    <s v="435001"/>
    <s v="TRAINING                                                    "/>
    <n v="0"/>
    <n v="0"/>
    <x v="50"/>
    <n v="270000"/>
    <s v="STATE"/>
    <s v="Under 50k"/>
    <s v="MINNESOT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N18X081"/>
    <n v="18"/>
    <x v="32"/>
    <s v="49 USC 5311 - Nonurbanized Area Programs"/>
    <x v="2"/>
    <x v="2"/>
    <m/>
    <s v="01      "/>
    <s v="MN DOT               "/>
    <s v="MINNESOTA DOT OFFICE OF TRANSIT"/>
    <n v="2039"/>
    <n v="78500"/>
    <m/>
    <n v="13319389"/>
    <m/>
    <d v="2015-02-06T00:00:00"/>
    <s v="114207"/>
    <s v="ACQUIRE - ADP HARDWARE                                      "/>
    <n v="0"/>
    <n v="0"/>
    <x v="50"/>
    <n v="270000"/>
    <s v="STATE"/>
    <s v="Under 50k"/>
    <s v="MINNESOTA GOV APP"/>
    <n v="0"/>
    <s v="63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N18X081"/>
    <n v="18"/>
    <x v="32"/>
    <s v="49 USC 5311 - Nonurbanized Area Programs"/>
    <x v="2"/>
    <x v="2"/>
    <m/>
    <s v="01      "/>
    <s v="MN DOT               "/>
    <s v="MINNESOTA DOT OFFICE OF TRANSIT"/>
    <n v="2039"/>
    <n v="78500"/>
    <m/>
    <n v="13319389"/>
    <m/>
    <d v="2015-02-06T00:00:00"/>
    <s v="114208"/>
    <s v="ACQUIRE - ADP SOFTWARE                                      "/>
    <n v="0"/>
    <n v="0"/>
    <x v="50"/>
    <n v="270000"/>
    <s v="STATE"/>
    <s v="Under 50k"/>
    <s v="MINNESOTA GOV APP"/>
    <n v="0"/>
    <s v="63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N18X081"/>
    <n v="18"/>
    <x v="32"/>
    <s v="49 USC 5311 - Nonurbanized Area Programs"/>
    <x v="2"/>
    <x v="2"/>
    <m/>
    <s v="01      "/>
    <s v="MN DOT               "/>
    <s v="MINNESOTA DOT OFFICE OF TRANSIT"/>
    <n v="2039"/>
    <n v="78500"/>
    <m/>
    <n v="13319389"/>
    <m/>
    <d v="2015-02-06T00:00:00"/>
    <s v="119206"/>
    <s v="PURCHASE BICYCLE ACCESS, FACIL &amp; EQUIP ON BUSES             "/>
    <n v="0"/>
    <n v="0"/>
    <x v="50"/>
    <n v="270000"/>
    <s v="STATE"/>
    <s v="Under 50k"/>
    <s v="MINNESOTA GOV APP"/>
    <n v="0"/>
    <s v="634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MN18X081"/>
    <n v="18"/>
    <x v="32"/>
    <s v="49 USC 5311 - Nonurbanized Area Programs"/>
    <x v="2"/>
    <x v="2"/>
    <m/>
    <s v="01      "/>
    <s v="MN DOT               "/>
    <s v="MINNESOTA DOT OFFICE OF TRANSIT"/>
    <n v="2039"/>
    <n v="78500"/>
    <m/>
    <n v="13319389"/>
    <m/>
    <d v="2015-02-06T00:00:00"/>
    <s v="114220"/>
    <s v="ACQUIRE - MISC SUPPORT EQUIPMENT                            "/>
    <n v="0"/>
    <n v="0"/>
    <x v="50"/>
    <n v="270000"/>
    <s v="STATE"/>
    <s v="Under 50k"/>
    <s v="MINNESOTA GOV APP"/>
    <n v="0"/>
    <s v="63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N18X081"/>
    <n v="18"/>
    <x v="32"/>
    <s v="49 USC 5311 - Nonurbanized Area Programs"/>
    <x v="2"/>
    <x v="2"/>
    <m/>
    <s v="01      "/>
    <s v="MN DOT               "/>
    <s v="MINNESOTA DOT OFFICE OF TRANSIT"/>
    <n v="2039"/>
    <n v="78500"/>
    <m/>
    <n v="13319389"/>
    <m/>
    <d v="2015-02-06T00:00:00"/>
    <s v="117111"/>
    <s v="OTHER 3RD PARTYCONTRACTUAL SERVICES                         "/>
    <n v="0"/>
    <n v="0"/>
    <x v="50"/>
    <n v="270000"/>
    <s v="STATE"/>
    <s v="Under 50k"/>
    <s v="MINNESOTA GOV APP"/>
    <n v="0"/>
    <s v="634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MN18X081"/>
    <n v="18"/>
    <x v="32"/>
    <s v="49 USC 5311 - Nonurbanized Area Programs"/>
    <x v="2"/>
    <x v="2"/>
    <m/>
    <s v="01      "/>
    <s v="MN DOT               "/>
    <s v="MINNESOTA DOT OFFICE OF TRANSIT"/>
    <n v="2039"/>
    <n v="78500"/>
    <m/>
    <n v="13319389"/>
    <m/>
    <d v="2015-02-06T00:00:00"/>
    <s v="117900"/>
    <s v="PROJECT ADMINISTRATION                                      "/>
    <n v="0"/>
    <n v="0"/>
    <x v="50"/>
    <n v="270000"/>
    <s v="STATE"/>
    <s v="Under 50k"/>
    <s v="MINNESOTA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N18X081"/>
    <n v="18"/>
    <x v="32"/>
    <s v="49 USC 5311 - Nonurbanized Area Programs"/>
    <x v="2"/>
    <x v="2"/>
    <m/>
    <s v="01      "/>
    <s v="MN DOT               "/>
    <s v="MINNESOTA DOT OFFICE OF TRANSIT"/>
    <n v="2039"/>
    <n v="78500"/>
    <m/>
    <n v="13319389"/>
    <m/>
    <d v="2015-02-06T00:00:00"/>
    <s v="118000"/>
    <s v="STATE OR PROGRAM ADMINISTRATION                             "/>
    <n v="0"/>
    <n v="1542595"/>
    <x v="3206"/>
    <n v="270000"/>
    <s v="STATE"/>
    <s v="Under 50k"/>
    <s v="MINNESOT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N18X081"/>
    <n v="18"/>
    <x v="32"/>
    <s v="49 USC 5311 - Nonurbanized Area Programs"/>
    <x v="2"/>
    <x v="2"/>
    <m/>
    <s v="01      "/>
    <s v="MN DOT               "/>
    <s v="MINNESOTA DOT OFFICE OF TRANSIT"/>
    <n v="2039"/>
    <n v="78500"/>
    <m/>
    <n v="13319389"/>
    <m/>
    <d v="2015-02-06T00:00:00"/>
    <s v="300901"/>
    <s v="OPERATING ASSISTANCE UP TO 50% FEDERAL SHARE                "/>
    <n v="0"/>
    <n v="26012070"/>
    <x v="3207"/>
    <n v="270000"/>
    <s v="STATE"/>
    <s v="Under 50k"/>
    <s v="MINNES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18X081"/>
    <n v="18"/>
    <x v="32"/>
    <s v="49 USC 5311 - Nonurbanized Area Programs"/>
    <x v="2"/>
    <x v="2"/>
    <m/>
    <s v="01      "/>
    <s v="MN DOT               "/>
    <s v="MINNESOTA DOT OFFICE OF TRANSIT"/>
    <n v="2039"/>
    <n v="78500"/>
    <m/>
    <n v="13319389"/>
    <m/>
    <d v="2015-02-06T00:00:00"/>
    <s v="300901"/>
    <s v="OPERATING ASSISTANCE UP TO 50% FEDERAL SHARE - Cash Match   "/>
    <n v="0"/>
    <n v="0"/>
    <x v="50"/>
    <n v="270000"/>
    <s v="STATE"/>
    <s v="Under 50k"/>
    <s v="MINNESOT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18X081"/>
    <n v="18"/>
    <x v="32"/>
    <s v="49 USC 5311 - Nonurbanized Area Programs"/>
    <x v="2"/>
    <x v="2"/>
    <m/>
    <s v="01      "/>
    <s v="MN DOT               "/>
    <s v="MINNESOTA DOT OFFICE OF TRANSIT"/>
    <n v="2039"/>
    <n v="78500"/>
    <m/>
    <n v="13319389"/>
    <m/>
    <d v="2015-02-06T00:00:00"/>
    <s v="435001"/>
    <s v="TRAINING                                                    "/>
    <n v="0"/>
    <n v="246079"/>
    <x v="3208"/>
    <n v="270000"/>
    <s v="STATE"/>
    <s v="Under 50k"/>
    <s v="MINNESOT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N18X083"/>
    <n v="18"/>
    <x v="32"/>
    <s v="49 USC 5311 - Nonurbanized Area Programs"/>
    <x v="2"/>
    <x v="2"/>
    <m/>
    <s v="00      "/>
    <s v="BOIS FORTE           "/>
    <s v="BOIS FORTE RESERVATION TRIBAL COUNCIL"/>
    <n v="7009"/>
    <n v="78500"/>
    <m/>
    <n v="38750"/>
    <m/>
    <d v="2015-02-20T00:00:00"/>
    <s v="300901"/>
    <s v="Operating Assistance UP TO 50% FEDERAL SHARE                "/>
    <n v="0"/>
    <n v="81000"/>
    <x v="3209"/>
    <n v="270000"/>
    <s v="STATE"/>
    <s v="Under 50k"/>
    <s v="MINNES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18X084"/>
    <n v="18"/>
    <x v="32"/>
    <s v="49 USC 5311 - Nonurbanized Area Programs"/>
    <x v="2"/>
    <x v="2"/>
    <m/>
    <s v="01      "/>
    <s v="FDL                  "/>
    <s v="FOND DU LAC RESERVATION"/>
    <n v="6935"/>
    <n v="78500"/>
    <m/>
    <n v="100994"/>
    <m/>
    <d v="2015-09-19T00:00:00"/>
    <s v="300901"/>
    <s v="OPERATING ASSISTANCE UP TO 100% FEDERAL SHARE               "/>
    <n v="1"/>
    <n v="725316"/>
    <x v="3210"/>
    <n v="270000"/>
    <s v="STATE"/>
    <s v="Under 50k"/>
    <s v="MINNESOTA GOV APP"/>
    <n v="0"/>
    <s v="992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18X086"/>
    <n v="18"/>
    <x v="32"/>
    <s v="49 USC 5311 - Nonurbanized Area Programs"/>
    <x v="2"/>
    <x v="2"/>
    <m/>
    <s v="00      "/>
    <s v="BOIS FORTE           "/>
    <s v="BOIS FORTE RESERVATION TRIBAL COUNCIL"/>
    <n v="7009"/>
    <n v="78500"/>
    <m/>
    <n v="44828"/>
    <m/>
    <d v="2015-06-25T00:00:00"/>
    <s v="300901"/>
    <s v="OPERATING ASSISTANCE UP TOm 100% FEDERAL SHARE              "/>
    <n v="0"/>
    <n v="44828"/>
    <x v="3211"/>
    <n v="270000"/>
    <s v="STATE"/>
    <s v="Under 50k"/>
    <s v="MINNESOTA GOV APP"/>
    <n v="0"/>
    <s v="992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18X087"/>
    <n v="18"/>
    <x v="32"/>
    <s v="49 USC 5311 - Nonurbanized Area Programs"/>
    <x v="2"/>
    <x v="2"/>
    <m/>
    <s v="00      "/>
    <s v="RLBOCI               "/>
    <s v="RED LAKE BAND OF CHIPPEWA INDIANS"/>
    <n v="6692"/>
    <n v="78500"/>
    <m/>
    <n v="248033"/>
    <m/>
    <d v="2015-09-13T00:00:00"/>
    <s v="300901"/>
    <s v="OPERATING ASSISTANCE UP TO 100% FEDERAL SHARE               "/>
    <n v="1"/>
    <n v="248033"/>
    <x v="3212"/>
    <n v="270000"/>
    <s v="STATE"/>
    <s v="Under 50k"/>
    <s v="MINNESOTA GOV APP"/>
    <n v="0"/>
    <s v="992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18X088"/>
    <n v="18"/>
    <x v="32"/>
    <s v="49 USC 5311 - Nonurbanized Area Programs"/>
    <x v="2"/>
    <x v="2"/>
    <m/>
    <s v="00      "/>
    <s v="GPRTC                "/>
    <s v="GRAND PORTAGE RESERVATION TRIBAL COUNCIL"/>
    <n v="6699"/>
    <n v="78500"/>
    <m/>
    <n v="415483"/>
    <m/>
    <d v="2015-09-18T00:00:00"/>
    <s v="111215"/>
    <s v="BUY REPLACEMENT VAN                                         "/>
    <n v="2"/>
    <n v="68000"/>
    <x v="504"/>
    <n v="270000"/>
    <s v="STATE"/>
    <s v="Under 50k"/>
    <s v="MINNESOT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N18X088"/>
    <n v="18"/>
    <x v="32"/>
    <s v="49 USC 5311 - Nonurbanized Area Programs"/>
    <x v="2"/>
    <x v="2"/>
    <m/>
    <s v="00      "/>
    <s v="GPRTC                "/>
    <s v="GRAND PORTAGE RESERVATION TRIBAL COUNCIL"/>
    <n v="6699"/>
    <n v="78500"/>
    <m/>
    <n v="415483"/>
    <m/>
    <d v="2015-09-18T00:00:00"/>
    <s v="111216"/>
    <s v="BUY REPL SEDAN/STATION WAGON                                "/>
    <n v="8"/>
    <n v="200000"/>
    <x v="269"/>
    <n v="270000"/>
    <s v="STATE"/>
    <s v="Under 50k"/>
    <s v="MINNESOTA GOV APP"/>
    <n v="0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MN18X088"/>
    <n v="18"/>
    <x v="32"/>
    <s v="49 USC 5311 - Nonurbanized Area Programs"/>
    <x v="2"/>
    <x v="2"/>
    <m/>
    <s v="00      "/>
    <s v="GPRTC                "/>
    <s v="GRAND PORTAGE RESERVATION TRIBAL COUNCIL"/>
    <n v="6699"/>
    <n v="78500"/>
    <m/>
    <n v="415483"/>
    <m/>
    <d v="2015-09-18T00:00:00"/>
    <s v="111204"/>
    <s v="BUY REPLACEMENT &lt;30 FT BUS                                  "/>
    <n v="1"/>
    <n v="56000"/>
    <x v="2747"/>
    <n v="270000"/>
    <s v="STATE"/>
    <s v="Under 50k"/>
    <s v="MINNESOT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N18X088"/>
    <n v="18"/>
    <x v="32"/>
    <s v="49 USC 5311 - Nonurbanized Area Programs"/>
    <x v="2"/>
    <x v="2"/>
    <m/>
    <s v="00      "/>
    <s v="GPRTC                "/>
    <s v="GRAND PORTAGE RESERVATION TRIBAL COUNCIL"/>
    <n v="6699"/>
    <n v="78500"/>
    <m/>
    <n v="415483"/>
    <m/>
    <d v="2015-09-18T00:00:00"/>
    <s v="117900"/>
    <s v="PROJECT ADMINISTRATION IDC                                  "/>
    <n v="0"/>
    <n v="17483"/>
    <x v="3213"/>
    <n v="270000"/>
    <s v="STATE"/>
    <s v="Under 50k"/>
    <s v="MINNESOT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N18X088"/>
    <n v="18"/>
    <x v="32"/>
    <s v="49 USC 5311 - Nonurbanized Area Programs"/>
    <x v="2"/>
    <x v="2"/>
    <m/>
    <s v="00      "/>
    <s v="GPRTC                "/>
    <s v="GRAND PORTAGE RESERVATION TRIBAL COUNCIL"/>
    <n v="6699"/>
    <n v="78500"/>
    <m/>
    <n v="415483"/>
    <m/>
    <d v="2015-09-18T00:00:00"/>
    <s v="300901"/>
    <s v="OPERATING ASSISTANCE UP TO 50% FEDERAL SHARE                "/>
    <n v="0"/>
    <n v="66000"/>
    <x v="2135"/>
    <n v="270000"/>
    <s v="STATE"/>
    <s v="Under 50k"/>
    <s v="MINNESOTA GOV APP"/>
    <n v="0"/>
    <s v="992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18X088"/>
    <n v="18"/>
    <x v="32"/>
    <s v="49 USC 5311 - Nonurbanized Area Programs"/>
    <x v="2"/>
    <x v="2"/>
    <m/>
    <s v="00      "/>
    <s v="GPRTC                "/>
    <s v="GRAND PORTAGE RESERVATION TRIBAL COUNCIL"/>
    <n v="6699"/>
    <n v="78500"/>
    <m/>
    <n v="415483"/>
    <m/>
    <d v="2015-09-18T00:00:00"/>
    <s v="114206"/>
    <s v="ACQUIRE - SHOP EQUIPMENT                                    "/>
    <n v="0"/>
    <n v="8000"/>
    <x v="795"/>
    <n v="270000"/>
    <s v="STATE"/>
    <s v="Under 50k"/>
    <s v="MINNESOT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N18X089"/>
    <n v="18"/>
    <x v="32"/>
    <s v="49 USC 5311 - Nonurbanized Area Programs"/>
    <x v="2"/>
    <x v="2"/>
    <m/>
    <s v="00      "/>
    <s v="LLBOO                "/>
    <s v="LEECH LAKE BAND OF OJIBWE"/>
    <n v="6688"/>
    <n v="78500"/>
    <m/>
    <n v="55099"/>
    <m/>
    <d v="2015-09-13T00:00:00"/>
    <s v="300901"/>
    <s v="OPERATING ASSISTANCE UP TO 100% FEDERAL SHARE               "/>
    <n v="0"/>
    <n v="55099"/>
    <x v="3214"/>
    <n v="270000"/>
    <s v="STATE"/>
    <s v="Under 50k"/>
    <s v="MINNES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260011"/>
    <n v="26"/>
    <x v="32"/>
    <s v="49 USC 5314 - National Research Program"/>
    <x v="3"/>
    <x v="3"/>
    <m/>
    <s v="00      "/>
    <s v="DULUTH TRANSIT AUTH  "/>
    <s v="DULUTH TRANSIT AUTHORITY"/>
    <n v="1221"/>
    <n v="78500"/>
    <m/>
    <n v="6343890"/>
    <m/>
    <d v="2015-09-22T00:00:00"/>
    <s v="551400"/>
    <s v="MANAGERIAL,TECHNICAL &amp; PROFESSIONAL                         "/>
    <n v="0"/>
    <n v="600400"/>
    <x v="3215"/>
    <n v="271470"/>
    <s v="SMALL"/>
    <s v="50k - 200k"/>
    <s v="Duluth, MN-WI"/>
    <n v="120378"/>
    <s v="4416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MN260011"/>
    <n v="26"/>
    <x v="32"/>
    <s v="49 USC 5314 - National Research Program"/>
    <x v="3"/>
    <x v="3"/>
    <m/>
    <s v="00      "/>
    <s v="DULUTH TRANSIT AUTH  "/>
    <s v="DULUTH TRANSIT AUTHORITY"/>
    <n v="1221"/>
    <n v="78500"/>
    <m/>
    <n v="6343890"/>
    <m/>
    <d v="2015-09-22T00:00:00"/>
    <s v="111201"/>
    <s v="BUY REPLACEMENT 40-FT BUS                                   "/>
    <n v="6"/>
    <n v="5835000"/>
    <x v="3216"/>
    <n v="271470"/>
    <s v="SMALL"/>
    <s v="50k - 200k"/>
    <s v="Duluth, MN-WI"/>
    <n v="120378"/>
    <s v="11100"/>
    <s v="EP"/>
    <s v="ELECTRIC TRACKLESS TROLLEY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N260011"/>
    <n v="26"/>
    <x v="32"/>
    <s v="49 USC 5314 - National Research Program"/>
    <x v="3"/>
    <x v="3"/>
    <m/>
    <s v="00      "/>
    <s v="DULUTH TRANSIT AUTH  "/>
    <s v="DULUTH TRANSIT AUTHORITY"/>
    <n v="1221"/>
    <n v="78500"/>
    <m/>
    <n v="6343890"/>
    <m/>
    <d v="2015-09-22T00:00:00"/>
    <s v="114402"/>
    <s v="REHAB/RENOVATE - MAINTENANCE FACILITY                       "/>
    <n v="2"/>
    <n v="1028000"/>
    <x v="3217"/>
    <n v="271470"/>
    <s v="SMALL"/>
    <s v="50k - 200k"/>
    <s v="Duluth, MN-WI"/>
    <n v="120378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N267007"/>
    <n v="26"/>
    <x v="32"/>
    <s v="49 USC 5314 - National Research Program"/>
    <x v="3"/>
    <x v="3"/>
    <m/>
    <s v="00      "/>
    <s v="RV                   "/>
    <s v="RAIL-VOLUTION"/>
    <n v="6219"/>
    <n v="67000"/>
    <m/>
    <n v="20000"/>
    <m/>
    <d v="2015-01-29T00:00:00"/>
    <s v="557400"/>
    <s v="MARKETING                                                   "/>
    <n v="1"/>
    <n v="20000"/>
    <x v="29"/>
    <n v="410280"/>
    <s v="LARGE"/>
    <s v="Over 1m"/>
    <s v="Portland, OR-WA"/>
    <n v="1849898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MN267008"/>
    <n v="26"/>
    <x v="32"/>
    <s v="49 USC 5314 - National Research Program"/>
    <x v="3"/>
    <x v="3"/>
    <m/>
    <s v="00      "/>
    <s v="MVTA                 "/>
    <s v="MINNESOTA VALLEY TRANSIT AUTHORITY"/>
    <n v="7286"/>
    <n v="67000"/>
    <m/>
    <n v="1790014"/>
    <m/>
    <d v="2015-08-26T00:00:00"/>
    <s v="551400"/>
    <s v="MANAGERIAL,TECHNICAL &amp; PROFESSIONAL                         "/>
    <n v="0"/>
    <n v="38818"/>
    <x v="3218"/>
    <n v="270000"/>
    <s v="STATE"/>
    <s v="Under 50k"/>
    <s v="MINNESOT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MN267008"/>
    <n v="26"/>
    <x v="32"/>
    <s v="49 USC 5314 - National Research Program"/>
    <x v="3"/>
    <x v="3"/>
    <m/>
    <s v="00      "/>
    <s v="MVTA                 "/>
    <s v="MINNESOTA VALLEY TRANSIT AUTHORITY"/>
    <n v="7286"/>
    <n v="67000"/>
    <m/>
    <n v="1790014"/>
    <m/>
    <d v="2015-08-26T00:00:00"/>
    <s v="552000"/>
    <s v="TRAVEL                                                      "/>
    <n v="0"/>
    <n v="3000"/>
    <x v="566"/>
    <n v="270000"/>
    <s v="STATE"/>
    <s v="Under 50k"/>
    <s v="MINNESOTA GOV APP"/>
    <n v="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MN267008"/>
    <n v="26"/>
    <x v="32"/>
    <s v="49 USC 5314 - National Research Program"/>
    <x v="3"/>
    <x v="3"/>
    <m/>
    <s v="00      "/>
    <s v="MVTA                 "/>
    <s v="MINNESOTA VALLEY TRANSIT AUTHORITY"/>
    <n v="7286"/>
    <n v="67000"/>
    <m/>
    <n v="1790014"/>
    <m/>
    <d v="2015-08-26T00:00:00"/>
    <s v="554200"/>
    <s v="MATERIAL &amp; EQUIP PURCHASE/LEASE/RENT                        "/>
    <n v="0"/>
    <n v="959675"/>
    <x v="3219"/>
    <n v="270000"/>
    <s v="STATE"/>
    <s v="Under 50k"/>
    <s v="MINNESOTA GOV APP"/>
    <n v="0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MN267008"/>
    <n v="26"/>
    <x v="32"/>
    <s v="49 USC 5314 - National Research Program"/>
    <x v="3"/>
    <x v="3"/>
    <m/>
    <s v="00      "/>
    <s v="MVTA                 "/>
    <s v="MINNESOTA VALLEY TRANSIT AUTHORITY"/>
    <n v="7286"/>
    <n v="67000"/>
    <m/>
    <n v="1790014"/>
    <m/>
    <d v="2015-08-26T00:00:00"/>
    <s v="554300"/>
    <s v="EQUIP DESIGN OR MANUFACTURE                                 "/>
    <n v="0"/>
    <n v="137962"/>
    <x v="3220"/>
    <n v="270000"/>
    <s v="STATE"/>
    <s v="Under 50k"/>
    <s v="MINNESOTA GOV APP"/>
    <n v="0"/>
    <s v="55000"/>
    <s v="  "/>
    <m/>
    <s v="N"/>
    <s v="5543"/>
    <x v="8"/>
    <n v="55"/>
    <s v="Research Projects"/>
    <s v="43"/>
    <s v="554"/>
    <s v="Research Projects"/>
    <s v="00"/>
    <s v="Equipment Design or Manufacture"/>
    <m/>
    <m/>
    <n v="5"/>
    <s v="Research Projects"/>
    <s v="5"/>
    <m/>
    <s v="4"/>
    <m/>
    <s v="3"/>
    <s v="0"/>
    <s v="0"/>
  </r>
  <r>
    <s v="MN267008"/>
    <n v="26"/>
    <x v="32"/>
    <s v="49 USC 5314 - National Research Program"/>
    <x v="3"/>
    <x v="3"/>
    <m/>
    <s v="00      "/>
    <s v="MVTA                 "/>
    <s v="MINNESOTA VALLEY TRANSIT AUTHORITY"/>
    <n v="7286"/>
    <n v="67000"/>
    <m/>
    <n v="1790014"/>
    <m/>
    <d v="2015-08-26T00:00:00"/>
    <s v="554900"/>
    <s v="SUPPLIES                                                    "/>
    <n v="0"/>
    <n v="2000"/>
    <x v="1549"/>
    <n v="270000"/>
    <s v="STATE"/>
    <s v="Under 50k"/>
    <s v="MINNESOTA GOV APP"/>
    <n v="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MN267008"/>
    <n v="26"/>
    <x v="32"/>
    <s v="49 USC 5314 - National Research Program"/>
    <x v="3"/>
    <x v="3"/>
    <m/>
    <s v="00      "/>
    <s v="MVTA                 "/>
    <s v="MINNESOTA VALLEY TRANSIT AUTHORITY"/>
    <n v="7286"/>
    <n v="67000"/>
    <m/>
    <n v="1790014"/>
    <m/>
    <d v="2015-08-26T00:00:00"/>
    <s v="555200"/>
    <s v="CONSULTANT SERVICES                                         "/>
    <n v="0"/>
    <n v="648559"/>
    <x v="3221"/>
    <n v="270000"/>
    <s v="STATE"/>
    <s v="Under 50k"/>
    <s v="MINNESOTA GOV APP"/>
    <n v="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N340002"/>
    <n v="34"/>
    <x v="32"/>
    <s v="49 USC 5339 - Bus and Bus Facilities Formula (FY2013 and forward)"/>
    <x v="4"/>
    <x v="4"/>
    <s v="CAPITAL"/>
    <s v="01      "/>
    <s v="METRO COUNCIL        "/>
    <s v="METROPOLITAN COUNCIL"/>
    <n v="1305"/>
    <n v="78500"/>
    <m/>
    <n v="3169669"/>
    <m/>
    <d v="2015-09-13T00:00:00"/>
    <s v="111201"/>
    <s v="BUY REPLACEMENT 40-FT BUS                                   "/>
    <n v="-2"/>
    <n v="2874043"/>
    <x v="3222"/>
    <n v="270120"/>
    <s v="LARGE"/>
    <s v="Over 1m"/>
    <s v="Minneapolis-St. Paul, MN-WI"/>
    <n v="2650890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N340002"/>
    <n v="34"/>
    <x v="32"/>
    <s v="49 USC 5339 - Bus and Bus Facilities Formula (FY2013 and forward)"/>
    <x v="4"/>
    <x v="4"/>
    <s v="CAPITAL"/>
    <s v="01      "/>
    <s v="METRO COUNCIL        "/>
    <s v="METROPOLITAN COUNCIL"/>
    <n v="1305"/>
    <n v="78500"/>
    <m/>
    <n v="3169669"/>
    <m/>
    <d v="2015-09-13T00:00:00"/>
    <s v="111206"/>
    <s v="BUY REPL ARTICULATED BUS                                    "/>
    <n v="-2"/>
    <n v="854981"/>
    <x v="3223"/>
    <n v="270120"/>
    <s v="LARGE"/>
    <s v="Over 1m"/>
    <s v="Minneapolis-St. Paul, MN-WI"/>
    <n v="2650890"/>
    <s v="11100"/>
    <s v="BD"/>
    <s v="BIO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MN340003"/>
    <n v="34"/>
    <x v="32"/>
    <s v="49 USC 5339 - Bus and Bus Facilities Formula (FY2013 and forward)"/>
    <x v="4"/>
    <x v="4"/>
    <s v="CAPITAL"/>
    <s v="03      "/>
    <s v="MN DOT               "/>
    <s v="MINNESOTA DOT OFFICE OF TRANSIT"/>
    <n v="2039"/>
    <n v="78500"/>
    <m/>
    <n v="2265600"/>
    <m/>
    <d v="2015-09-22T00:00:00"/>
    <s v="111202"/>
    <s v="BUY REPLACEMENT 35-FT BUS                                   "/>
    <n v="3"/>
    <n v="1332000"/>
    <x v="3224"/>
    <n v="270120"/>
    <s v="LARGE"/>
    <s v="Over 1m"/>
    <s v="Minneapolis-St. Paul, MN-WI"/>
    <n v="265089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N340003"/>
    <n v="34"/>
    <x v="32"/>
    <s v="49 USC 5339 - Bus and Bus Facilities Formula (FY2013 and forward)"/>
    <x v="4"/>
    <x v="4"/>
    <s v="CAPITAL"/>
    <s v="03      "/>
    <s v="MN DOT               "/>
    <s v="MINNESOTA DOT OFFICE OF TRANSIT"/>
    <n v="2039"/>
    <n v="78500"/>
    <m/>
    <n v="2265600"/>
    <m/>
    <d v="2015-09-22T00:00:00"/>
    <s v="111204"/>
    <s v="BUY REPLACEMENT &lt;30 FT BUS-Rural                            "/>
    <n v="6"/>
    <n v="600000"/>
    <x v="1513"/>
    <n v="270120"/>
    <s v="LARGE"/>
    <s v="Over 1m"/>
    <s v="Minneapolis-St. Paul, MN-WI"/>
    <n v="265089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N340003"/>
    <n v="34"/>
    <x v="32"/>
    <s v="49 USC 5339 - Bus and Bus Facilities Formula (FY2013 and forward)"/>
    <x v="4"/>
    <x v="4"/>
    <s v="CAPITAL"/>
    <s v="03      "/>
    <s v="MN DOT               "/>
    <s v="MINNESOTA DOT OFFICE OF TRANSIT"/>
    <n v="2039"/>
    <n v="78500"/>
    <m/>
    <n v="2265600"/>
    <m/>
    <d v="2015-09-22T00:00:00"/>
    <s v="114301"/>
    <s v="CONSTRUCT - ADMINISTRATIVE BUILDING                         "/>
    <n v="0"/>
    <n v="1300000"/>
    <x v="781"/>
    <n v="270120"/>
    <s v="LARGE"/>
    <s v="Over 1m"/>
    <s v="Minneapolis-St. Paul, MN-WI"/>
    <n v="2650890"/>
    <s v="11400"/>
    <s v="  "/>
    <m/>
    <s v="N"/>
    <s v="1143"/>
    <x v="5"/>
    <n v="11"/>
    <s v="Bus"/>
    <s v="43"/>
    <s v="114"/>
    <s v="Construction"/>
    <s v="01"/>
    <s v="Admin/Maint Facility"/>
    <m/>
    <m/>
    <n v="1"/>
    <s v="Capital"/>
    <s v="1"/>
    <m/>
    <s v="4"/>
    <m/>
    <s v="3"/>
    <s v="0"/>
    <s v="1"/>
  </r>
  <r>
    <s v="MN340003"/>
    <n v="34"/>
    <x v="32"/>
    <s v="49 USC 5339 - Bus and Bus Facilities Formula (FY2013 and forward)"/>
    <x v="4"/>
    <x v="4"/>
    <s v="CAPITAL"/>
    <s v="03      "/>
    <s v="MN DOT               "/>
    <s v="MINNESOTA DOT OFFICE OF TRANSIT"/>
    <n v="2039"/>
    <n v="78500"/>
    <m/>
    <n v="2265600"/>
    <m/>
    <d v="2015-09-22T00:00:00"/>
    <s v="114303"/>
    <s v="CONSTRUCT - ADMIN/MAINT FACILITY                            "/>
    <n v="0"/>
    <n v="0"/>
    <x v="50"/>
    <n v="270120"/>
    <s v="LARGE"/>
    <s v="Over 1m"/>
    <s v="Minneapolis-St. Paul, MN-WI"/>
    <n v="265089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MN380021"/>
    <n v="38"/>
    <x v="32"/>
    <s v="TEA-21 3038 - Over-the-Road Bus"/>
    <x v="7"/>
    <x v="8"/>
    <m/>
    <s v="00      "/>
    <s v="LBSI                 "/>
    <s v="LORENZ BUS SERVICES INC"/>
    <n v="7136"/>
    <n v="78500"/>
    <m/>
    <n v="57362"/>
    <m/>
    <d v="2015-01-29T00:00:00"/>
    <s v="114243"/>
    <s v="ACQUIRE - ADA VEHICLE EQUIPMENT (12 3038 90:10)             "/>
    <n v="2"/>
    <n v="61236"/>
    <x v="3225"/>
    <n v="270000"/>
    <s v="STATE"/>
    <s v="Under 50k"/>
    <s v="MINNESOTA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MN380021"/>
    <n v="38"/>
    <x v="32"/>
    <s v="TEA-21 3038 - Over-the-Road Bus"/>
    <x v="7"/>
    <x v="8"/>
    <m/>
    <s v="00      "/>
    <s v="LBSI                 "/>
    <s v="LORENZ BUS SERVICES INC"/>
    <n v="7136"/>
    <n v="78500"/>
    <m/>
    <n v="57362"/>
    <m/>
    <d v="2015-01-29T00:00:00"/>
    <s v="117D01"/>
    <s v="OVER THE ROAD BUS PRGM.                                     "/>
    <n v="0"/>
    <n v="2500"/>
    <x v="163"/>
    <n v="270000"/>
    <s v="STATE"/>
    <s v="Under 50k"/>
    <s v="MINNESOTA GOV APP"/>
    <n v="0"/>
    <s v="11700"/>
    <s v="  "/>
    <m/>
    <s v="N"/>
    <s v="117D"/>
    <x v="0"/>
    <n v="11"/>
    <s v="Bus"/>
    <s v="7D"/>
    <s v="117"/>
    <s v="Project Admin."/>
    <s v="01"/>
    <s v="Training"/>
    <m/>
    <m/>
    <n v="1"/>
    <s v="Capital"/>
    <s v="1"/>
    <m/>
    <s v="7"/>
    <m/>
    <s v="D"/>
    <s v="0"/>
    <s v="1"/>
  </r>
  <r>
    <s v="MN380022"/>
    <n v="38"/>
    <x v="32"/>
    <s v="TEA-21 3038 - Over-the-Road Bus"/>
    <x v="7"/>
    <x v="8"/>
    <m/>
    <s v="00      "/>
    <s v="TBSI                 "/>
    <s v="TROBEC BUS SERVICE, INC"/>
    <n v="6377"/>
    <n v="78500"/>
    <m/>
    <n v="37250"/>
    <m/>
    <d v="2015-09-23T00:00:00"/>
    <s v="114243"/>
    <s v="ACQUIRE - ADA VEHICLE EQUIPMENT                             "/>
    <n v="1"/>
    <n v="38475"/>
    <x v="616"/>
    <n v="270000"/>
    <s v="STATE"/>
    <s v="Under 50k"/>
    <s v="MINNESOTA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MN380022"/>
    <n v="38"/>
    <x v="32"/>
    <s v="TEA-21 3038 - Over-the-Road Bus"/>
    <x v="7"/>
    <x v="8"/>
    <m/>
    <s v="00      "/>
    <s v="TBSI                 "/>
    <s v="TROBEC BUS SERVICE, INC"/>
    <n v="6377"/>
    <n v="78500"/>
    <m/>
    <n v="37250"/>
    <m/>
    <d v="2015-09-23T00:00:00"/>
    <s v="117D01"/>
    <s v="OVER THE ROAD BUS PRGM.                                     "/>
    <n v="0"/>
    <n v="2500"/>
    <x v="163"/>
    <n v="270000"/>
    <s v="STATE"/>
    <s v="Under 50k"/>
    <s v="MINNESOTA GOV APP"/>
    <n v="0"/>
    <s v="11700"/>
    <s v="  "/>
    <m/>
    <s v="N"/>
    <s v="117D"/>
    <x v="0"/>
    <n v="11"/>
    <s v="Bus"/>
    <s v="7D"/>
    <s v="117"/>
    <s v="Project Admin."/>
    <s v="01"/>
    <s v="Training"/>
    <m/>
    <m/>
    <n v="1"/>
    <s v="Capital"/>
    <s v="1"/>
    <m/>
    <s v="7"/>
    <m/>
    <s v="D"/>
    <s v="0"/>
    <s v="1"/>
  </r>
  <r>
    <s v="MN380023"/>
    <n v="38"/>
    <x v="32"/>
    <s v="TEA-21 3038 - Over-the-Road Bus"/>
    <x v="7"/>
    <x v="8"/>
    <m/>
    <s v="00      "/>
    <s v="VOIGTBUS             "/>
    <s v="VOIGT`S BUS SERVICE INC"/>
    <n v="7059"/>
    <n v="78500"/>
    <m/>
    <n v="37250"/>
    <m/>
    <d v="2015-04-28T00:00:00"/>
    <s v="114243"/>
    <s v="ACQUIRE - ADA VEHICLE EQUIPMENT                             "/>
    <n v="1"/>
    <n v="41389"/>
    <x v="3226"/>
    <n v="270000"/>
    <s v="STATE"/>
    <s v="Under 50k"/>
    <s v="MINNESOTA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24220"/>
    <s v="PURCHASE - MISC EQUIPMENT                                   "/>
    <n v="0"/>
    <n v="0"/>
    <x v="50"/>
    <n v="270120"/>
    <s v="LARGE"/>
    <s v="Over 1m"/>
    <s v="Minneapolis-St. Paul, MN-WI"/>
    <n v="2650890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13109"/>
    <s v="ENG/DESIGN - BUS ROUTE SIGNING                              "/>
    <n v="0"/>
    <n v="26000"/>
    <x v="1010"/>
    <n v="270120"/>
    <s v="LARGE"/>
    <s v="Over 1m"/>
    <s v="Minneapolis-St. Paul, MN-WI"/>
    <n v="2650890"/>
    <s v="11300"/>
    <s v="  "/>
    <m/>
    <s v="N"/>
    <s v="1131"/>
    <x v="0"/>
    <n v="11"/>
    <s v="Bus"/>
    <s v="31"/>
    <s v="113"/>
    <s v="Engineering and Design"/>
    <s v="09"/>
    <s v="Bus Route Signing"/>
    <m/>
    <m/>
    <n v="1"/>
    <s v="Capital"/>
    <s v="1"/>
    <m/>
    <s v="3"/>
    <m/>
    <s v="1"/>
    <s v="0"/>
    <s v="9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13309"/>
    <s v="CONSTRUCT - BUS ROUTE SIGNING                               "/>
    <n v="15"/>
    <n v="234000"/>
    <x v="3227"/>
    <n v="270120"/>
    <s v="LARGE"/>
    <s v="Over 1m"/>
    <s v="Minneapolis-St. Paul, MN-WI"/>
    <n v="2650890"/>
    <s v="11300"/>
    <s v="  "/>
    <m/>
    <s v="N"/>
    <s v="1133"/>
    <x v="0"/>
    <n v="11"/>
    <s v="Bus"/>
    <s v="33"/>
    <s v="113"/>
    <s v="Construction"/>
    <s v="09"/>
    <s v="Route Signing"/>
    <m/>
    <m/>
    <n v="1"/>
    <s v="Capital"/>
    <s v="1"/>
    <m/>
    <s v="3"/>
    <m/>
    <s v="3"/>
    <s v="0"/>
    <s v="9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14106"/>
    <s v="ENG/DESIGN - SHOP EQUIPMENT                                 "/>
    <n v="0"/>
    <n v="25000"/>
    <x v="29"/>
    <n v="270120"/>
    <s v="LARGE"/>
    <s v="Over 1m"/>
    <s v="Minneapolis-St. Paul, MN-WI"/>
    <n v="2650890"/>
    <s v="11400"/>
    <s v="  "/>
    <m/>
    <s v="N"/>
    <s v="1141"/>
    <x v="5"/>
    <n v="11"/>
    <s v="Bus"/>
    <s v="41"/>
    <s v="114"/>
    <s v="Engineering and Design"/>
    <s v="06"/>
    <s v="Shop Equipment"/>
    <m/>
    <m/>
    <n v="1"/>
    <s v="Capital"/>
    <s v="1"/>
    <m/>
    <s v="4"/>
    <m/>
    <s v="1"/>
    <s v="0"/>
    <s v="6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21440"/>
    <s v="REHAB/REBUILD SPARE PARTS                                   "/>
    <n v="0"/>
    <n v="0"/>
    <x v="50"/>
    <n v="270120"/>
    <s v="LARGE"/>
    <s v="Over 1m"/>
    <s v="Minneapolis-St. Paul, MN-WI"/>
    <n v="2650890"/>
    <s v="12100"/>
    <s v="  "/>
    <m/>
    <s v="N"/>
    <s v="1214"/>
    <x v="4"/>
    <n v="12"/>
    <s v="Fixed Guideway"/>
    <s v="14"/>
    <s v="121"/>
    <s v="Rehabilitation / Rebuild"/>
    <s v="40"/>
    <s v="Spare Parts / Assoc Capital Maintenance Items"/>
    <m/>
    <s v="Spare Parts / Assoc Capital Maintenance Items"/>
    <n v="1"/>
    <s v="Capital"/>
    <s v="2"/>
    <m/>
    <s v="1"/>
    <m/>
    <s v="4"/>
    <s v="4"/>
    <s v="0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21700"/>
    <s v="VEH OVERHAUL (UP TO 20% VEH MAINT)                          "/>
    <n v="0"/>
    <n v="0"/>
    <x v="50"/>
    <n v="270120"/>
    <s v="LARGE"/>
    <s v="Over 1m"/>
    <s v="Minneapolis-St. Paul, MN-WI"/>
    <n v="2650890"/>
    <s v="12100"/>
    <s v="  "/>
    <m/>
    <s v="N"/>
    <s v="1217"/>
    <x v="4"/>
    <n v="12"/>
    <s v="Fixed Guideway"/>
    <s v="17"/>
    <s v="121"/>
    <s v="Vehicle Overhaul (up to 20% vehicle maintenance)"/>
    <s v="00"/>
    <s v="Vehicle Overhaul (up to 20% vehicle maintenance)"/>
    <m/>
    <m/>
    <n v="1"/>
    <s v="Capital"/>
    <s v="2"/>
    <m/>
    <s v="1"/>
    <m/>
    <s v="7"/>
    <s v="0"/>
    <s v="0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22420"/>
    <s v="REHAB/RENOV MISC RAIL EQUIPMENT                             "/>
    <n v="0"/>
    <n v="0"/>
    <x v="50"/>
    <n v="270120"/>
    <s v="LARGE"/>
    <s v="Over 1m"/>
    <s v="Minneapolis-St. Paul, MN-WI"/>
    <n v="2650890"/>
    <s v="12200"/>
    <s v="  "/>
    <m/>
    <s v="N"/>
    <s v="1224"/>
    <x v="4"/>
    <n v="12"/>
    <s v="Fixed Guideway"/>
    <s v="24"/>
    <s v="122"/>
    <s v="Rehab / Renovation"/>
    <s v="20"/>
    <s v="Miscellaneous"/>
    <m/>
    <m/>
    <n v="1"/>
    <s v="Capital"/>
    <s v="2"/>
    <m/>
    <s v="2"/>
    <m/>
    <s v="4"/>
    <s v="2"/>
    <s v="0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23102"/>
    <s v="ENG/DESIGN - RAIL STATION                                   "/>
    <n v="0"/>
    <n v="0"/>
    <x v="50"/>
    <n v="270120"/>
    <s v="LARGE"/>
    <s v="Over 1m"/>
    <s v="Minneapolis-St. Paul, MN-WI"/>
    <n v="2650890"/>
    <s v="1230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23402"/>
    <s v="REHAB/RENOV - RAIL STATION                                  "/>
    <n v="0"/>
    <n v="1000000"/>
    <x v="420"/>
    <n v="270120"/>
    <s v="LARGE"/>
    <s v="Over 1m"/>
    <s v="Minneapolis-St. Paul, MN-WI"/>
    <n v="2650890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24102"/>
    <s v="ENG/DESIGN - MAINT FACILITY                                 "/>
    <n v="0"/>
    <n v="0"/>
    <x v="50"/>
    <n v="270120"/>
    <s v="LARGE"/>
    <s v="Over 1m"/>
    <s v="Minneapolis-St. Paul, MN-WI"/>
    <n v="2650890"/>
    <s v="12400"/>
    <s v="  "/>
    <m/>
    <s v="N"/>
    <s v="1241"/>
    <x v="4"/>
    <n v="12"/>
    <s v="Fixed Guideway"/>
    <s v="41"/>
    <s v="124"/>
    <s v="Engineering and Design"/>
    <s v="02"/>
    <s v="Maintenance Facility"/>
    <m/>
    <m/>
    <n v="1"/>
    <s v="Capital"/>
    <s v="2"/>
    <m/>
    <s v="4"/>
    <m/>
    <s v="1"/>
    <s v="0"/>
    <s v="2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24302"/>
    <s v="CONSTRUCT MAINTENANCE FACILITY                              "/>
    <n v="0"/>
    <n v="0"/>
    <x v="50"/>
    <n v="270120"/>
    <s v="LARGE"/>
    <s v="Over 1m"/>
    <s v="Minneapolis-St. Paul, MN-WI"/>
    <n v="2650890"/>
    <s v="12400"/>
    <s v="  "/>
    <m/>
    <s v="N"/>
    <s v="1243"/>
    <x v="4"/>
    <n v="12"/>
    <s v="Fixed Guideway"/>
    <s v="43"/>
    <s v="124"/>
    <s v="Construction"/>
    <s v="02"/>
    <s v="Maintenance Facility"/>
    <m/>
    <m/>
    <n v="1"/>
    <s v="Capital"/>
    <s v="2"/>
    <m/>
    <s v="4"/>
    <m/>
    <s v="3"/>
    <s v="0"/>
    <s v="2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24420"/>
    <s v="REHAB/RENOV - MISC RAIL EQUIPMENT                           "/>
    <n v="0"/>
    <n v="0"/>
    <x v="50"/>
    <n v="270120"/>
    <s v="LARGE"/>
    <s v="Over 1m"/>
    <s v="Minneapolis-St. Paul, MN-WI"/>
    <n v="2650890"/>
    <s v="12400"/>
    <s v="  "/>
    <m/>
    <s v="N"/>
    <s v="1244"/>
    <x v="4"/>
    <n v="12"/>
    <s v="Fixed Guideway"/>
    <s v="44"/>
    <s v="124"/>
    <s v="Rehab / Renovation"/>
    <s v="20"/>
    <s v="Miscellaneous"/>
    <m/>
    <m/>
    <n v="1"/>
    <s v="Capital"/>
    <s v="2"/>
    <m/>
    <s v="4"/>
    <m/>
    <s v="4"/>
    <s v="2"/>
    <s v="0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27A00"/>
    <s v="PREVENTIVE MAINTENANCE (RAIL)                               "/>
    <n v="0"/>
    <n v="0"/>
    <x v="50"/>
    <n v="270120"/>
    <s v="LARGE"/>
    <s v="Over 1m"/>
    <s v="Minneapolis-St. Paul, MN-WI"/>
    <n v="2650890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MN540002"/>
    <n v="54"/>
    <x v="32"/>
    <s v="49 USC 5337 - State of Good Repair Formula Grants"/>
    <x v="5"/>
    <x v="5"/>
    <s v="CAPITAL"/>
    <s v="03      "/>
    <s v="METRO COUNCIL        "/>
    <s v="METROPOLITAN COUNCIL"/>
    <n v="1305"/>
    <n v="78500"/>
    <m/>
    <n v="1248000"/>
    <m/>
    <d v="2015-05-13T00:00:00"/>
    <s v="114306"/>
    <s v="CONSTRUCT - SHOP EQUIPMENT                                  "/>
    <n v="0"/>
    <n v="275000"/>
    <x v="1534"/>
    <n v="270120"/>
    <s v="LARGE"/>
    <s v="Over 1m"/>
    <s v="Minneapolis-St. Paul, MN-WI"/>
    <n v="2650890"/>
    <s v="11400"/>
    <s v="  "/>
    <m/>
    <s v="N"/>
    <s v="1143"/>
    <x v="5"/>
    <n v="11"/>
    <s v="Bus"/>
    <s v="43"/>
    <s v="114"/>
    <s v="Construction"/>
    <s v="06"/>
    <s v="Shop Equipment"/>
    <m/>
    <m/>
    <n v="1"/>
    <s v="Capital"/>
    <s v="1"/>
    <m/>
    <s v="4"/>
    <m/>
    <s v="3"/>
    <s v="0"/>
    <s v="6"/>
  </r>
  <r>
    <s v="MN540004"/>
    <n v="54"/>
    <x v="32"/>
    <s v="49 USC 5337 - State of Good Repair Formula Grants"/>
    <x v="5"/>
    <x v="5"/>
    <s v="CAPITAL"/>
    <s v="01      "/>
    <s v="METRO COUNCIL        "/>
    <s v="METROPOLITAN COUNCIL"/>
    <n v="1305"/>
    <n v="78500"/>
    <m/>
    <n v="5520739"/>
    <m/>
    <d v="2015-09-13T00:00:00"/>
    <s v="111201"/>
    <s v="BUY REPLACEMENT 40-FT BUS                                   "/>
    <n v="5"/>
    <n v="3353049"/>
    <x v="3228"/>
    <n v="270120"/>
    <s v="LARGE"/>
    <s v="Over 1m"/>
    <s v="Minneapolis-St. Paul, MN-WI"/>
    <n v="2650890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N540004"/>
    <n v="54"/>
    <x v="32"/>
    <s v="49 USC 5337 - State of Good Repair Formula Grants"/>
    <x v="5"/>
    <x v="5"/>
    <s v="CAPITAL"/>
    <s v="01      "/>
    <s v="METRO COUNCIL        "/>
    <s v="METROPOLITAN COUNCIL"/>
    <n v="1305"/>
    <n v="78500"/>
    <m/>
    <n v="5520739"/>
    <m/>
    <d v="2015-09-13T00:00:00"/>
    <s v="111206"/>
    <s v="BUY REPL ARTICULATED BUS                                    "/>
    <n v="-3"/>
    <n v="3141939"/>
    <x v="3229"/>
    <n v="270120"/>
    <s v="LARGE"/>
    <s v="Over 1m"/>
    <s v="Minneapolis-St. Paul, MN-WI"/>
    <n v="2650890"/>
    <s v="11100"/>
    <s v="BD"/>
    <s v="BIO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4106"/>
    <s v="ENG/DESIGN - RAIL SHOP EQUIPMENT                            "/>
    <n v="0"/>
    <n v="400000"/>
    <x v="259"/>
    <n v="270120"/>
    <s v="LARGE"/>
    <s v="Over 1m"/>
    <s v="Minneapolis-St. Paul, MN-WI"/>
    <n v="2650890"/>
    <s v="12400"/>
    <s v="  "/>
    <m/>
    <s v="N"/>
    <s v="1241"/>
    <x v="4"/>
    <n v="12"/>
    <s v="Fixed Guideway"/>
    <s v="41"/>
    <s v="124"/>
    <s v="Engineering and Design"/>
    <s v="06"/>
    <s v="Shop Equipment"/>
    <m/>
    <m/>
    <n v="1"/>
    <s v="Capital"/>
    <s v="2"/>
    <m/>
    <s v="4"/>
    <m/>
    <s v="1"/>
    <s v="0"/>
    <s v="6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6202"/>
    <s v="PURCHASE RAIL COMMUNICATIONS EQUIP                          "/>
    <n v="0"/>
    <n v="100000"/>
    <x v="63"/>
    <n v="270120"/>
    <s v="LARGE"/>
    <s v="Over 1m"/>
    <s v="Minneapolis-St. Paul, MN-WI"/>
    <n v="2650890"/>
    <s v="12600"/>
    <s v="  "/>
    <m/>
    <s v="N"/>
    <s v="1262"/>
    <x v="4"/>
    <n v="12"/>
    <s v="Fixed Guideway"/>
    <s v="62"/>
    <s v="126"/>
    <s v="Acquisition"/>
    <s v="02"/>
    <s v="Communications Systems"/>
    <m/>
    <m/>
    <n v="1"/>
    <s v="Capital"/>
    <s v="2"/>
    <m/>
    <s v="6"/>
    <m/>
    <s v="2"/>
    <s v="0"/>
    <s v="2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4220"/>
    <s v="PURCHASE - MISC EQUIPMENT                                   "/>
    <n v="0"/>
    <n v="100000"/>
    <x v="63"/>
    <n v="270120"/>
    <s v="LARGE"/>
    <s v="Over 1m"/>
    <s v="Minneapolis-St. Paul, MN-WI"/>
    <n v="2650890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4220"/>
    <s v="PURCHASE - MISC EQUIPMENT                                   "/>
    <n v="0"/>
    <n v="650000"/>
    <x v="472"/>
    <n v="270120"/>
    <s v="LARGE"/>
    <s v="Over 1m"/>
    <s v="Minneapolis-St. Paul, MN-WI"/>
    <n v="2650890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1700"/>
    <s v="VEH OVERHAUL (UP TO 20% VEH MAINT)                          "/>
    <n v="27"/>
    <n v="3600000"/>
    <x v="3230"/>
    <n v="270120"/>
    <s v="LARGE"/>
    <s v="Over 1m"/>
    <s v="Minneapolis-St. Paul, MN-WI"/>
    <n v="2650890"/>
    <s v="12100"/>
    <s v="  "/>
    <m/>
    <s v="N"/>
    <s v="1217"/>
    <x v="4"/>
    <n v="12"/>
    <s v="Fixed Guideway"/>
    <s v="17"/>
    <s v="121"/>
    <s v="Vehicle Overhaul (up to 20% vehicle maintenance)"/>
    <s v="00"/>
    <s v="Vehicle Overhaul (up to 20% vehicle maintenance)"/>
    <m/>
    <m/>
    <n v="1"/>
    <s v="Capital"/>
    <s v="2"/>
    <m/>
    <s v="1"/>
    <m/>
    <s v="7"/>
    <s v="0"/>
    <s v="0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2103"/>
    <s v="ENG/DESIGN - LINE EQUIP/STRUCTURES                          "/>
    <n v="0"/>
    <n v="300000"/>
    <x v="466"/>
    <n v="270120"/>
    <s v="LARGE"/>
    <s v="Over 1m"/>
    <s v="Minneapolis-St. Paul, MN-WI"/>
    <n v="2650890"/>
    <s v="12200"/>
    <s v="  "/>
    <m/>
    <s v="N"/>
    <s v="1221"/>
    <x v="4"/>
    <n v="12"/>
    <s v="Fixed Guideway"/>
    <s v="21"/>
    <s v="122"/>
    <s v="Engineering and Design"/>
    <s v="03"/>
    <s v="Line Equipment/Struct Misc"/>
    <m/>
    <m/>
    <n v="1"/>
    <s v="Capital"/>
    <s v="2"/>
    <m/>
    <s v="2"/>
    <m/>
    <s v="1"/>
    <s v="0"/>
    <s v="3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2303"/>
    <s v="CONSTRUCT LINE EQUIP/STRUCTURE                              "/>
    <n v="0"/>
    <n v="400000"/>
    <x v="259"/>
    <n v="270120"/>
    <s v="LARGE"/>
    <s v="Over 1m"/>
    <s v="Minneapolis-St. Paul, MN-WI"/>
    <n v="2650890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3402"/>
    <s v="REHAB/RENOV - RAIL STATION                                  "/>
    <n v="0"/>
    <n v="200000"/>
    <x v="59"/>
    <n v="270120"/>
    <s v="LARGE"/>
    <s v="Over 1m"/>
    <s v="Minneapolis-St. Paul, MN-WI"/>
    <n v="2650890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3402"/>
    <s v="REHAB/RENOV - RAIL STATION                                  "/>
    <n v="0"/>
    <n v="200000"/>
    <x v="59"/>
    <n v="270120"/>
    <s v="LARGE"/>
    <s v="Over 1m"/>
    <s v="Minneapolis-St. Paul, MN-WI"/>
    <n v="2650890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4102"/>
    <s v="ENG/DESIGN - MAINT FACILITY                                 "/>
    <n v="0"/>
    <n v="50000"/>
    <x v="234"/>
    <n v="270120"/>
    <s v="LARGE"/>
    <s v="Over 1m"/>
    <s v="Minneapolis-St. Paul, MN-WI"/>
    <n v="2650890"/>
    <s v="12400"/>
    <s v="  "/>
    <m/>
    <s v="N"/>
    <s v="1241"/>
    <x v="4"/>
    <n v="12"/>
    <s v="Fixed Guideway"/>
    <s v="41"/>
    <s v="124"/>
    <s v="Engineering and Design"/>
    <s v="02"/>
    <s v="Maintenance Facility"/>
    <m/>
    <m/>
    <n v="1"/>
    <s v="Capital"/>
    <s v="2"/>
    <m/>
    <s v="4"/>
    <m/>
    <s v="1"/>
    <s v="0"/>
    <s v="2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4302"/>
    <s v="CONSTRUCT MAINTENANCE FACILITY                              "/>
    <n v="0"/>
    <n v="450000"/>
    <x v="2212"/>
    <n v="270120"/>
    <s v="LARGE"/>
    <s v="Over 1m"/>
    <s v="Minneapolis-St. Paul, MN-WI"/>
    <n v="2650890"/>
    <s v="12400"/>
    <s v="  "/>
    <m/>
    <s v="N"/>
    <s v="1243"/>
    <x v="4"/>
    <n v="12"/>
    <s v="Fixed Guideway"/>
    <s v="43"/>
    <s v="124"/>
    <s v="Construction"/>
    <s v="02"/>
    <s v="Maintenance Facility"/>
    <m/>
    <m/>
    <n v="1"/>
    <s v="Capital"/>
    <s v="2"/>
    <m/>
    <s v="4"/>
    <m/>
    <s v="3"/>
    <s v="0"/>
    <s v="2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6101"/>
    <s v="ENG/DESIGN TRAIN CONTROL/SIGNALS                            "/>
    <n v="0"/>
    <n v="20000"/>
    <x v="577"/>
    <n v="270120"/>
    <s v="LARGE"/>
    <s v="Over 1m"/>
    <s v="Minneapolis-St. Paul, MN-WI"/>
    <n v="2650890"/>
    <s v="12600"/>
    <s v="  "/>
    <m/>
    <s v="N"/>
    <s v="1261"/>
    <x v="4"/>
    <n v="12"/>
    <s v="Fixed Guideway"/>
    <s v="61"/>
    <s v="126"/>
    <s v="Engineering and Design"/>
    <s v="01"/>
    <s v="Train Control/Signal System"/>
    <m/>
    <m/>
    <n v="1"/>
    <s v="Capital"/>
    <s v="2"/>
    <m/>
    <s v="6"/>
    <m/>
    <s v="1"/>
    <s v="0"/>
    <s v="1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6301"/>
    <s v="CONSTRUCT TRAIN CONTROL-SIGNAL SYS                          "/>
    <n v="0"/>
    <n v="180000"/>
    <x v="150"/>
    <n v="270120"/>
    <s v="LARGE"/>
    <s v="Over 1m"/>
    <s v="Minneapolis-St. Paul, MN-WI"/>
    <n v="2650890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6420"/>
    <s v="REHAB MISC SIGNAL/COMM EQUIP                                "/>
    <n v="0"/>
    <n v="203000"/>
    <x v="3231"/>
    <n v="270120"/>
    <s v="LARGE"/>
    <s v="Over 1m"/>
    <s v="Minneapolis-St. Paul, MN-WI"/>
    <n v="2650890"/>
    <s v="12600"/>
    <s v="  "/>
    <m/>
    <s v="N"/>
    <s v="1264"/>
    <x v="4"/>
    <n v="12"/>
    <s v="Fixed Guideway"/>
    <s v="64"/>
    <s v="126"/>
    <s v="Rehab / Renovation"/>
    <s v="20"/>
    <s v="Miscellaneous"/>
    <m/>
    <m/>
    <n v="1"/>
    <s v="Capital"/>
    <s v="2"/>
    <m/>
    <s v="6"/>
    <m/>
    <s v="4"/>
    <s v="2"/>
    <s v="0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3209"/>
    <s v="PURCHASE/INSTALL ROUTE SIGNING                              "/>
    <n v="0"/>
    <n v="250000"/>
    <x v="269"/>
    <n v="270120"/>
    <s v="LARGE"/>
    <s v="Over 1m"/>
    <s v="Minneapolis-St. Paul, MN-WI"/>
    <n v="2650890"/>
    <s v="12300"/>
    <s v="  "/>
    <m/>
    <s v="N"/>
    <s v="1232"/>
    <x v="4"/>
    <n v="12"/>
    <s v="Fixed Guideway"/>
    <s v="32"/>
    <s v="123"/>
    <s v="Acquisition"/>
    <s v="09"/>
    <s v="Route Signing"/>
    <m/>
    <m/>
    <n v="1"/>
    <s v="Capital"/>
    <s v="2"/>
    <m/>
    <s v="3"/>
    <m/>
    <s v="2"/>
    <s v="0"/>
    <s v="9"/>
  </r>
  <r>
    <s v="MN540006"/>
    <n v="54"/>
    <x v="32"/>
    <s v="49 USC 5337 - State of Good Repair Formula Grants"/>
    <x v="5"/>
    <x v="5"/>
    <s v="CAPITAL"/>
    <s v="00      "/>
    <s v="METRO COUNCIL        "/>
    <s v="METROPOLITAN COUNCIL"/>
    <n v="1305"/>
    <n v="78500"/>
    <m/>
    <n v="5798400"/>
    <m/>
    <d v="2015-09-13T00:00:00"/>
    <s v="126201"/>
    <s v="PURCHASE TRAIN CONTROL/SIGNALS                              "/>
    <n v="0"/>
    <n v="145000"/>
    <x v="2762"/>
    <n v="270120"/>
    <s v="LARGE"/>
    <s v="Over 1m"/>
    <s v="Minneapolis-St. Paul, MN-WI"/>
    <n v="2650890"/>
    <s v="12600"/>
    <s v="  "/>
    <m/>
    <s v="N"/>
    <s v="1262"/>
    <x v="4"/>
    <n v="12"/>
    <s v="Fixed Guideway"/>
    <s v="62"/>
    <s v="126"/>
    <s v="Acquisition"/>
    <s v="01"/>
    <s v="Train Control/Signal System"/>
    <m/>
    <m/>
    <n v="1"/>
    <s v="Capital"/>
    <s v="2"/>
    <m/>
    <s v="6"/>
    <m/>
    <s v="2"/>
    <s v="0"/>
    <s v="1"/>
  </r>
  <r>
    <s v="MN647001"/>
    <n v="64"/>
    <x v="32"/>
    <s v="National Center for Mobility Management"/>
    <x v="11"/>
    <x v="12"/>
    <m/>
    <s v="00      "/>
    <s v="METRO COUNCIL        "/>
    <s v="METROPOLITAN COUNCIL"/>
    <n v="1305"/>
    <n v="67000"/>
    <m/>
    <n v="203210"/>
    <m/>
    <d v="2015-09-18T00:00:00"/>
    <s v="551400"/>
    <s v="MANAGERIAL,TECHNICAL &amp; PROFESSIONAL                         "/>
    <n v="0"/>
    <n v="138500"/>
    <x v="3232"/>
    <n v="270120"/>
    <s v="LARGE"/>
    <s v="Over 1m"/>
    <s v="Minneapolis-St. Paul, MN-WI"/>
    <n v="265089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MN647001"/>
    <n v="64"/>
    <x v="32"/>
    <s v="National Center for Mobility Management"/>
    <x v="11"/>
    <x v="12"/>
    <m/>
    <s v="00      "/>
    <s v="METRO COUNCIL        "/>
    <s v="METROPOLITAN COUNCIL"/>
    <n v="1305"/>
    <n v="67000"/>
    <m/>
    <n v="203210"/>
    <m/>
    <d v="2015-09-18T00:00:00"/>
    <s v="551900"/>
    <s v="OTHER SALARY  - INTERNS                                     "/>
    <n v="0"/>
    <n v="124000"/>
    <x v="561"/>
    <n v="270120"/>
    <s v="LARGE"/>
    <s v="Over 1m"/>
    <s v="Minneapolis-St. Paul, MN-WI"/>
    <n v="2650890"/>
    <s v="55000"/>
    <s v="  "/>
    <m/>
    <s v="N"/>
    <s v="5519"/>
    <x v="8"/>
    <n v="55"/>
    <s v="Research Projects"/>
    <s v="19"/>
    <s v="551"/>
    <s v="Research Projects"/>
    <s v="00"/>
    <s v="Research Projects"/>
    <m/>
    <m/>
    <n v="5"/>
    <s v="Research Projects"/>
    <s v="5"/>
    <m/>
    <s v="1"/>
    <m/>
    <s v="9"/>
    <s v="0"/>
    <s v="0"/>
  </r>
  <r>
    <s v="MN647001"/>
    <n v="64"/>
    <x v="32"/>
    <s v="National Center for Mobility Management"/>
    <x v="11"/>
    <x v="12"/>
    <m/>
    <s v="00      "/>
    <s v="METRO COUNCIL        "/>
    <s v="METROPOLITAN COUNCIL"/>
    <n v="1305"/>
    <n v="67000"/>
    <m/>
    <n v="203210"/>
    <m/>
    <d v="2015-09-18T00:00:00"/>
    <s v="555200"/>
    <s v="CONSULTANT SERVICES                                         "/>
    <n v="0"/>
    <n v="104555"/>
    <x v="3233"/>
    <n v="270120"/>
    <s v="LARGE"/>
    <s v="Over 1m"/>
    <s v="Minneapolis-St. Paul, MN-WI"/>
    <n v="265089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MN647001"/>
    <n v="64"/>
    <x v="32"/>
    <s v="National Center for Mobility Management"/>
    <x v="11"/>
    <x v="12"/>
    <m/>
    <s v="00      "/>
    <s v="METRO COUNCIL        "/>
    <s v="METROPOLITAN COUNCIL"/>
    <n v="1305"/>
    <n v="67000"/>
    <m/>
    <n v="203210"/>
    <m/>
    <d v="2015-09-18T00:00:00"/>
    <s v="557400"/>
    <s v="OTHER PROJECT COSTS                                         "/>
    <n v="0"/>
    <n v="39365"/>
    <x v="3234"/>
    <n v="270120"/>
    <s v="LARGE"/>
    <s v="Over 1m"/>
    <s v="Minneapolis-St. Paul, MN-WI"/>
    <n v="265089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MN74X001"/>
    <n v="74"/>
    <x v="32"/>
    <s v="49 USC 5329 State Safety Oversight "/>
    <x v="12"/>
    <x v="13"/>
    <m/>
    <s v="01      "/>
    <s v="MNDPS                "/>
    <s v="MINNESOTA DEPARTMENT OF PUBLIC SAFETY"/>
    <n v="7250"/>
    <n v="78500"/>
    <m/>
    <n v="240000"/>
    <m/>
    <d v="2015-05-13T00:00:00"/>
    <s v="741001"/>
    <s v="ADMINISTRATIVE EXPENSES                                     "/>
    <n v="0"/>
    <n v="210000"/>
    <x v="2320"/>
    <n v="270000"/>
    <s v="STATE"/>
    <s v="Under 50k"/>
    <s v="MINNESOTA GOV APP"/>
    <n v="0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MN74X001"/>
    <n v="74"/>
    <x v="32"/>
    <s v="49 USC 5329 State Safety Oversight "/>
    <x v="12"/>
    <x v="13"/>
    <m/>
    <s v="01      "/>
    <s v="MNDPS                "/>
    <s v="MINNESOTA DEPARTMENT OF PUBLIC SAFETY"/>
    <n v="7250"/>
    <n v="78500"/>
    <m/>
    <n v="240000"/>
    <m/>
    <d v="2015-05-13T00:00:00"/>
    <s v="741002"/>
    <s v="TRAINING                                                    "/>
    <n v="0"/>
    <n v="10000"/>
    <x v="795"/>
    <n v="270000"/>
    <s v="STATE"/>
    <s v="Under 50k"/>
    <s v="MINNESOTA GOV APP"/>
    <n v="0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MN74X001"/>
    <n v="74"/>
    <x v="32"/>
    <s v="49 USC 5329 State Safety Oversight "/>
    <x v="12"/>
    <x v="13"/>
    <m/>
    <s v="01      "/>
    <s v="MNDPS                "/>
    <s v="MINNESOTA DEPARTMENT OF PUBLIC SAFETY"/>
    <n v="7250"/>
    <n v="78500"/>
    <m/>
    <n v="240000"/>
    <m/>
    <d v="2015-05-13T00:00:00"/>
    <s v="741003"/>
    <s v="CONSULTANT SERVICES                                         "/>
    <n v="0"/>
    <n v="80000"/>
    <x v="2741"/>
    <n v="270000"/>
    <s v="STATE"/>
    <s v="Under 50k"/>
    <s v="MINNESOTA GOV APP"/>
    <n v="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MN810010"/>
    <n v="81"/>
    <x v="32"/>
    <s v="49 USC 5305/23 USC 134 - Consolidated Planning"/>
    <x v="13"/>
    <x v="14"/>
    <m/>
    <s v="00      "/>
    <s v="MN DOT               "/>
    <s v="MINNESOTA DOT OFFICE OF TRANSIT"/>
    <n v="2039"/>
    <n v="78500"/>
    <m/>
    <n v="5962145"/>
    <m/>
    <d v="2015-02-10T00:00:00"/>
    <s v="443191"/>
    <s v="FTA STATEWIDE PLANNING                                      "/>
    <n v="0"/>
    <n v="742990"/>
    <x v="3235"/>
    <n v="270120"/>
    <s v="LARGE"/>
    <s v="Over 1m"/>
    <s v="Minneapolis-St. Paul, MN-WI"/>
    <n v="2650890"/>
    <s v="44300"/>
    <s v="  "/>
    <m/>
    <s v="N"/>
    <s v="4431"/>
    <x v="6"/>
    <n v="44"/>
    <s v="Planning"/>
    <s v="31"/>
    <s v="443"/>
    <s v="Statewide and Metropolitan  (FTA &amp; FHWA)"/>
    <s v="91"/>
    <s v="FTA Statewide Planning"/>
    <m/>
    <m/>
    <n v="4"/>
    <s v="Planning"/>
    <s v="4"/>
    <m/>
    <s v="3"/>
    <m/>
    <s v="1"/>
    <s v="9"/>
    <s v="1"/>
  </r>
  <r>
    <s v="MN810010"/>
    <n v="81"/>
    <x v="32"/>
    <s v="49 USC 5305/23 USC 134 - Consolidated Planning"/>
    <x v="13"/>
    <x v="14"/>
    <m/>
    <s v="00      "/>
    <s v="MN DOT               "/>
    <s v="MINNESOTA DOT OFFICE OF TRANSIT"/>
    <n v="2039"/>
    <n v="78500"/>
    <m/>
    <n v="5962145"/>
    <m/>
    <d v="2015-02-10T00:00:00"/>
    <s v="443199"/>
    <s v="FHWA/FTA METRO/STATE PLNG                                   "/>
    <n v="0"/>
    <n v="6709692"/>
    <x v="3236"/>
    <n v="270120"/>
    <s v="LARGE"/>
    <s v="Over 1m"/>
    <s v="Minneapolis-St. Paul, MN-WI"/>
    <n v="2650890"/>
    <s v="44300"/>
    <s v="  "/>
    <m/>
    <s v="N"/>
    <s v="4431"/>
    <x v="6"/>
    <n v="44"/>
    <s v="Planning"/>
    <s v="31"/>
    <s v="443"/>
    <s v="Statewide and Metropolitan  (FTA &amp; FHWA)"/>
    <s v="99"/>
    <s v="FHWA/FTA Metro/State plng."/>
    <m/>
    <m/>
    <n v="4"/>
    <s v="Planning"/>
    <s v="4"/>
    <m/>
    <s v="3"/>
    <m/>
    <s v="1"/>
    <s v="9"/>
    <s v="9"/>
  </r>
  <r>
    <s v="MN90X323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12280000"/>
    <m/>
    <d v="2015-09-13T00:00:00"/>
    <s v="111201"/>
    <s v="BUY REPLACEMENT 40-FT BUS                                   "/>
    <n v="11"/>
    <n v="5215040"/>
    <x v="3237"/>
    <n v="270120"/>
    <s v="LARGE"/>
    <s v="Over 1m"/>
    <s v="Minneapolis-St. Paul, MN-WI"/>
    <n v="2650890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N90X323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12280000"/>
    <m/>
    <d v="2015-09-13T00:00:00"/>
    <s v="111204"/>
    <s v="BUY REPLACEMENT &lt;30 FT BUS                                  "/>
    <n v="7"/>
    <n v="-51289"/>
    <x v="3238"/>
    <n v="270120"/>
    <s v="LARGE"/>
    <s v="Over 1m"/>
    <s v="Minneapolis-St. Paul, MN-WI"/>
    <n v="265089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N90X323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12280000"/>
    <m/>
    <d v="2015-09-13T00:00:00"/>
    <s v="111204"/>
    <s v="BUY REPLACEMENT &lt;30 FT BUS                                  "/>
    <n v="35"/>
    <n v="2500000"/>
    <x v="206"/>
    <n v="270120"/>
    <s v="LARGE"/>
    <s v="Over 1m"/>
    <s v="Minneapolis-St. Paul, MN-WI"/>
    <n v="265089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N90X323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12280000"/>
    <m/>
    <d v="2015-09-13T00:00:00"/>
    <s v="111206"/>
    <s v="BUY REPL ARTICULATED BUS                                    "/>
    <n v="-7"/>
    <n v="-4920000"/>
    <x v="3239"/>
    <n v="270120"/>
    <s v="LARGE"/>
    <s v="Over 1m"/>
    <s v="Minneapolis-St. Paul, MN-WI"/>
    <n v="2650890"/>
    <s v="11100"/>
    <s v="BD"/>
    <s v="BIO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MN90X323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12280000"/>
    <m/>
    <d v="2015-09-13T00:00:00"/>
    <s v="111207"/>
    <s v="BUY REPLACEMENT COMMUTER BUS                                "/>
    <n v="9"/>
    <n v="5120000"/>
    <x v="3240"/>
    <n v="270120"/>
    <s v="LARGE"/>
    <s v="Over 1m"/>
    <s v="Minneapolis-St. Paul, MN-WI"/>
    <n v="2650890"/>
    <s v="11100"/>
    <s v="BD"/>
    <s v="BIODIESEL"/>
    <s v="N"/>
    <s v="1112"/>
    <x v="2"/>
    <n v="11"/>
    <s v="Bus"/>
    <s v="12"/>
    <s v="111"/>
    <s v="Purchase - Replacement"/>
    <s v="07"/>
    <s v="Bus Commuter/Suburban"/>
    <m/>
    <s v="Bus Commuter/Suburban"/>
    <n v="1"/>
    <s v="Capital"/>
    <s v="1"/>
    <m/>
    <s v="1"/>
    <m/>
    <s v="2"/>
    <s v="0"/>
    <s v="7"/>
  </r>
  <r>
    <s v="MN90X323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12280000"/>
    <m/>
    <d v="2015-09-13T00:00:00"/>
    <s v="111207"/>
    <s v="BUY REPLACEMENT COMMUTER BUS                                "/>
    <n v="6"/>
    <n v="3600000"/>
    <x v="3230"/>
    <n v="270120"/>
    <s v="LARGE"/>
    <s v="Over 1m"/>
    <s v="Minneapolis-St. Paul, MN-WI"/>
    <n v="2650890"/>
    <s v="11100"/>
    <s v="DF"/>
    <s v="DIESEL"/>
    <s v="N"/>
    <s v="1112"/>
    <x v="2"/>
    <n v="11"/>
    <s v="Bus"/>
    <s v="12"/>
    <s v="111"/>
    <s v="Purchase - Replacement"/>
    <s v="07"/>
    <s v="Bus Commuter/Suburban"/>
    <m/>
    <s v="Bus Commuter/Suburban"/>
    <n v="1"/>
    <s v="Capital"/>
    <s v="1"/>
    <m/>
    <s v="1"/>
    <m/>
    <s v="2"/>
    <s v="0"/>
    <s v="7"/>
  </r>
  <r>
    <s v="MN90X323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12280000"/>
    <m/>
    <d v="2015-09-13T00:00:00"/>
    <s v="111303"/>
    <s v="BUY 30-FT BUS FOR EXPANSION                                 "/>
    <n v="0"/>
    <n v="0"/>
    <x v="50"/>
    <n v="270120"/>
    <s v="LARGE"/>
    <s v="Over 1m"/>
    <s v="Minneapolis-St. Paul, MN-WI"/>
    <n v="2650890"/>
    <s v="11100"/>
    <s v="HE"/>
    <s v="HYBRID ELECTRIC - DIESEL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MN90X323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12280000"/>
    <m/>
    <d v="2015-09-13T00:00:00"/>
    <s v="111304"/>
    <s v="BUY &lt;30-FT BUS FOR EXPANSION                                "/>
    <n v="10"/>
    <n v="136249"/>
    <x v="3241"/>
    <n v="270120"/>
    <s v="LARGE"/>
    <s v="Over 1m"/>
    <s v="Minneapolis-St. Paul, MN-WI"/>
    <n v="265089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N90X323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12280000"/>
    <m/>
    <d v="2015-09-13T00:00:00"/>
    <s v="117112"/>
    <s v="CAPITAL COST OF 3RD PARTY CONTRACTING                       "/>
    <n v="0"/>
    <n v="3750000"/>
    <x v="553"/>
    <n v="270120"/>
    <s v="LARGE"/>
    <s v="Over 1m"/>
    <s v="Minneapolis-St. Paul, MN-WI"/>
    <n v="265089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MN90X324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20889006"/>
    <m/>
    <d v="2015-09-25T00:00:00"/>
    <s v="111201"/>
    <s v="BUY REPLACEMENT 40-FT BUS                                   "/>
    <n v="-15"/>
    <n v="5269077"/>
    <x v="3242"/>
    <n v="270120"/>
    <s v="LARGE"/>
    <s v="Over 1m"/>
    <s v="Minneapolis-St. Paul, MN-WI"/>
    <n v="2650890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N90X324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20889006"/>
    <m/>
    <d v="2015-09-25T00:00:00"/>
    <s v="111201"/>
    <s v="BUY REPLACEMENT 40-FT BUS                                   "/>
    <n v="0"/>
    <n v="0"/>
    <x v="50"/>
    <n v="270120"/>
    <s v="LARGE"/>
    <s v="Over 1m"/>
    <s v="Minneapolis-St. Paul, MN-WI"/>
    <n v="2650890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N90X324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20889006"/>
    <m/>
    <d v="2015-09-25T00:00:00"/>
    <s v="111206"/>
    <s v="BUY REPL ARTICULATED BUS                                    "/>
    <n v="25"/>
    <n v="19306225"/>
    <x v="3243"/>
    <n v="270120"/>
    <s v="LARGE"/>
    <s v="Over 1m"/>
    <s v="Minneapolis-St. Paul, MN-WI"/>
    <n v="2650890"/>
    <s v="11100"/>
    <s v="BD"/>
    <s v="BIO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MN90X324"/>
    <n v="90"/>
    <x v="32"/>
    <s v="49 USC 5307 - Urbanized Area Formula (FY2006 forward)"/>
    <x v="6"/>
    <x v="6"/>
    <m/>
    <s v="01      "/>
    <s v="METRO COUNCIL        "/>
    <s v="METROPOLITAN COUNCIL"/>
    <n v="1305"/>
    <n v="78500"/>
    <m/>
    <n v="20889006"/>
    <m/>
    <d v="2015-09-25T00:00:00"/>
    <s v="111306"/>
    <s v="BUY ARTIC BUS FOR EXPANSION                                 "/>
    <n v="0"/>
    <n v="0"/>
    <x v="50"/>
    <n v="270120"/>
    <s v="LARGE"/>
    <s v="Over 1m"/>
    <s v="Minneapolis-St. Paul, MN-WI"/>
    <n v="2650890"/>
    <s v="11100"/>
    <s v="BD"/>
    <s v="BIODIESEL"/>
    <s v="N"/>
    <s v="1113"/>
    <x v="2"/>
    <n v="11"/>
    <s v="Bus"/>
    <s v="13"/>
    <s v="111"/>
    <s v="Purchase - Expansion"/>
    <s v="06"/>
    <s v="Bus Articulated"/>
    <m/>
    <s v="Bus Articulated"/>
    <n v="1"/>
    <s v="Capital"/>
    <s v="1"/>
    <m/>
    <s v="1"/>
    <m/>
    <s v="3"/>
    <s v="0"/>
    <s v="6"/>
  </r>
  <r>
    <s v="MN90X330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1440000"/>
    <m/>
    <d v="2015-02-20T00:00:00"/>
    <s v="113102"/>
    <s v="ENG/DESIGN - BUS STATION                                    "/>
    <n v="0"/>
    <n v="1800000"/>
    <x v="998"/>
    <n v="270120"/>
    <s v="LARGE"/>
    <s v="Over 1m"/>
    <s v="Minneapolis-St. Paul, MN-WI"/>
    <n v="2650890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MN90X331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740000"/>
    <m/>
    <d v="2015-02-05T00:00:00"/>
    <s v="124208"/>
    <s v="PURCHASE - ADP SOFTWARE                                     "/>
    <n v="0"/>
    <n v="200000"/>
    <x v="59"/>
    <n v="270120"/>
    <s v="LARGE"/>
    <s v="Over 1m"/>
    <s v="Minneapolis-St. Paul, MN-WI"/>
    <n v="2650890"/>
    <s v="12400"/>
    <s v="  "/>
    <m/>
    <s v="N"/>
    <s v="1242"/>
    <x v="4"/>
    <n v="12"/>
    <s v="Fixed Guideway"/>
    <s v="42"/>
    <s v="124"/>
    <s v="Acquisition"/>
    <s v="08"/>
    <s v="ADP Software"/>
    <m/>
    <m/>
    <n v="1"/>
    <s v="Capital"/>
    <s v="2"/>
    <m/>
    <s v="4"/>
    <m/>
    <s v="2"/>
    <s v="0"/>
    <s v="8"/>
  </r>
  <r>
    <s v="MN90X331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740000"/>
    <m/>
    <d v="2015-02-05T00:00:00"/>
    <s v="114220"/>
    <s v="ACQUIRE - MISC SUPPORT EQUIPMENT                            "/>
    <n v="0"/>
    <n v="150000"/>
    <x v="156"/>
    <n v="270120"/>
    <s v="LARGE"/>
    <s v="Over 1m"/>
    <s v="Minneapolis-St. Paul, MN-WI"/>
    <n v="265089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N90X331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740000"/>
    <m/>
    <d v="2015-02-05T00:00:00"/>
    <s v="114220"/>
    <s v="ACQUIRE - MISC SUPPORT EQUIPMENT                            "/>
    <n v="0"/>
    <n v="75000"/>
    <x v="628"/>
    <n v="270120"/>
    <s v="LARGE"/>
    <s v="Over 1m"/>
    <s v="Minneapolis-St. Paul, MN-WI"/>
    <n v="265089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N90X331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740000"/>
    <m/>
    <d v="2015-02-05T00:00:00"/>
    <s v="114209"/>
    <s v="ACQUIRE - MOBILE SURV/SECURITY EQUIP                        "/>
    <n v="0"/>
    <n v="500000"/>
    <x v="44"/>
    <n v="270120"/>
    <s v="LARGE"/>
    <s v="Over 1m"/>
    <s v="Minneapolis-St. Paul, MN-WI"/>
    <n v="265089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N90X332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3636273"/>
    <m/>
    <d v="2015-02-06T00:00:00"/>
    <s v="111240"/>
    <s v="BUY ASSOC CAP MAINT ITEMS                                   "/>
    <n v="0"/>
    <n v="1701113"/>
    <x v="3244"/>
    <n v="270120"/>
    <s v="LARGE"/>
    <s v="Over 1m"/>
    <s v="Minneapolis-St. Paul, MN-WI"/>
    <n v="265089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N90X332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3636273"/>
    <m/>
    <d v="2015-02-06T00:00:00"/>
    <s v="111640"/>
    <s v="LEASE ASSOC CAP MAINT ITEMS                                 "/>
    <n v="0"/>
    <n v="2844229"/>
    <x v="3245"/>
    <n v="270120"/>
    <s v="LARGE"/>
    <s v="Over 1m"/>
    <s v="Minneapolis-St. Paul, MN-WI"/>
    <n v="2650890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MN90X333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2456000"/>
    <m/>
    <d v="2014-12-15T00:00:00"/>
    <s v="114101"/>
    <s v="ENG/DESIGN - ADMIN FACILITY                                 "/>
    <n v="0"/>
    <n v="3070000"/>
    <x v="3246"/>
    <n v="270120"/>
    <s v="LARGE"/>
    <s v="Over 1m"/>
    <s v="Minneapolis-St. Paul, MN-WI"/>
    <n v="2650890"/>
    <s v="11400"/>
    <s v="  "/>
    <m/>
    <s v="N"/>
    <s v="1141"/>
    <x v="5"/>
    <n v="11"/>
    <s v="Bus"/>
    <s v="41"/>
    <s v="114"/>
    <s v="Engineering and Design"/>
    <s v="01"/>
    <s v="Admin/Maint Facility"/>
    <m/>
    <m/>
    <n v="1"/>
    <s v="Capital"/>
    <s v="1"/>
    <m/>
    <s v="4"/>
    <m/>
    <s v="1"/>
    <s v="0"/>
    <s v="1"/>
  </r>
  <r>
    <s v="MN90X334"/>
    <n v="90"/>
    <x v="32"/>
    <s v="49 USC 5307 - Urbanized Area Formula (FY2006 forward)"/>
    <x v="6"/>
    <x v="6"/>
    <m/>
    <s v="00      "/>
    <s v="COM                  "/>
    <s v="CITY OF MANKATO"/>
    <n v="2122"/>
    <n v="78500"/>
    <m/>
    <n v="624000"/>
    <m/>
    <d v="2015-06-13T00:00:00"/>
    <s v="117A00"/>
    <s v="PREVENTIVE MAINTENANCE                                      "/>
    <n v="0"/>
    <n v="235000"/>
    <x v="188"/>
    <n v="279830"/>
    <s v="SMALL"/>
    <s v="50k - 200k"/>
    <s v="Mankato, MN"/>
    <n v="5758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N90X334"/>
    <n v="90"/>
    <x v="32"/>
    <s v="49 USC 5307 - Urbanized Area Formula (FY2006 forward)"/>
    <x v="6"/>
    <x v="6"/>
    <m/>
    <s v="00      "/>
    <s v="COM                  "/>
    <s v="CITY OF MANKATO"/>
    <n v="2122"/>
    <n v="78500"/>
    <m/>
    <n v="624000"/>
    <m/>
    <d v="2015-06-13T00:00:00"/>
    <s v="300901"/>
    <s v="OPERATNG ASSISTANCE UP TO 50% FEDERAL SHARE                 "/>
    <n v="0"/>
    <n v="872000"/>
    <x v="3247"/>
    <n v="279830"/>
    <s v="SMALL"/>
    <s v="50k - 200k"/>
    <s v="Mankato, MN"/>
    <n v="5758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90X335"/>
    <n v="90"/>
    <x v="32"/>
    <s v="49 USC 5307 - Urbanized Area Formula (FY2006 forward)"/>
    <x v="6"/>
    <x v="6"/>
    <m/>
    <s v="00      "/>
    <s v="SAINT CLOUD MTC      "/>
    <s v="ST. CLOUD METROPOLITAN TRANSIT COMMISSION"/>
    <n v="1223"/>
    <n v="78500"/>
    <m/>
    <n v="2104148"/>
    <m/>
    <d v="2015-09-13T00:00:00"/>
    <s v="114207"/>
    <s v="ACQUIRE - ADP HARDWARE                                      "/>
    <n v="0"/>
    <n v="45000"/>
    <x v="507"/>
    <n v="272770"/>
    <s v="SMALL"/>
    <s v="50k - 200k"/>
    <s v="St. Cloud, MN"/>
    <n v="11062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N90X335"/>
    <n v="90"/>
    <x v="32"/>
    <s v="49 USC 5307 - Urbanized Area Formula (FY2006 forward)"/>
    <x v="6"/>
    <x v="6"/>
    <m/>
    <s v="00      "/>
    <s v="SAINT CLOUD MTC      "/>
    <s v="ST. CLOUD METROPOLITAN TRANSIT COMMISSION"/>
    <n v="1223"/>
    <n v="78500"/>
    <m/>
    <n v="2104148"/>
    <m/>
    <d v="2015-09-13T00:00:00"/>
    <s v="114208"/>
    <s v="ACQUIRE - ADP SOFTWARE                                      "/>
    <n v="0"/>
    <n v="20000"/>
    <x v="577"/>
    <n v="272770"/>
    <s v="SMALL"/>
    <s v="50k - 200k"/>
    <s v="St. Cloud, MN"/>
    <n v="110621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N90X335"/>
    <n v="90"/>
    <x v="32"/>
    <s v="49 USC 5307 - Urbanized Area Formula (FY2006 forward)"/>
    <x v="6"/>
    <x v="6"/>
    <m/>
    <s v="00      "/>
    <s v="SAINT CLOUD MTC      "/>
    <s v="ST. CLOUD METROPOLITAN TRANSIT COMMISSION"/>
    <n v="1223"/>
    <n v="78500"/>
    <m/>
    <n v="2104148"/>
    <m/>
    <d v="2015-09-13T00:00:00"/>
    <s v="114220"/>
    <s v="ACQUIRE - MISC SUPPORT EQUIPMENT                            "/>
    <n v="0"/>
    <n v="10000"/>
    <x v="795"/>
    <n v="272770"/>
    <s v="SMALL"/>
    <s v="50k - 200k"/>
    <s v="St. Cloud, MN"/>
    <n v="11062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N90X335"/>
    <n v="90"/>
    <x v="32"/>
    <s v="49 USC 5307 - Urbanized Area Formula (FY2006 forward)"/>
    <x v="6"/>
    <x v="6"/>
    <m/>
    <s v="00      "/>
    <s v="SAINT CLOUD MTC      "/>
    <s v="ST. CLOUD METROPOLITAN TRANSIT COMMISSION"/>
    <n v="1223"/>
    <n v="78500"/>
    <m/>
    <n v="2104148"/>
    <m/>
    <d v="2015-09-13T00:00:00"/>
    <s v="114403"/>
    <s v="REHAB/RENOVATE - ADMIN/MAINT FACILITY                       "/>
    <n v="1"/>
    <n v="55000"/>
    <x v="968"/>
    <n v="272770"/>
    <s v="SMALL"/>
    <s v="50k - 200k"/>
    <s v="St. Cloud, MN"/>
    <n v="11062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N90X335"/>
    <n v="90"/>
    <x v="32"/>
    <s v="49 USC 5307 - Urbanized Area Formula (FY2006 forward)"/>
    <x v="6"/>
    <x v="6"/>
    <m/>
    <s v="00      "/>
    <s v="SAINT CLOUD MTC      "/>
    <s v="ST. CLOUD METROPOLITAN TRANSIT COMMISSION"/>
    <n v="1223"/>
    <n v="78500"/>
    <m/>
    <n v="2104148"/>
    <m/>
    <d v="2015-09-13T00:00:00"/>
    <s v="117A00"/>
    <s v="PREVENTIVE MAINTENANCE                                      "/>
    <n v="0"/>
    <n v="925093"/>
    <x v="3248"/>
    <n v="272770"/>
    <s v="SMALL"/>
    <s v="50k - 200k"/>
    <s v="St. Cloud, MN"/>
    <n v="11062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N90X335"/>
    <n v="90"/>
    <x v="32"/>
    <s v="49 USC 5307 - Urbanized Area Formula (FY2006 forward)"/>
    <x v="6"/>
    <x v="6"/>
    <m/>
    <s v="00      "/>
    <s v="SAINT CLOUD MTC      "/>
    <s v="ST. CLOUD METROPOLITAN TRANSIT COMMISSION"/>
    <n v="1223"/>
    <n v="78500"/>
    <m/>
    <n v="2104148"/>
    <m/>
    <d v="2015-09-13T00:00:00"/>
    <s v="300901"/>
    <s v="Operating Assistance UP TO 50% FEDERAL SHARE                "/>
    <n v="0"/>
    <n v="2504148"/>
    <x v="3249"/>
    <n v="272770"/>
    <s v="SMALL"/>
    <s v="50k - 200k"/>
    <s v="St. Cloud, MN"/>
    <n v="110621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90X335"/>
    <n v="90"/>
    <x v="32"/>
    <s v="49 USC 5307 - Urbanized Area Formula (FY2006 forward)"/>
    <x v="6"/>
    <x v="6"/>
    <m/>
    <s v="00      "/>
    <s v="SAINT CLOUD MTC      "/>
    <s v="ST. CLOUD METROPOLITAN TRANSIT COMMISSION"/>
    <n v="1223"/>
    <n v="78500"/>
    <m/>
    <n v="2104148"/>
    <m/>
    <d v="2015-09-13T00:00:00"/>
    <s v="114206"/>
    <s v="ACQUIRE - SHOP EQUIPMENT                                    "/>
    <n v="0"/>
    <n v="10000"/>
    <x v="795"/>
    <n v="272770"/>
    <s v="SMALL"/>
    <s v="50k - 200k"/>
    <s v="St. Cloud, MN"/>
    <n v="11062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N90X336"/>
    <n v="90"/>
    <x v="32"/>
    <s v="49 USC 5307 - Urbanized Area Formula (FY2006 forward)"/>
    <x v="6"/>
    <x v="6"/>
    <m/>
    <s v="00      "/>
    <s v="DULUTH TRANSIT AUTH  "/>
    <s v="DULUTH TRANSIT AUTHORITY"/>
    <n v="1221"/>
    <n v="78500"/>
    <m/>
    <n v="2009754"/>
    <m/>
    <d v="2015-09-13T00:00:00"/>
    <s v="113120"/>
    <s v="ENG/DESIGN - MISC BUS STATION EQUIPMENT                     "/>
    <n v="0"/>
    <n v="62500"/>
    <x v="151"/>
    <n v="271470"/>
    <s v="SMALL"/>
    <s v="50k - 200k"/>
    <s v="Duluth, MN-WI"/>
    <n v="120378"/>
    <s v="11300"/>
    <s v="  "/>
    <m/>
    <s v="N"/>
    <s v="1131"/>
    <x v="0"/>
    <n v="11"/>
    <s v="Bus"/>
    <s v="31"/>
    <s v="113"/>
    <s v="Engineering and Design"/>
    <s v="20"/>
    <s v="Miscellaneous"/>
    <m/>
    <m/>
    <n v="1"/>
    <s v="Capital"/>
    <s v="1"/>
    <m/>
    <s v="3"/>
    <m/>
    <s v="1"/>
    <s v="2"/>
    <s v="0"/>
  </r>
  <r>
    <s v="MN90X336"/>
    <n v="90"/>
    <x v="32"/>
    <s v="49 USC 5307 - Urbanized Area Formula (FY2006 forward)"/>
    <x v="6"/>
    <x v="6"/>
    <m/>
    <s v="00      "/>
    <s v="DULUTH TRANSIT AUTH  "/>
    <s v="DULUTH TRANSIT AUTHORITY"/>
    <n v="1221"/>
    <n v="78500"/>
    <m/>
    <n v="2009754"/>
    <m/>
    <d v="2015-09-13T00:00:00"/>
    <s v="113303"/>
    <s v="TERMINAL, INTERMODAL (TRANSIT)                              "/>
    <n v="0"/>
    <n v="824693"/>
    <x v="3250"/>
    <n v="271470"/>
    <s v="SMALL"/>
    <s v="50k - 200k"/>
    <s v="Duluth, MN-WI"/>
    <n v="120378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MN90X336"/>
    <n v="90"/>
    <x v="32"/>
    <s v="49 USC 5307 - Urbanized Area Formula (FY2006 forward)"/>
    <x v="6"/>
    <x v="6"/>
    <m/>
    <s v="00      "/>
    <s v="DULUTH TRANSIT AUTH  "/>
    <s v="DULUTH TRANSIT AUTHORITY"/>
    <n v="1221"/>
    <n v="78500"/>
    <m/>
    <n v="2009754"/>
    <m/>
    <d v="2015-09-13T00:00:00"/>
    <s v="300901"/>
    <s v="OPERATING ASSISTANCE UP TO 50% FEDERAL SHARE                "/>
    <n v="0"/>
    <n v="2600000"/>
    <x v="660"/>
    <n v="271470"/>
    <s v="SMALL"/>
    <s v="50k - 200k"/>
    <s v="Duluth, MN-WI"/>
    <n v="12037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90X337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9800000"/>
    <m/>
    <d v="2015-09-13T00:00:00"/>
    <s v="114210"/>
    <s v="ACQUIRE - MOBILE FARE COLL EQUIP                            "/>
    <n v="0"/>
    <n v="300000"/>
    <x v="466"/>
    <n v="270120"/>
    <s v="LARGE"/>
    <s v="Over 1m"/>
    <s v="Minneapolis-St. Paul, MN-WI"/>
    <n v="265089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N90X337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9800000"/>
    <m/>
    <d v="2015-09-13T00:00:00"/>
    <s v="116220"/>
    <s v="PURCHASE MISC COMMUNICATIONS EQUIP                          "/>
    <n v="0"/>
    <n v="500000"/>
    <x v="44"/>
    <n v="270120"/>
    <s v="LARGE"/>
    <s v="Over 1m"/>
    <s v="Minneapolis-St. Paul, MN-WI"/>
    <n v="265089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N90X337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9800000"/>
    <m/>
    <d v="2015-09-13T00:00:00"/>
    <s v="114103"/>
    <s v="ENG/DESIGN - ADMIN/MAINTENANCE FACILITY                     "/>
    <n v="0"/>
    <n v="150000"/>
    <x v="156"/>
    <n v="270120"/>
    <s v="LARGE"/>
    <s v="Over 1m"/>
    <s v="Minneapolis-St. Paul, MN-WI"/>
    <n v="265089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MN90X337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9800000"/>
    <m/>
    <d v="2015-09-13T00:00:00"/>
    <s v="114303"/>
    <s v="CONSTRUCT - ADMIN/MAINT FACILITY                            "/>
    <n v="0"/>
    <n v="1150000"/>
    <x v="3251"/>
    <n v="270120"/>
    <s v="LARGE"/>
    <s v="Over 1m"/>
    <s v="Minneapolis-St. Paul, MN-WI"/>
    <n v="265089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MN90X337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9800000"/>
    <m/>
    <d v="2015-09-13T00:00:00"/>
    <s v="117A00"/>
    <s v="PREVENTIVE MAINTENANCE                                      "/>
    <n v="0"/>
    <n v="9900000"/>
    <x v="2714"/>
    <n v="270120"/>
    <s v="LARGE"/>
    <s v="Over 1m"/>
    <s v="Minneapolis-St. Paul, MN-WI"/>
    <n v="265089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N90X337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9800000"/>
    <m/>
    <d v="2015-09-13T00:00:00"/>
    <s v="114209"/>
    <s v="ACQUIRE - MOBILE SURV/SECURITY EQUIP                        "/>
    <n v="0"/>
    <n v="250000"/>
    <x v="269"/>
    <n v="270120"/>
    <s v="LARGE"/>
    <s v="Over 1m"/>
    <s v="Minneapolis-St. Paul, MN-WI"/>
    <n v="265089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N90X340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5193100"/>
    <m/>
    <d v="2015-09-13T00:00:00"/>
    <s v="111301"/>
    <s v="BUY 40-FT BUS FOR EXPANSION                                 "/>
    <n v="9"/>
    <n v="4184056"/>
    <x v="3252"/>
    <n v="270120"/>
    <s v="LARGE"/>
    <s v="Over 1m"/>
    <s v="Minneapolis-St. Paul, MN-WI"/>
    <n v="2650890"/>
    <s v="11100"/>
    <s v="BD"/>
    <s v="BIO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MN90X340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5193100"/>
    <m/>
    <d v="2015-09-13T00:00:00"/>
    <s v="113302"/>
    <s v="CONSTRUCT - BUS STATION                                     "/>
    <n v="0"/>
    <n v="2045816"/>
    <x v="3253"/>
    <n v="270120"/>
    <s v="LARGE"/>
    <s v="Over 1m"/>
    <s v="Minneapolis-St. Paul, MN-WI"/>
    <n v="2650890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MN90X341"/>
    <n v="90"/>
    <x v="33"/>
    <s v="49 USC 5307 - Urbanized Area Formula (FY2006 forward)"/>
    <x v="6"/>
    <x v="6"/>
    <m/>
    <s v="00      "/>
    <s v="CITY OF LACROSSE     "/>
    <s v="LACROSSE MUNICIPAL TRANSIT UTILITY"/>
    <n v="1323"/>
    <n v="78500"/>
    <m/>
    <n v="94000"/>
    <m/>
    <d v="2015-09-24T00:00:00"/>
    <s v="300901"/>
    <s v="Operating Assistance UP TO 50% FEDERAL SHARE                "/>
    <n v="0"/>
    <n v="188000"/>
    <x v="3254"/>
    <n v="272550"/>
    <s v="SMALL"/>
    <s v="50k - 200k"/>
    <s v="La Crosse, WI-MN"/>
    <n v="100868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90X342"/>
    <n v="90"/>
    <x v="32"/>
    <s v="49 USC 5307 - Urbanized Area Formula (FY2006 forward)"/>
    <x v="6"/>
    <x v="6"/>
    <m/>
    <s v="00      "/>
    <s v="ROCHESTER CTY        "/>
    <s v="CITY OF ROCHESTER"/>
    <n v="1222"/>
    <n v="78500"/>
    <m/>
    <n v="1964143"/>
    <m/>
    <d v="2015-09-13T00:00:00"/>
    <s v="300901"/>
    <s v="Operating Assitance UP TO 50% FEDERAL SHARE                 "/>
    <n v="0"/>
    <n v="3928286"/>
    <x v="3255"/>
    <n v="272720"/>
    <s v="SMALL"/>
    <s v="50k - 200k"/>
    <s v="Rochester, MN"/>
    <n v="10767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90X343"/>
    <n v="90"/>
    <x v="32"/>
    <s v="49 USC 5307 - Urbanized Area Formula (FY2006 forward)"/>
    <x v="6"/>
    <x v="6"/>
    <m/>
    <s v="00      "/>
    <s v="EGFRK                "/>
    <s v="EAST GRAND FORKS, CITY OF"/>
    <n v="5084"/>
    <n v="78800"/>
    <m/>
    <n v="307722"/>
    <m/>
    <d v="2015-09-09T00:00:00"/>
    <s v="111215"/>
    <s v="BUY REPLACEMENT VAN                                         "/>
    <n v="5"/>
    <n v="181013"/>
    <x v="3256"/>
    <n v="273330"/>
    <s v="SMALL"/>
    <s v="Under 50k"/>
    <s v="EAST GRAND FORKS, MN"/>
    <n v="8601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N90X343"/>
    <n v="90"/>
    <x v="32"/>
    <s v="49 USC 5307 - Urbanized Area Formula (FY2006 forward)"/>
    <x v="6"/>
    <x v="6"/>
    <m/>
    <s v="00      "/>
    <s v="EGFRK                "/>
    <s v="EAST GRAND FORKS, CITY OF"/>
    <n v="5084"/>
    <n v="78800"/>
    <m/>
    <n v="307722"/>
    <m/>
    <d v="2015-09-09T00:00:00"/>
    <s v="300901"/>
    <s v="UP TO 50% FEDERAL SHARE                                     "/>
    <n v="0"/>
    <n v="307722"/>
    <x v="3256"/>
    <n v="273330"/>
    <s v="SMALL"/>
    <s v="Under 50k"/>
    <s v="EAST GRAND FORKS, MN"/>
    <n v="860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N90X344"/>
    <n v="90"/>
    <x v="32"/>
    <s v="49 USC 5307 - Urbanized Area Formula (FY2006 forward)"/>
    <x v="6"/>
    <x v="6"/>
    <m/>
    <s v="00      "/>
    <s v="METRO COUNCIL        "/>
    <s v="METROPOLITAN COUNCIL"/>
    <n v="1305"/>
    <n v="78500"/>
    <m/>
    <n v="1800000"/>
    <m/>
    <d v="2015-09-13T00:00:00"/>
    <s v="113102"/>
    <s v="ENG/DESIGN - BUS STATION                                    "/>
    <n v="0"/>
    <n v="2250000"/>
    <x v="407"/>
    <n v="270120"/>
    <s v="LARGE"/>
    <s v="Over 1m"/>
    <s v="Minneapolis-St. Paul, MN-WI"/>
    <n v="2650890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MN95X040"/>
    <n v="95"/>
    <x v="32"/>
    <s v="49 USC 5307 - Urbanized Area Formula (FHWA xfer FY 2007 fwd)"/>
    <x v="6"/>
    <x v="6"/>
    <m/>
    <s v="01      "/>
    <s v="METRO COUNCIL        "/>
    <s v="METROPOLITAN COUNCIL"/>
    <n v="1305"/>
    <n v="78500"/>
    <m/>
    <n v="3500000"/>
    <m/>
    <d v="2015-09-13T00:00:00"/>
    <s v="117F00"/>
    <s v="TDM ACTIVITIES - CMAQ ONLY                                  "/>
    <n v="0"/>
    <n v="4375000"/>
    <x v="1843"/>
    <n v="270120"/>
    <s v="LARGE"/>
    <s v="Over 1m"/>
    <s v="Minneapolis-St. Paul, MN-WI"/>
    <n v="2650890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MN95X042"/>
    <n v="95"/>
    <x v="32"/>
    <s v="49 USC 5307 - Urbanized Area Formula (FHWA xfer FY 2007 fwd)"/>
    <x v="6"/>
    <x v="6"/>
    <m/>
    <s v="01      "/>
    <s v="METRO COUNCIL        "/>
    <s v="METROPOLITAN COUNCIL"/>
    <n v="1305"/>
    <n v="78500"/>
    <m/>
    <n v="0"/>
    <m/>
    <d v="2015-02-05T00:00:00"/>
    <s v="111301"/>
    <s v="BUY 40-FT BUS FOR EXPANSION                                 "/>
    <n v="0"/>
    <n v="0"/>
    <x v="50"/>
    <n v="270120"/>
    <s v="LARGE"/>
    <s v="Over 1m"/>
    <s v="Minneapolis-St. Paul, MN-WI"/>
    <n v="2650890"/>
    <s v="11100"/>
    <s v="BD"/>
    <s v="BIO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MN95X042"/>
    <n v="95"/>
    <x v="32"/>
    <s v="49 USC 5307 - Urbanized Area Formula (FHWA xfer FY 2007 fwd)"/>
    <x v="6"/>
    <x v="6"/>
    <m/>
    <s v="01      "/>
    <s v="METRO COUNCIL        "/>
    <s v="METROPOLITAN COUNCIL"/>
    <n v="1305"/>
    <n v="78500"/>
    <m/>
    <n v="0"/>
    <m/>
    <d v="2015-02-05T00:00:00"/>
    <s v="111306"/>
    <s v="BUY ARTIC BUS FOR EXPANSION                                 "/>
    <n v="0"/>
    <n v="0"/>
    <x v="50"/>
    <n v="270120"/>
    <s v="LARGE"/>
    <s v="Over 1m"/>
    <s v="Minneapolis-St. Paul, MN-WI"/>
    <n v="2650890"/>
    <s v="11100"/>
    <s v="BD"/>
    <s v="BIODIESEL"/>
    <s v="N"/>
    <s v="1113"/>
    <x v="2"/>
    <n v="11"/>
    <s v="Bus"/>
    <s v="13"/>
    <s v="111"/>
    <s v="Purchase - Expansion"/>
    <s v="06"/>
    <s v="Bus Articulated"/>
    <m/>
    <s v="Bus Articulated"/>
    <n v="1"/>
    <s v="Capital"/>
    <s v="1"/>
    <m/>
    <s v="1"/>
    <m/>
    <s v="3"/>
    <s v="0"/>
    <s v="6"/>
  </r>
  <r>
    <s v="MN95X042"/>
    <n v="95"/>
    <x v="32"/>
    <s v="49 USC 5307 - Urbanized Area Formula (FHWA xfer FY 2007 fwd)"/>
    <x v="6"/>
    <x v="6"/>
    <m/>
    <s v="01      "/>
    <s v="METRO COUNCIL        "/>
    <s v="METROPOLITAN COUNCIL"/>
    <n v="1305"/>
    <n v="78500"/>
    <m/>
    <n v="0"/>
    <m/>
    <d v="2015-02-05T00:00:00"/>
    <s v="111307"/>
    <s v="BUY COMMUTER BUS FOR EXPANSION                              "/>
    <n v="0"/>
    <n v="0"/>
    <x v="50"/>
    <n v="270120"/>
    <s v="LARGE"/>
    <s v="Over 1m"/>
    <s v="Minneapolis-St. Paul, MN-WI"/>
    <n v="2650890"/>
    <s v="11100"/>
    <s v="BD"/>
    <s v="BIODIESEL"/>
    <s v="N"/>
    <s v="1113"/>
    <x v="2"/>
    <n v="11"/>
    <s v="Bus"/>
    <s v="13"/>
    <s v="111"/>
    <s v="Purchase - Expansion"/>
    <s v="07"/>
    <s v="Bus Commuter/Suburban"/>
    <m/>
    <s v="Bus Commuter/Suburban"/>
    <n v="1"/>
    <s v="Capital"/>
    <s v="1"/>
    <m/>
    <s v="1"/>
    <m/>
    <s v="3"/>
    <s v="0"/>
    <s v="7"/>
  </r>
  <r>
    <s v="MN95X042"/>
    <n v="95"/>
    <x v="32"/>
    <s v="49 USC 5307 - Urbanized Area Formula (FHWA xfer FY 2007 fwd)"/>
    <x v="6"/>
    <x v="6"/>
    <m/>
    <s v="01      "/>
    <s v="METRO COUNCIL        "/>
    <s v="METROPOLITAN COUNCIL"/>
    <n v="1305"/>
    <n v="78500"/>
    <m/>
    <n v="0"/>
    <m/>
    <d v="2015-02-05T00:00:00"/>
    <s v="308001"/>
    <s v="OPERATING ASSISTANCE - 80% CMAQ CAPITAL (MVTA -  St. Paul)  "/>
    <n v="0"/>
    <n v="0"/>
    <x v="50"/>
    <n v="270120"/>
    <s v="LARGE"/>
    <s v="Over 1m"/>
    <s v="Minneapolis-St. Paul, MN-WI"/>
    <n v="265089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N95X042"/>
    <n v="95"/>
    <x v="32"/>
    <s v="49 USC 5307 - Urbanized Area Formula (FHWA xfer FY 2007 fwd)"/>
    <x v="6"/>
    <x v="6"/>
    <m/>
    <s v="01      "/>
    <s v="METRO COUNCIL        "/>
    <s v="METROPOLITAN COUNCIL"/>
    <n v="1305"/>
    <n v="78500"/>
    <m/>
    <n v="0"/>
    <m/>
    <d v="2015-02-05T00:00:00"/>
    <s v="308001"/>
    <s v="OPERATING ASSISTANCE - 80% CMAQ CAPITAL (now Green Line)    "/>
    <n v="0"/>
    <n v="0"/>
    <x v="50"/>
    <n v="270120"/>
    <s v="LARGE"/>
    <s v="Over 1m"/>
    <s v="Minneapolis-St. Paul, MN-WI"/>
    <n v="265089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N95X044"/>
    <n v="95"/>
    <x v="32"/>
    <s v="49 USC 5307 - Urbanized Area Formula (FHWA xfer FY 2007 fwd)"/>
    <x v="6"/>
    <x v="6"/>
    <m/>
    <s v="00      "/>
    <s v="METRO COUNCIL        "/>
    <s v="METROPOLITAN COUNCIL"/>
    <n v="1305"/>
    <n v="78500"/>
    <m/>
    <n v="14461754"/>
    <m/>
    <d v="2015-09-25T00:00:00"/>
    <s v="113206"/>
    <s v="ACQUIRE - STATIONARY BUS FARE COLL EQUIP                    "/>
    <n v="0"/>
    <n v="1656993"/>
    <x v="3257"/>
    <n v="270120"/>
    <s v="LARGE"/>
    <s v="Over 1m"/>
    <s v="Minneapolis-St. Paul, MN-WI"/>
    <n v="2650890"/>
    <s v="111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MN95X044"/>
    <n v="95"/>
    <x v="32"/>
    <s v="49 USC 5307 - Urbanized Area Formula (FHWA xfer FY 2007 fwd)"/>
    <x v="6"/>
    <x v="6"/>
    <m/>
    <s v="00      "/>
    <s v="METRO COUNCIL        "/>
    <s v="METROPOLITAN COUNCIL"/>
    <n v="1305"/>
    <n v="78500"/>
    <m/>
    <n v="14461754"/>
    <m/>
    <d v="2015-09-25T00:00:00"/>
    <s v="111301"/>
    <s v="BUY 40-FT BUS FOR EXPANSION                                 "/>
    <n v="3"/>
    <n v="1511200"/>
    <x v="3258"/>
    <n v="270120"/>
    <s v="LARGE"/>
    <s v="Over 1m"/>
    <s v="Minneapolis-St. Paul, MN-WI"/>
    <n v="2650890"/>
    <s v="11100"/>
    <s v="BD"/>
    <s v="BIO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MN95X044"/>
    <n v="95"/>
    <x v="32"/>
    <s v="49 USC 5307 - Urbanized Area Formula (FHWA xfer FY 2007 fwd)"/>
    <x v="6"/>
    <x v="6"/>
    <m/>
    <s v="00      "/>
    <s v="METRO COUNCIL        "/>
    <s v="METROPOLITAN COUNCIL"/>
    <n v="1305"/>
    <n v="78500"/>
    <m/>
    <n v="14461754"/>
    <m/>
    <d v="2015-09-25T00:00:00"/>
    <s v="111301"/>
    <s v="BUY 40-FT BUS FOR EXPANSION                                 "/>
    <n v="5"/>
    <n v="2009150"/>
    <x v="3259"/>
    <n v="270120"/>
    <s v="LARGE"/>
    <s v="Over 1m"/>
    <s v="Minneapolis-St. Paul, MN-WI"/>
    <n v="2650890"/>
    <s v="11100"/>
    <s v="BD"/>
    <s v="BIO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MN95X044"/>
    <n v="95"/>
    <x v="32"/>
    <s v="49 USC 5307 - Urbanized Area Formula (FHWA xfer FY 2007 fwd)"/>
    <x v="6"/>
    <x v="6"/>
    <m/>
    <s v="00      "/>
    <s v="METRO COUNCIL        "/>
    <s v="METROPOLITAN COUNCIL"/>
    <n v="1305"/>
    <n v="78500"/>
    <m/>
    <n v="14461754"/>
    <m/>
    <d v="2015-09-25T00:00:00"/>
    <s v="111307"/>
    <s v="BUY COMMUTER BUS FOR EXPANSION                              "/>
    <n v="3"/>
    <n v="1800000"/>
    <x v="998"/>
    <n v="270120"/>
    <s v="LARGE"/>
    <s v="Over 1m"/>
    <s v="Minneapolis-St. Paul, MN-WI"/>
    <n v="2650890"/>
    <s v="11100"/>
    <s v="BD"/>
    <s v="BIODIESEL"/>
    <s v="N"/>
    <s v="1113"/>
    <x v="2"/>
    <n v="11"/>
    <s v="Bus"/>
    <s v="13"/>
    <s v="111"/>
    <s v="Purchase - Expansion"/>
    <s v="07"/>
    <s v="Bus Commuter/Suburban"/>
    <m/>
    <s v="Bus Commuter/Suburban"/>
    <n v="1"/>
    <s v="Capital"/>
    <s v="1"/>
    <m/>
    <s v="1"/>
    <m/>
    <s v="3"/>
    <s v="0"/>
    <s v="7"/>
  </r>
  <r>
    <s v="MN95X044"/>
    <n v="95"/>
    <x v="32"/>
    <s v="49 USC 5307 - Urbanized Area Formula (FHWA xfer FY 2007 fwd)"/>
    <x v="6"/>
    <x v="6"/>
    <m/>
    <s v="00      "/>
    <s v="METRO COUNCIL        "/>
    <s v="METROPOLITAN COUNCIL"/>
    <n v="1305"/>
    <n v="78500"/>
    <m/>
    <n v="14461754"/>
    <m/>
    <d v="2015-09-25T00:00:00"/>
    <s v="308001"/>
    <s v="OPERATING ASSISTANCE - 80% CMAQ CAPITAL                     "/>
    <n v="0"/>
    <n v="4332692"/>
    <x v="3260"/>
    <n v="270120"/>
    <s v="LARGE"/>
    <s v="Over 1m"/>
    <s v="Minneapolis-St. Paul, MN-WI"/>
    <n v="265089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N95X044"/>
    <n v="95"/>
    <x v="32"/>
    <s v="49 USC 5307 - Urbanized Area Formula (FHWA xfer FY 2007 fwd)"/>
    <x v="6"/>
    <x v="6"/>
    <m/>
    <s v="00      "/>
    <s v="METRO COUNCIL        "/>
    <s v="METROPOLITAN COUNCIL"/>
    <n v="1305"/>
    <n v="78500"/>
    <m/>
    <n v="14461754"/>
    <m/>
    <d v="2015-09-25T00:00:00"/>
    <s v="308001"/>
    <s v="OPERATING ASSISTANCE - 80% CMAQ CAPITAL                     "/>
    <n v="0"/>
    <n v="5212422"/>
    <x v="3261"/>
    <n v="270120"/>
    <s v="LARGE"/>
    <s v="Over 1m"/>
    <s v="Minneapolis-St. Paul, MN-WI"/>
    <n v="265089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N95X044"/>
    <n v="95"/>
    <x v="32"/>
    <s v="49 USC 5307 - Urbanized Area Formula (FHWA xfer FY 2007 fwd)"/>
    <x v="6"/>
    <x v="6"/>
    <m/>
    <s v="00      "/>
    <s v="METRO COUNCIL        "/>
    <s v="METROPOLITAN COUNCIL"/>
    <n v="1305"/>
    <n v="78500"/>
    <m/>
    <n v="14461754"/>
    <m/>
    <d v="2015-09-25T00:00:00"/>
    <s v="308001"/>
    <s v="OPERATING ASSISTANCE - 80% CMAQ CAPITAL                     "/>
    <n v="0"/>
    <n v="1600533"/>
    <x v="3262"/>
    <n v="270120"/>
    <s v="LARGE"/>
    <s v="Over 1m"/>
    <s v="Minneapolis-St. Paul, MN-WI"/>
    <n v="265089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N95X044"/>
    <n v="95"/>
    <x v="32"/>
    <s v="49 USC 5307 - Urbanized Area Formula (FHWA xfer FY 2007 fwd)"/>
    <x v="6"/>
    <x v="6"/>
    <m/>
    <s v="00      "/>
    <s v="METRO COUNCIL        "/>
    <s v="METROPOLITAN COUNCIL"/>
    <n v="1305"/>
    <n v="78500"/>
    <m/>
    <n v="14461754"/>
    <m/>
    <d v="2015-09-25T00:00:00"/>
    <s v="116201"/>
    <s v="PURCHASE CONTROL/SIGNAL EQUIP                               "/>
    <n v="0"/>
    <n v="540958"/>
    <x v="3263"/>
    <n v="270120"/>
    <s v="LARGE"/>
    <s v="Over 1m"/>
    <s v="Minneapolis-St. Paul, MN-WI"/>
    <n v="2650890"/>
    <s v="11600"/>
    <s v="  "/>
    <m/>
    <s v="N"/>
    <s v="1162"/>
    <x v="0"/>
    <n v="11"/>
    <s v="Bus"/>
    <s v="62"/>
    <s v="116"/>
    <s v="Acquisition"/>
    <s v="01"/>
    <s v="Train Control/Signal System"/>
    <m/>
    <m/>
    <n v="1"/>
    <s v="Capital"/>
    <s v="1"/>
    <m/>
    <s v="6"/>
    <m/>
    <s v="2"/>
    <s v="0"/>
    <s v="1"/>
  </r>
  <r>
    <s v="MO040135"/>
    <n v="4"/>
    <x v="15"/>
    <s v="49 USC 5309 - Bus and Bus Facilities (FY2006 forward)"/>
    <x v="0"/>
    <x v="4"/>
    <s v="CAPITAL"/>
    <s v="01      "/>
    <s v="BI-STATE             "/>
    <s v="BI-STATE DEVELOPMENT AGENCY"/>
    <n v="1830"/>
    <n v="78700"/>
    <m/>
    <n v="-117"/>
    <m/>
    <d v="2015-08-21T00:00:00"/>
    <s v="113102"/>
    <s v="ENG/DESIGN - N Hanley Impr                                  "/>
    <n v="0"/>
    <n v="12778"/>
    <x v="3264"/>
    <n v="290100"/>
    <s v="LARGE"/>
    <s v="Over 1m"/>
    <s v="St. Louis, MO-IL"/>
    <n v="2150706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MO040135"/>
    <n v="4"/>
    <x v="15"/>
    <s v="49 USC 5309 - Bus and Bus Facilities (FY2006 forward)"/>
    <x v="0"/>
    <x v="4"/>
    <s v="CAPITAL"/>
    <s v="01      "/>
    <s v="BI-STATE             "/>
    <s v="BI-STATE DEVELOPMENT AGENCY"/>
    <n v="1830"/>
    <n v="78700"/>
    <m/>
    <n v="-117"/>
    <m/>
    <d v="2015-08-21T00:00:00"/>
    <s v="113402"/>
    <s v="REHAB/RENOVATE - N Hanley Impr                              "/>
    <n v="0"/>
    <n v="-12778"/>
    <x v="3265"/>
    <n v="290100"/>
    <s v="LARGE"/>
    <s v="Over 1m"/>
    <s v="St. Louis, MO-IL"/>
    <n v="2150706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MO040135"/>
    <n v="4"/>
    <x v="15"/>
    <s v="49 USC 5309 - Bus and Bus Facilities (FY2006 forward)"/>
    <x v="0"/>
    <x v="4"/>
    <s v="CAPITAL"/>
    <s v="01      "/>
    <s v="BI-STATE             "/>
    <s v="BI-STATE DEVELOPMENT AGENCY"/>
    <n v="1830"/>
    <n v="78700"/>
    <m/>
    <n v="-117"/>
    <m/>
    <d v="2015-08-21T00:00:00"/>
    <s v="117900"/>
    <s v="PROJECT ADMINISTRATION                                      "/>
    <n v="0"/>
    <n v="-148"/>
    <x v="3266"/>
    <n v="290100"/>
    <s v="LARGE"/>
    <s v="Over 1m"/>
    <s v="St. Louis, MO-IL"/>
    <n v="215070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O040145"/>
    <n v="4"/>
    <x v="15"/>
    <s v="49 USC 5309 - Bus and Bus Facilities (FY2006 forward)"/>
    <x v="0"/>
    <x v="4"/>
    <s v="CAPITAL"/>
    <s v="00      "/>
    <s v="KCATA                "/>
    <s v="KANSAS CITY AREA TRANSPORTATION AUTHORITY"/>
    <n v="1827"/>
    <n v="78700"/>
    <m/>
    <n v="1200000"/>
    <m/>
    <d v="2015-04-10T00:00:00"/>
    <s v="113102"/>
    <s v="ENG/DESIGN - BUS STATION                                    "/>
    <n v="0"/>
    <n v="98472"/>
    <x v="3267"/>
    <n v="290220"/>
    <s v="LARGE"/>
    <s v="Over 1m"/>
    <s v="Kansas City, MO-KS"/>
    <n v="1519417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MO040145"/>
    <n v="4"/>
    <x v="15"/>
    <s v="49 USC 5309 - Bus and Bus Facilities (FY2006 forward)"/>
    <x v="0"/>
    <x v="4"/>
    <s v="CAPITAL"/>
    <s v="00      "/>
    <s v="KCATA                "/>
    <s v="KANSAS CITY AREA TRANSPORTATION AUTHORITY"/>
    <n v="1827"/>
    <n v="78700"/>
    <m/>
    <n v="1200000"/>
    <m/>
    <d v="2015-04-10T00:00:00"/>
    <s v="113302"/>
    <s v="CONSTRUCT - BUS STATION                                     "/>
    <n v="0"/>
    <n v="1230900"/>
    <x v="3268"/>
    <n v="290220"/>
    <s v="LARGE"/>
    <s v="Over 1m"/>
    <s v="Kansas City, MO-KS"/>
    <n v="1519417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MO040145"/>
    <n v="4"/>
    <x v="15"/>
    <s v="49 USC 5309 - Bus and Bus Facilities (FY2006 forward)"/>
    <x v="0"/>
    <x v="4"/>
    <s v="CAPITAL"/>
    <s v="00      "/>
    <s v="KCATA                "/>
    <s v="KANSAS CITY AREA TRANSPORTATION AUTHORITY"/>
    <n v="1827"/>
    <n v="78700"/>
    <m/>
    <n v="1200000"/>
    <m/>
    <d v="2015-04-10T00:00:00"/>
    <s v="117300"/>
    <s v="CONTINGENCIES/PROGRAM RESERVE                               "/>
    <n v="0"/>
    <n v="170628"/>
    <x v="3269"/>
    <n v="290220"/>
    <s v="LARGE"/>
    <s v="Over 1m"/>
    <s v="Kansas City, MO-KS"/>
    <n v="1519417"/>
    <s v="113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MO16X046"/>
    <n v="16"/>
    <x v="15"/>
    <s v="49 USC 5310 - Elderly and Individuals with Disabilities"/>
    <x v="1"/>
    <x v="1"/>
    <m/>
    <s v="00      "/>
    <s v="KCATA                "/>
    <s v="KANSAS CITY AREA TRANSPORTATION AUTHORITY"/>
    <n v="1827"/>
    <n v="78700"/>
    <m/>
    <n v="2456063"/>
    <m/>
    <d v="2015-05-29T00:00:00"/>
    <s v="111215"/>
    <s v=" BUY REPLACEMENT VAN -80% FED                               "/>
    <n v="0"/>
    <n v="31320"/>
    <x v="3270"/>
    <n v="290220"/>
    <s v="LARGE"/>
    <s v="Over 1m"/>
    <s v="Kansas City, MO-KS"/>
    <n v="1519417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16X046"/>
    <n v="16"/>
    <x v="15"/>
    <s v="49 USC 5310 - Elderly and Individuals with Disabilities"/>
    <x v="1"/>
    <x v="1"/>
    <m/>
    <s v="00      "/>
    <s v="KCATA                "/>
    <s v="KANSAS CITY AREA TRANSPORTATION AUTHORITY"/>
    <n v="1827"/>
    <n v="78700"/>
    <m/>
    <n v="2456063"/>
    <m/>
    <d v="2015-05-29T00:00:00"/>
    <s v="111215"/>
    <s v="BUY REPLACEMENT VAN -85% FED                                "/>
    <n v="0"/>
    <n v="31320"/>
    <x v="3270"/>
    <n v="290220"/>
    <s v="LARGE"/>
    <s v="Over 1m"/>
    <s v="Kansas City, MO-KS"/>
    <n v="1519417"/>
    <s v="11101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16X046"/>
    <n v="16"/>
    <x v="15"/>
    <s v="49 USC 5310 - Elderly and Individuals with Disabilities"/>
    <x v="1"/>
    <x v="1"/>
    <m/>
    <s v="00      "/>
    <s v="KCATA                "/>
    <s v="KANSAS CITY AREA TRANSPORTATION AUTHORITY"/>
    <n v="1827"/>
    <n v="78700"/>
    <m/>
    <n v="2456063"/>
    <m/>
    <d v="2015-05-29T00:00:00"/>
    <s v="111315"/>
    <s v="BUY VAN FOR SVC EXPANSION-80% FED                           "/>
    <n v="2"/>
    <n v="80750"/>
    <x v="3271"/>
    <n v="290220"/>
    <s v="LARGE"/>
    <s v="Over 1m"/>
    <s v="Kansas City, MO-KS"/>
    <n v="1519417"/>
    <s v="11100"/>
    <s v="DF"/>
    <s v="DIESEL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O16X046"/>
    <n v="16"/>
    <x v="15"/>
    <s v="49 USC 5310 - Elderly and Individuals with Disabilities"/>
    <x v="1"/>
    <x v="1"/>
    <m/>
    <s v="00      "/>
    <s v="KCATA                "/>
    <s v="KANSAS CITY AREA TRANSPORTATION AUTHORITY"/>
    <n v="1827"/>
    <n v="78700"/>
    <m/>
    <n v="2456063"/>
    <m/>
    <d v="2015-05-29T00:00:00"/>
    <s v="111316"/>
    <s v="Supervisory Vehicle                                         "/>
    <n v="1"/>
    <n v="30000"/>
    <x v="701"/>
    <n v="290220"/>
    <s v="LARGE"/>
    <s v="Over 1m"/>
    <s v="Kansas City, MO-KS"/>
    <n v="1519417"/>
    <s v="61000"/>
    <s v="DF"/>
    <s v="DIESEL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MO16X046"/>
    <n v="16"/>
    <x v="15"/>
    <s v="49 USC 5310 - Elderly and Individuals with Disabilities"/>
    <x v="1"/>
    <x v="1"/>
    <m/>
    <s v="00      "/>
    <s v="KCATA                "/>
    <s v="KANSAS CITY AREA TRANSPORTATION AUTHORITY"/>
    <n v="1827"/>
    <n v="78700"/>
    <m/>
    <n v="2456063"/>
    <m/>
    <d v="2015-05-29T00:00:00"/>
    <s v="111315"/>
    <s v="BUY VAN FOR SVC EXPANSION-85% FED                           "/>
    <n v="1"/>
    <n v="24827"/>
    <x v="3272"/>
    <n v="290220"/>
    <s v="LARGE"/>
    <s v="Over 1m"/>
    <s v="Kansas City, MO-KS"/>
    <n v="1519417"/>
    <s v="11101"/>
    <s v="DF"/>
    <s v="DIESEL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O16X046"/>
    <n v="16"/>
    <x v="15"/>
    <s v="49 USC 5310 - Elderly and Individuals with Disabilities"/>
    <x v="1"/>
    <x v="1"/>
    <m/>
    <s v="00      "/>
    <s v="KCATA                "/>
    <s v="KANSAS CITY AREA TRANSPORTATION AUTHORITY"/>
    <n v="1827"/>
    <n v="78700"/>
    <m/>
    <n v="2456063"/>
    <m/>
    <d v="2015-05-29T00:00:00"/>
    <s v="117L00"/>
    <s v="MOBILITY MANAGEMENT (5302(A)(1)(L))                         "/>
    <n v="0"/>
    <n v="801444"/>
    <x v="3273"/>
    <n v="290220"/>
    <s v="LARGE"/>
    <s v="Over 1m"/>
    <s v="Kansas City, MO-KS"/>
    <n v="1519417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O16X046"/>
    <n v="16"/>
    <x v="15"/>
    <s v="49 USC 5310 - Elderly and Individuals with Disabilities"/>
    <x v="1"/>
    <x v="1"/>
    <m/>
    <s v="00      "/>
    <s v="KCATA                "/>
    <s v="KANSAS CITY AREA TRANSPORTATION AUTHORITY"/>
    <n v="1827"/>
    <n v="78700"/>
    <m/>
    <n v="2456063"/>
    <m/>
    <d v="2015-05-29T00:00:00"/>
    <s v="118000"/>
    <s v="STATE OR PROGRAM ADMINISTRATION                             "/>
    <n v="0"/>
    <n v="0"/>
    <x v="50"/>
    <n v="290220"/>
    <s v="LARGE"/>
    <s v="Over 1m"/>
    <s v="Kansas City, MO-KS"/>
    <n v="1519417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O16X046"/>
    <n v="16"/>
    <x v="15"/>
    <s v="49 USC 5310 - Elderly and Individuals with Disabilities"/>
    <x v="1"/>
    <x v="1"/>
    <m/>
    <s v="00      "/>
    <s v="KCATA                "/>
    <s v="KANSAS CITY AREA TRANSPORTATION AUTHORITY"/>
    <n v="1827"/>
    <n v="78700"/>
    <m/>
    <n v="2456063"/>
    <m/>
    <d v="2015-05-29T00:00:00"/>
    <s v="300901"/>
    <s v="UP TO 50% FEDERAL SHARE                                     "/>
    <n v="0"/>
    <n v="1715712"/>
    <x v="3274"/>
    <n v="290220"/>
    <s v="LARGE"/>
    <s v="Over 1m"/>
    <s v="Kansas City, MO-KS"/>
    <n v="1519417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O16X047"/>
    <n v="16"/>
    <x v="15"/>
    <s v="49 USC 5310 - Elderly and Individuals with Disabilities"/>
    <x v="1"/>
    <x v="1"/>
    <m/>
    <s v="01      "/>
    <s v="CU                   "/>
    <s v="CITY OF SPRINGFIELD CITY UTILITIES"/>
    <n v="1828"/>
    <n v="78700"/>
    <m/>
    <n v="1971"/>
    <m/>
    <d v="2015-09-21T00:00:00"/>
    <s v="119309"/>
    <s v="CONSTRUCT ENHANCED ADA ACCESS                               "/>
    <n v="0"/>
    <n v="425371"/>
    <x v="3275"/>
    <n v="291610"/>
    <s v="MEDIUM"/>
    <s v="200k - 1m"/>
    <s v="Springfield, MO"/>
    <n v="273724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MO16X047"/>
    <n v="16"/>
    <x v="15"/>
    <s v="49 USC 5310 - Elderly and Individuals with Disabilities"/>
    <x v="1"/>
    <x v="1"/>
    <m/>
    <s v="01      "/>
    <s v="CU                   "/>
    <s v="CITY OF SPRINGFIELD CITY UTILITIES"/>
    <n v="1828"/>
    <n v="78700"/>
    <m/>
    <n v="1971"/>
    <m/>
    <d v="2015-09-21T00:00:00"/>
    <s v="113210"/>
    <s v="ACQUIRE - BUS PASSENGER SHELTERS                            "/>
    <n v="20"/>
    <n v="102464"/>
    <x v="3276"/>
    <n v="291610"/>
    <s v="MEDIUM"/>
    <s v="200k - 1m"/>
    <s v="Springfield, MO"/>
    <n v="273724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MO16X048"/>
    <n v="16"/>
    <x v="15"/>
    <s v="49 USC 5310 - Elderly and Individuals with Disabilities"/>
    <x v="1"/>
    <x v="1"/>
    <m/>
    <s v="00      "/>
    <s v="BI-STATE             "/>
    <s v="BI-STATE DEVELOPMENT AGENCY"/>
    <n v="1830"/>
    <n v="78700"/>
    <m/>
    <n v="1730976"/>
    <m/>
    <d v="2015-08-19T00:00:00"/>
    <s v="114208"/>
    <s v="TRH - Digital Dispatch System                               "/>
    <n v="0"/>
    <n v="28000"/>
    <x v="1008"/>
    <n v="290100"/>
    <s v="LARGE"/>
    <s v="Over 1m"/>
    <s v="St. Louis, MO-IL"/>
    <n v="2150706"/>
    <s v="641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O16X048"/>
    <n v="16"/>
    <x v="15"/>
    <s v="49 USC 5310 - Elderly and Individuals with Disabilities"/>
    <x v="1"/>
    <x v="1"/>
    <m/>
    <s v="00      "/>
    <s v="BI-STATE             "/>
    <s v="BI-STATE DEVELOPMENT AGENCY"/>
    <n v="1830"/>
    <n v="78700"/>
    <m/>
    <n v="1730976"/>
    <m/>
    <d v="2015-08-19T00:00:00"/>
    <s v="111215"/>
    <s v="CU - BUY 1 REPLACEMENT VAN                                  "/>
    <n v="0"/>
    <n v="16250000"/>
    <x v="3277"/>
    <n v="290100"/>
    <s v="LARGE"/>
    <s v="Over 1m"/>
    <s v="St. Louis, MO-IL"/>
    <n v="2150706"/>
    <s v="64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16X048"/>
    <n v="16"/>
    <x v="15"/>
    <s v="49 USC 5310 - Elderly and Individuals with Disabilities"/>
    <x v="1"/>
    <x v="1"/>
    <m/>
    <s v="00      "/>
    <s v="BI-STATE             "/>
    <s v="BI-STATE DEVELOPMENT AGENCY"/>
    <n v="1830"/>
    <n v="78700"/>
    <m/>
    <n v="1730976"/>
    <m/>
    <d v="2015-08-19T00:00:00"/>
    <s v="111315"/>
    <s v="CU - BUY 3 VANS FOR SVC EXPANSION                           "/>
    <n v="3"/>
    <n v="111735"/>
    <x v="3278"/>
    <n v="290100"/>
    <s v="LARGE"/>
    <s v="Over 1m"/>
    <s v="St. Louis, MO-IL"/>
    <n v="2150706"/>
    <s v="64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O16X048"/>
    <n v="16"/>
    <x v="15"/>
    <s v="49 USC 5310 - Elderly and Individuals with Disabilities"/>
    <x v="1"/>
    <x v="1"/>
    <m/>
    <s v="00      "/>
    <s v="BI-STATE             "/>
    <s v="BI-STATE DEVELOPMENT AGENCY"/>
    <n v="1830"/>
    <n v="78700"/>
    <m/>
    <n v="1730976"/>
    <m/>
    <d v="2015-08-19T00:00:00"/>
    <s v="117900"/>
    <s v="PROJECT ADMINISTRATION                                      "/>
    <n v="0"/>
    <n v="173097"/>
    <x v="3279"/>
    <n v="290100"/>
    <s v="LARGE"/>
    <s v="Over 1m"/>
    <s v="St. Louis, MO-IL"/>
    <n v="2150706"/>
    <s v="64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O16X048"/>
    <n v="16"/>
    <x v="15"/>
    <s v="49 USC 5310 - Elderly and Individuals with Disabilities"/>
    <x v="1"/>
    <x v="1"/>
    <m/>
    <s v="00      "/>
    <s v="BI-STATE             "/>
    <s v="BI-STATE DEVELOPMENT AGENCY"/>
    <n v="1830"/>
    <n v="78700"/>
    <m/>
    <n v="1730976"/>
    <m/>
    <d v="2015-08-19T00:00:00"/>
    <s v="300901"/>
    <s v="UP TO 50% FEDERAL SHARE                                     "/>
    <n v="0"/>
    <n v="1313108"/>
    <x v="3280"/>
    <n v="290100"/>
    <s v="LARGE"/>
    <s v="Over 1m"/>
    <s v="St. Louis, MO-IL"/>
    <n v="2150706"/>
    <s v="641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O16X048"/>
    <n v="16"/>
    <x v="15"/>
    <s v="49 USC 5310 - Elderly and Individuals with Disabilities"/>
    <x v="1"/>
    <x v="1"/>
    <m/>
    <s v="00      "/>
    <s v="BI-STATE             "/>
    <s v="BI-STATE DEVELOPMENT AGENCY"/>
    <n v="1830"/>
    <n v="78700"/>
    <m/>
    <n v="1730976"/>
    <m/>
    <d v="2015-08-19T00:00:00"/>
    <s v="119208"/>
    <s v="PURCHASE SIGNAGE                                            "/>
    <n v="0"/>
    <n v="199275"/>
    <x v="3281"/>
    <n v="290100"/>
    <s v="LARGE"/>
    <s v="Over 1m"/>
    <s v="St. Louis, MO-IL"/>
    <n v="2150706"/>
    <s v="641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MO16X049"/>
    <n v="16"/>
    <x v="15"/>
    <s v="49 USC 5310 - Elderly and Individuals with Disabilities"/>
    <x v="1"/>
    <x v="1"/>
    <m/>
    <s v="02      "/>
    <s v="MODOT                "/>
    <s v="MISSOURI DEPARTMENT OF TRANSPORTATION"/>
    <n v="1814"/>
    <n v="78700"/>
    <m/>
    <n v="223407"/>
    <m/>
    <d v="2015-08-25T00:00:00"/>
    <s v="111215"/>
    <s v="BUY REPLACEMENT VAN                                         "/>
    <n v="0"/>
    <n v="50319"/>
    <x v="3282"/>
    <n v="290000"/>
    <s v="STATE"/>
    <s v="Under 50k"/>
    <s v="MISSOURI GOV APP"/>
    <n v="0"/>
    <s v="647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16X049"/>
    <n v="16"/>
    <x v="15"/>
    <s v="49 USC 5310 - Elderly and Individuals with Disabilities"/>
    <x v="1"/>
    <x v="1"/>
    <m/>
    <s v="02      "/>
    <s v="MODOT                "/>
    <s v="MISSOURI DEPARTMENT OF TRANSPORTATION"/>
    <n v="1814"/>
    <n v="78700"/>
    <m/>
    <n v="223407"/>
    <m/>
    <d v="2015-08-25T00:00:00"/>
    <s v="111315"/>
    <s v="BUY VAN FOR SVC EXPANSION                                   "/>
    <n v="2"/>
    <n v="61479"/>
    <x v="3283"/>
    <n v="290000"/>
    <s v="STATE"/>
    <s v="Under 50k"/>
    <s v="MISSOURI GOV APP"/>
    <n v="0"/>
    <s v="64700"/>
    <s v="DF"/>
    <s v="DIESEL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O16X049"/>
    <n v="16"/>
    <x v="15"/>
    <s v="49 USC 5310 - Elderly and Individuals with Disabilities"/>
    <x v="1"/>
    <x v="1"/>
    <m/>
    <s v="02      "/>
    <s v="MODOT                "/>
    <s v="MISSOURI DEPARTMENT OF TRANSPORTATION"/>
    <n v="1814"/>
    <n v="78700"/>
    <m/>
    <n v="223407"/>
    <m/>
    <d v="2015-08-25T00:00:00"/>
    <s v="118000"/>
    <s v="STATE OR PROGRAM ADMINISTRATION                             "/>
    <n v="0"/>
    <n v="542443"/>
    <x v="3284"/>
    <n v="290000"/>
    <s v="STATE"/>
    <s v="Under 50k"/>
    <s v="MISSOURI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O16X050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1693120"/>
    <m/>
    <d v="2015-06-25T00:00:00"/>
    <s v="111215"/>
    <s v="BUY REPLACEMENT VAN                                         "/>
    <n v="0"/>
    <n v="556141"/>
    <x v="3285"/>
    <n v="290000"/>
    <s v="STATE"/>
    <s v="Under 50k"/>
    <s v="MISSOURI GOV APP"/>
    <n v="0"/>
    <s v="64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16X050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1693120"/>
    <m/>
    <d v="2015-06-25T00:00:00"/>
    <s v="111315"/>
    <s v="BUY VAN FOR SVC EXPANSION                                   "/>
    <n v="14"/>
    <n v="576502"/>
    <x v="3286"/>
    <n v="290000"/>
    <s v="STATE"/>
    <s v="Under 50k"/>
    <s v="MISSOURI GOV APP"/>
    <n v="0"/>
    <s v="64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O16X050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1693120"/>
    <m/>
    <d v="2015-06-25T00:00:00"/>
    <s v="118000"/>
    <s v="STATE OR PROGRAM ADMINISTRATION                             "/>
    <n v="0"/>
    <n v="189001"/>
    <x v="3287"/>
    <n v="290000"/>
    <s v="STATE"/>
    <s v="Under 50k"/>
    <s v="MISSOURI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O16X051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3251472"/>
    <m/>
    <d v="2015-06-10T00:00:00"/>
    <s v="111216"/>
    <s v="BUY REPL SEDAN/STATION WAGON                                "/>
    <n v="2"/>
    <n v="45160.5"/>
    <x v="3288"/>
    <n v="290000"/>
    <s v="STATE"/>
    <s v="Under 50k"/>
    <s v="MISSOURI GOV APP"/>
    <n v="0"/>
    <s v="64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MO16X051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3251472"/>
    <m/>
    <d v="2015-06-10T00:00:00"/>
    <s v="111215"/>
    <s v="BUY REPLACEMENT VAN                                         "/>
    <n v="0"/>
    <n v="313198"/>
    <x v="3289"/>
    <n v="290000"/>
    <s v="STATE"/>
    <s v="Under 50k"/>
    <s v="MISSOURI GOV APP"/>
    <n v="0"/>
    <s v="64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16X051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3251472"/>
    <m/>
    <d v="2015-06-10T00:00:00"/>
    <s v="111315"/>
    <s v="BUY VAN FOR SVC EXPANSION                                   "/>
    <n v="14"/>
    <n v="596802.94999999995"/>
    <x v="3290"/>
    <n v="290000"/>
    <s v="STATE"/>
    <s v="Under 50k"/>
    <s v="MISSOURI GOV APP"/>
    <n v="0"/>
    <s v="64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O16X051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3251472"/>
    <m/>
    <d v="2015-06-10T00:00:00"/>
    <s v="111316"/>
    <s v="BUY SEDAN/STA WAGON-EXPANSION                               "/>
    <n v="1"/>
    <n v="20819.400000000001"/>
    <x v="3291"/>
    <n v="290000"/>
    <s v="STATE"/>
    <s v="Under 50k"/>
    <s v="MISSOURI GOV APP"/>
    <n v="0"/>
    <s v="64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MO16X051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3251472"/>
    <m/>
    <d v="2015-06-10T00:00:00"/>
    <s v="117300"/>
    <s v="CONTINGENCIES/PROGRAM RESERVE                               "/>
    <n v="0"/>
    <n v="116103.47"/>
    <x v="3292"/>
    <n v="290000"/>
    <s v="STATE"/>
    <s v="Under 50k"/>
    <s v="MISSOURI GOV APP"/>
    <n v="0"/>
    <s v="641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MO16X051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3251472"/>
    <m/>
    <d v="2015-06-10T00:00:00"/>
    <s v="117L00"/>
    <s v="MOBILITY MANAGEMENT (5302(A)(1)(L))                         "/>
    <n v="0"/>
    <n v="-100000"/>
    <x v="2083"/>
    <n v="290000"/>
    <s v="STATE"/>
    <s v="Under 50k"/>
    <s v="MISSOURI GOV APP"/>
    <n v="0"/>
    <s v="64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O16X051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3251472"/>
    <m/>
    <d v="2015-06-10T00:00:00"/>
    <s v="118000"/>
    <s v="STATE OR PROGRAM ADMINISTRATION                             "/>
    <n v="0"/>
    <n v="328208"/>
    <x v="3293"/>
    <n v="290000"/>
    <s v="STATE"/>
    <s v="Under 50k"/>
    <s v="MISSOURI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O16X051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3251472"/>
    <m/>
    <d v="2015-06-10T00:00:00"/>
    <s v="300901"/>
    <s v="UP TO 50% FEDERAL SHARE                                     "/>
    <n v="1"/>
    <n v="378591"/>
    <x v="3294"/>
    <n v="290000"/>
    <s v="STATE"/>
    <s v="Under 50k"/>
    <s v="MISSOURI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O16X051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3251472"/>
    <m/>
    <d v="2015-06-10T00:00:00"/>
    <s v="113207"/>
    <s v="ACQUIRE - SURVEIL/SECURITY EQUIP                            "/>
    <n v="7"/>
    <n v="24290"/>
    <x v="3295"/>
    <n v="290000"/>
    <s v="STATE"/>
    <s v="Under 50k"/>
    <s v="MISSOURI GOV APP"/>
    <n v="0"/>
    <s v="641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MO16X052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1476840"/>
    <m/>
    <d v="2015-06-10T00:00:00"/>
    <s v="111215"/>
    <s v="BUY REPLACEMENT VAN                                         "/>
    <n v="0"/>
    <n v="534998"/>
    <x v="3296"/>
    <n v="290000"/>
    <s v="STATE"/>
    <s v="Under 50k"/>
    <s v="MISSOURI GOV APP"/>
    <n v="0"/>
    <s v="64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16X052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1476840"/>
    <m/>
    <d v="2015-06-10T00:00:00"/>
    <s v="111315"/>
    <s v="BUY VAN FOR SVC EXPANSION                                   "/>
    <n v="7"/>
    <n v="270119.65000000002"/>
    <x v="3297"/>
    <n v="290000"/>
    <s v="STATE"/>
    <s v="Under 50k"/>
    <s v="MISSOURI GOV APP"/>
    <n v="0"/>
    <s v="64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O16X052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1476840"/>
    <m/>
    <d v="2015-06-10T00:00:00"/>
    <s v="117300"/>
    <s v="CONTINGENCIES/PROGRAM RESERVE                               "/>
    <n v="0"/>
    <n v="838015"/>
    <x v="3298"/>
    <n v="290000"/>
    <s v="STATE"/>
    <s v="Under 50k"/>
    <s v="MISSOURI GOV APP"/>
    <n v="0"/>
    <s v="641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MO16X052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1476840"/>
    <m/>
    <d v="2015-06-10T00:00:00"/>
    <s v="118000"/>
    <s v="STATE OR PROGRAM ADMINISTRATION                             "/>
    <n v="0"/>
    <n v="0"/>
    <x v="50"/>
    <n v="290000"/>
    <s v="STATE"/>
    <s v="Under 50k"/>
    <s v="MISSOURI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O16X052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1476840"/>
    <m/>
    <d v="2015-06-10T00:00:00"/>
    <s v="300901"/>
    <s v="UP TO 50% FEDERAL SHARE                                     "/>
    <n v="2"/>
    <n v="338000"/>
    <x v="3299"/>
    <n v="290000"/>
    <s v="STATE"/>
    <s v="Under 50k"/>
    <s v="MISSOURI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O16X052"/>
    <n v="16"/>
    <x v="15"/>
    <s v="49 USC 5310 - Elderly and Individuals with Disabilities"/>
    <x v="1"/>
    <x v="1"/>
    <m/>
    <s v="00      "/>
    <s v="MODOT                "/>
    <s v="MISSOURI DEPARTMENT OF TRANSPORTATION"/>
    <n v="1814"/>
    <n v="78700"/>
    <m/>
    <n v="1476840"/>
    <m/>
    <d v="2015-06-10T00:00:00"/>
    <s v="113207"/>
    <s v="ACQUIRE - SURVEIL/SECURITY EQUIP                            "/>
    <n v="1"/>
    <n v="88820"/>
    <x v="3300"/>
    <n v="290000"/>
    <s v="STATE"/>
    <s v="Under 50k"/>
    <s v="MISSOURI GOV APP"/>
    <n v="0"/>
    <s v="641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111215"/>
    <s v="BUY REPLACEMENT VAN                                         "/>
    <n v="0"/>
    <n v="200000"/>
    <x v="59"/>
    <n v="290000"/>
    <s v="STATE"/>
    <s v="Under 50k"/>
    <s v="MISSOURI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111315"/>
    <s v="BUY VAN FOR SVC EXPANSION                                   "/>
    <n v="1"/>
    <n v="37250"/>
    <x v="3301"/>
    <n v="290000"/>
    <s v="STATE"/>
    <s v="Under 50k"/>
    <s v="MISSOURI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111204"/>
    <s v="BUY REPLACEMENT &lt;30 FT BUS                                  "/>
    <n v="15"/>
    <n v="418055"/>
    <x v="3302"/>
    <n v="290000"/>
    <s v="STATE"/>
    <s v="Under 50k"/>
    <s v="MISSOURI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111208"/>
    <s v="BUY REPLACEMENT INTERCITY BUS                               "/>
    <n v="0"/>
    <n v="125000"/>
    <x v="152"/>
    <n v="290000"/>
    <s v="STATE"/>
    <s v="Under 50k"/>
    <s v="MISSOURI GOV APP"/>
    <n v="0"/>
    <s v="11100"/>
    <s v="DF"/>
    <s v="DIESEL"/>
    <s v="N"/>
    <s v="1112"/>
    <x v="2"/>
    <n v="11"/>
    <s v="Bus"/>
    <s v="12"/>
    <s v="111"/>
    <s v="Purchase - Replacement"/>
    <s v="08"/>
    <s v="Bus Intercity"/>
    <m/>
    <s v="Bus Intercity"/>
    <n v="1"/>
    <s v="Capital"/>
    <s v="1"/>
    <m/>
    <s v="1"/>
    <m/>
    <s v="2"/>
    <s v="0"/>
    <s v="8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111304"/>
    <s v="BUY &lt;30-FT BUS FOR EXPANSION                                "/>
    <n v="1"/>
    <n v="52000"/>
    <x v="3303"/>
    <n v="290000"/>
    <s v="STATE"/>
    <s v="Under 50k"/>
    <s v="MISSOURI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111408"/>
    <s v="REHAB/REBUILD INTERCITY BUS                                 "/>
    <n v="0"/>
    <n v="1400000"/>
    <x v="620"/>
    <n v="290000"/>
    <s v="STATE"/>
    <s v="Under 50k"/>
    <s v="MISSOURI GOV APP"/>
    <n v="0"/>
    <s v="11100"/>
    <s v="DF"/>
    <s v="DIESEL"/>
    <s v="N"/>
    <s v="1114"/>
    <x v="0"/>
    <n v="11"/>
    <s v="Bus"/>
    <s v="14"/>
    <s v="111"/>
    <s v="Rehabilitation / Rebuild"/>
    <s v="08"/>
    <s v="Bus Intercity"/>
    <m/>
    <s v="Bus Intercity"/>
    <n v="1"/>
    <s v="Capital"/>
    <s v="1"/>
    <m/>
    <s v="1"/>
    <m/>
    <s v="4"/>
    <s v="0"/>
    <s v="8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117900"/>
    <s v="PROJECT ADMINISTRATION                                      "/>
    <n v="0"/>
    <n v="2193998"/>
    <x v="3304"/>
    <n v="290000"/>
    <s v="STATE"/>
    <s v="Under 50k"/>
    <s v="MISSOURI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118000"/>
    <s v="STATE ADMINISTRATION                                        "/>
    <n v="0"/>
    <n v="57600"/>
    <x v="3305"/>
    <n v="290000"/>
    <s v="STATE"/>
    <s v="Under 50k"/>
    <s v="MISSOURI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300900"/>
    <s v="OPERATING ASSISTANCE - 50% (USE FPC 04)                     "/>
    <n v="0"/>
    <n v="23612714"/>
    <x v="3306"/>
    <n v="290000"/>
    <s v="STATE"/>
    <s v="Under 50k"/>
    <s v="MISSOURI GOV APP"/>
    <n v="0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300901"/>
    <s v="UP TO 50% FEDERAL SHARE                                     "/>
    <n v="0"/>
    <n v="2495620"/>
    <x v="3307"/>
    <n v="290000"/>
    <s v="STATE"/>
    <s v="Under 50k"/>
    <s v="MISSOURI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435001"/>
    <s v="TRAINING                                                    "/>
    <n v="0"/>
    <n v="143044"/>
    <x v="3308"/>
    <n v="290000"/>
    <s v="STATE"/>
    <s v="Under 50k"/>
    <s v="MISSOURI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O18X036"/>
    <n v="18"/>
    <x v="15"/>
    <s v="49 USC 5311 - Nonurbanized Area Programs"/>
    <x v="2"/>
    <x v="2"/>
    <m/>
    <s v="01      "/>
    <s v="MODOT                "/>
    <s v="MISSOURI DEPARTMENT OF TRANSPORTATION"/>
    <n v="1814"/>
    <n v="78700"/>
    <m/>
    <n v="2956081"/>
    <m/>
    <d v="2015-09-24T00:00:00"/>
    <s v="435002"/>
    <s v="TECHNICAL ASSISTANCE                                        "/>
    <n v="0"/>
    <n v="125000"/>
    <x v="148"/>
    <n v="290000"/>
    <s v="STATE"/>
    <s v="Under 50k"/>
    <s v="MISSOURI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MO340001"/>
    <n v="34"/>
    <x v="15"/>
    <s v="49 USC 5339 - Bus and Bus Facilities Formula (FY2013 and forward)"/>
    <x v="4"/>
    <x v="4"/>
    <s v="CAPITAL"/>
    <s v="02      "/>
    <s v="KCATA                "/>
    <s v="KANSAS CITY AREA TRANSPORTATION AUTHORITY"/>
    <n v="1827"/>
    <n v="78700"/>
    <m/>
    <n v="1460128"/>
    <m/>
    <d v="2015-08-19T00:00:00"/>
    <s v="111201"/>
    <s v="Amend No. 2 - BUY REPLACEMENT 40-FT BUS                     "/>
    <n v="0"/>
    <n v="560000"/>
    <x v="617"/>
    <n v="290220"/>
    <s v="LARGE"/>
    <s v="Over 1m"/>
    <s v="Kansas City, MO-KS"/>
    <n v="1519417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O340001"/>
    <n v="34"/>
    <x v="15"/>
    <s v="49 USC 5339 - Bus and Bus Facilities Formula (FY2013 and forward)"/>
    <x v="4"/>
    <x v="4"/>
    <s v="CAPITAL"/>
    <s v="02      "/>
    <s v="KCATA                "/>
    <s v="KANSAS CITY AREA TRANSPORTATION AUTHORITY"/>
    <n v="1827"/>
    <n v="78700"/>
    <m/>
    <n v="1460128"/>
    <m/>
    <d v="2015-08-19T00:00:00"/>
    <s v="111201"/>
    <s v="Amend No. 1 - BUY REPLACEMENT 40-FT BUS                     "/>
    <n v="0"/>
    <n v="500000"/>
    <x v="42"/>
    <n v="290220"/>
    <s v="LARGE"/>
    <s v="Over 1m"/>
    <s v="Kansas City, MO-KS"/>
    <n v="1519417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O340001"/>
    <n v="34"/>
    <x v="15"/>
    <s v="49 USC 5339 - Bus and Bus Facilities Formula (FY2013 and forward)"/>
    <x v="4"/>
    <x v="4"/>
    <s v="CAPITAL"/>
    <s v="02      "/>
    <s v="KCATA                "/>
    <s v="KANSAS CITY AREA TRANSPORTATION AUTHORITY"/>
    <n v="1827"/>
    <n v="78700"/>
    <m/>
    <n v="1460128"/>
    <m/>
    <d v="2015-08-19T00:00:00"/>
    <s v="111203"/>
    <s v="BUY REPLACEMENT 30-FT CNG BUS                               "/>
    <n v="0"/>
    <n v="0"/>
    <x v="50"/>
    <n v="290220"/>
    <s v="LARGE"/>
    <s v="Over 1m"/>
    <s v="Kansas City, MO-KS"/>
    <n v="1519417"/>
    <s v="11100"/>
    <s v="CN"/>
    <s v="COMPRESS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O340004"/>
    <n v="34"/>
    <x v="15"/>
    <s v="49 USC 5339 - Bus and Bus Facilities Formula (FY2013 and forward)"/>
    <x v="4"/>
    <x v="4"/>
    <s v="CAPITAL"/>
    <s v="01      "/>
    <s v="BI-STATE             "/>
    <s v="BI-STATE DEVELOPMENT AGENCY"/>
    <n v="1830"/>
    <n v="78700"/>
    <m/>
    <n v="2559734"/>
    <m/>
    <d v="2015-08-26T00:00:00"/>
    <s v="111201"/>
    <s v="BUY REPLACEMENT 40-FT BUS                                   "/>
    <n v="0"/>
    <n v="850000"/>
    <x v="1120"/>
    <n v="290100"/>
    <s v="LARGE"/>
    <s v="Over 1m"/>
    <s v="St. Louis, MO-IL"/>
    <n v="2150706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O340004"/>
    <n v="34"/>
    <x v="15"/>
    <s v="49 USC 5339 - Bus and Bus Facilities Formula (FY2013 and forward)"/>
    <x v="4"/>
    <x v="4"/>
    <s v="CAPITAL"/>
    <s v="01      "/>
    <s v="BI-STATE             "/>
    <s v="BI-STATE DEVELOPMENT AGENCY"/>
    <n v="1830"/>
    <n v="78700"/>
    <m/>
    <n v="2559734"/>
    <m/>
    <d v="2015-08-26T00:00:00"/>
    <s v="117900"/>
    <s v="PROJECT ADMINISTRATION                                      "/>
    <n v="0"/>
    <n v="0"/>
    <x v="50"/>
    <n v="290100"/>
    <s v="LARGE"/>
    <s v="Over 1m"/>
    <s v="St. Louis, MO-IL"/>
    <n v="215070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O340005"/>
    <n v="34"/>
    <x v="15"/>
    <s v="49 USC 5339 - Bus and Bus Facilities Formula (FY2013 and forward)"/>
    <x v="4"/>
    <x v="4"/>
    <s v="CAPITAL"/>
    <s v="01      "/>
    <s v="CU                   "/>
    <s v="CITY OF SPRINGFIELD CITY UTILITIES"/>
    <n v="1828"/>
    <n v="78700"/>
    <m/>
    <n v="87853"/>
    <m/>
    <d v="2015-09-18T00:00:00"/>
    <s v="111204"/>
    <s v="BUY REPLACEMENT &lt;30 FT BUS                                  "/>
    <n v="2"/>
    <n v="309221"/>
    <x v="3309"/>
    <n v="291610"/>
    <s v="MEDIUM"/>
    <s v="200k - 1m"/>
    <s v="Springfield, MO"/>
    <n v="27372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2205"/>
    <s v="PURCHASE- Spruce Street Bridge Property Acq/Easement        "/>
    <n v="0"/>
    <n v="50000"/>
    <x v="234"/>
    <n v="290100"/>
    <s v="LARGE"/>
    <s v="Over 1m"/>
    <s v="St. Louis, MO-IL"/>
    <n v="2150706"/>
    <s v="12200"/>
    <s v="  "/>
    <m/>
    <s v="N"/>
    <s v="1222"/>
    <x v="4"/>
    <n v="12"/>
    <s v="Fixed Guideway"/>
    <s v="22"/>
    <s v="122"/>
    <s v="Acquisition"/>
    <s v="05"/>
    <s v="Miscellaneous"/>
    <m/>
    <m/>
    <n v="1"/>
    <s v="Capital"/>
    <s v="2"/>
    <m/>
    <s v="2"/>
    <m/>
    <s v="2"/>
    <s v="0"/>
    <s v="5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4220"/>
    <s v="PURCHASE - MISC EQUIPMENT                                   "/>
    <n v="0"/>
    <n v="49107"/>
    <x v="50"/>
    <n v="290100"/>
    <s v="LARGE"/>
    <s v="Over 1m"/>
    <s v="St. Louis, MO-IL"/>
    <n v="2150706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7211"/>
    <s v="FORCE ACCT - OTHER                                          "/>
    <n v="0"/>
    <n v="328208"/>
    <x v="3293"/>
    <n v="290100"/>
    <s v="LARGE"/>
    <s v="Over 1m"/>
    <s v="St. Louis, MO-IL"/>
    <n v="2150706"/>
    <s v="127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7211"/>
    <s v="FORCE ACCT - UNION STATION REHAB                            "/>
    <n v="0"/>
    <n v="0"/>
    <x v="50"/>
    <n v="290100"/>
    <s v="LARGE"/>
    <s v="Over 1m"/>
    <s v="St. Louis, MO-IL"/>
    <n v="2150706"/>
    <s v="127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7211"/>
    <s v="FORCE ACCT  OTHER  - CE c(7)                                "/>
    <n v="0"/>
    <n v="57600"/>
    <x v="3305"/>
    <n v="290100"/>
    <s v="LARGE"/>
    <s v="Over 1m"/>
    <s v="St. Louis, MO-IL"/>
    <n v="2150706"/>
    <s v="127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1420"/>
    <s v="LIGHT RAIL CARS - REHAB                                     "/>
    <n v="0"/>
    <n v="2033859"/>
    <x v="3310"/>
    <n v="290100"/>
    <s v="LARGE"/>
    <s v="Over 1m"/>
    <s v="St. Louis, MO-IL"/>
    <n v="2150706"/>
    <s v="12100"/>
    <s v="  "/>
    <m/>
    <s v="N"/>
    <s v="1214"/>
    <x v="4"/>
    <n v="12"/>
    <s v="Fixed Guideway"/>
    <s v="14"/>
    <s v="121"/>
    <s v="Rehabilitation / Rebuild"/>
    <s v="20"/>
    <s v="Light Rail Cars"/>
    <s v="Light Rail Cars"/>
    <m/>
    <n v="1"/>
    <s v="Capital"/>
    <s v="2"/>
    <m/>
    <s v="1"/>
    <m/>
    <s v="4"/>
    <s v="2"/>
    <s v="0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2104"/>
    <s v="ENG/DESIGN - TUNNELS                                        "/>
    <n v="0"/>
    <n v="-65750"/>
    <x v="3311"/>
    <n v="290100"/>
    <s v="LARGE"/>
    <s v="Over 1m"/>
    <s v="St. Louis, MO-IL"/>
    <n v="2150706"/>
    <s v="12200"/>
    <s v="  "/>
    <m/>
    <s v="N"/>
    <s v="1221"/>
    <x v="4"/>
    <n v="12"/>
    <s v="Fixed Guideway"/>
    <s v="21"/>
    <s v="122"/>
    <s v="Engineering and Design"/>
    <s v="04"/>
    <s v="Tunnels"/>
    <m/>
    <m/>
    <n v="1"/>
    <s v="Capital"/>
    <s v="2"/>
    <m/>
    <s v="2"/>
    <m/>
    <s v="1"/>
    <s v="0"/>
    <s v="4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2105"/>
    <s v="ENG/DESIGN - BRIDGES                                        "/>
    <n v="0"/>
    <n v="-500000"/>
    <x v="1974"/>
    <n v="290100"/>
    <s v="LARGE"/>
    <s v="Over 1m"/>
    <s v="St. Louis, MO-IL"/>
    <n v="2150706"/>
    <s v="12200"/>
    <s v="  "/>
    <m/>
    <s v="N"/>
    <s v="1221"/>
    <x v="4"/>
    <n v="12"/>
    <s v="Fixed Guideway"/>
    <s v="21"/>
    <s v="122"/>
    <s v="Engineering and Design"/>
    <s v="05"/>
    <s v="Bridges "/>
    <m/>
    <m/>
    <n v="1"/>
    <s v="Capital"/>
    <s v="2"/>
    <m/>
    <s v="2"/>
    <m/>
    <s v="1"/>
    <s v="0"/>
    <s v="5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2105"/>
    <s v="ENG/DESIGN - Spruce Street Bridge                           "/>
    <n v="0"/>
    <n v="605121"/>
    <x v="3312"/>
    <n v="290100"/>
    <s v="LARGE"/>
    <s v="Over 1m"/>
    <s v="St. Louis, MO-IL"/>
    <n v="2150706"/>
    <s v="12200"/>
    <s v="  "/>
    <m/>
    <s v="N"/>
    <s v="1221"/>
    <x v="4"/>
    <n v="12"/>
    <s v="Fixed Guideway"/>
    <s v="21"/>
    <s v="122"/>
    <s v="Engineering and Design"/>
    <s v="05"/>
    <s v="Bridges "/>
    <m/>
    <m/>
    <n v="1"/>
    <s v="Capital"/>
    <s v="2"/>
    <m/>
    <s v="2"/>
    <m/>
    <s v="1"/>
    <s v="0"/>
    <s v="5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2404"/>
    <s v="REHAB/RENOV TUNNELS - Union Station                         "/>
    <n v="0"/>
    <n v="1529118"/>
    <x v="3313"/>
    <n v="290100"/>
    <s v="LARGE"/>
    <s v="Over 1m"/>
    <s v="St. Louis, MO-IL"/>
    <n v="2150706"/>
    <s v="12200"/>
    <s v="  "/>
    <m/>
    <s v="N"/>
    <s v="1224"/>
    <x v="4"/>
    <n v="12"/>
    <s v="Fixed Guideway"/>
    <s v="24"/>
    <s v="122"/>
    <s v="Rehab / Renovation"/>
    <s v="04"/>
    <s v="Tunnels"/>
    <m/>
    <m/>
    <n v="1"/>
    <s v="Capital"/>
    <s v="2"/>
    <m/>
    <s v="2"/>
    <m/>
    <s v="4"/>
    <s v="0"/>
    <s v="4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2405"/>
    <s v="REHAB/RENOV BRIDGES - Spruce Street Bridge                  "/>
    <n v="0"/>
    <n v="3820750"/>
    <x v="3314"/>
    <n v="290100"/>
    <s v="LARGE"/>
    <s v="Over 1m"/>
    <s v="St. Louis, MO-IL"/>
    <n v="2150706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3102"/>
    <s v="ENG/DESIGN - RAIL STATION                                   "/>
    <n v="0"/>
    <n v="35000"/>
    <x v="246"/>
    <n v="290100"/>
    <s v="LARGE"/>
    <s v="Over 1m"/>
    <s v="St. Louis, MO-IL"/>
    <n v="2150706"/>
    <s v="1230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3302"/>
    <s v="CONSTRUCT RAIL STATION                                      "/>
    <n v="0"/>
    <n v="1121666"/>
    <x v="50"/>
    <n v="290100"/>
    <s v="LARGE"/>
    <s v="Over 1m"/>
    <s v="St. Louis, MO-IL"/>
    <n v="2150706"/>
    <s v="12300"/>
    <s v="  "/>
    <m/>
    <s v="N"/>
    <s v="1233"/>
    <x v="4"/>
    <n v="12"/>
    <s v="Fixed Guideway"/>
    <s v="33"/>
    <s v="123"/>
    <s v="Construction"/>
    <s v="02"/>
    <s v="Station"/>
    <m/>
    <m/>
    <n v="1"/>
    <s v="Capital"/>
    <s v="2"/>
    <m/>
    <s v="3"/>
    <m/>
    <s v="3"/>
    <s v="0"/>
    <s v="2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3420"/>
    <s v="REHAB/RENOV - MISC RAIL EQUIPMENT                           "/>
    <n v="0"/>
    <n v="262763"/>
    <x v="3315"/>
    <n v="290100"/>
    <s v="LARGE"/>
    <s v="Over 1m"/>
    <s v="St. Louis, MO-IL"/>
    <n v="2150706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4105"/>
    <s v="ENG/DESIGN - YARDS &amp; SHOPS                                  "/>
    <n v="0"/>
    <n v="0"/>
    <x v="50"/>
    <n v="290100"/>
    <s v="LARGE"/>
    <s v="Over 1m"/>
    <s v="St. Louis, MO-IL"/>
    <n v="2150706"/>
    <s v="12400"/>
    <s v="  "/>
    <m/>
    <s v="N"/>
    <s v="1241"/>
    <x v="4"/>
    <n v="12"/>
    <s v="Fixed Guideway"/>
    <s v="41"/>
    <s v="124"/>
    <s v="Engineering and Design"/>
    <s v="05"/>
    <s v="Yards &amp; Shops"/>
    <m/>
    <m/>
    <n v="1"/>
    <s v="Capital"/>
    <s v="2"/>
    <m/>
    <s v="4"/>
    <m/>
    <s v="1"/>
    <s v="0"/>
    <s v="5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4405"/>
    <s v="REHAB/RENOV - RAIL YARDS AND SHOPS                          "/>
    <n v="0"/>
    <n v="295000"/>
    <x v="269"/>
    <n v="290100"/>
    <s v="LARGE"/>
    <s v="Over 1m"/>
    <s v="St. Louis, MO-IL"/>
    <n v="2150706"/>
    <s v="12400"/>
    <s v="  "/>
    <m/>
    <s v="N"/>
    <s v="1244"/>
    <x v="4"/>
    <n v="12"/>
    <s v="Fixed Guideway"/>
    <s v="44"/>
    <s v="124"/>
    <s v="Rehab / Renovation"/>
    <s v="05"/>
    <s v="Yards &amp; Shops"/>
    <m/>
    <m/>
    <n v="1"/>
    <s v="Capital"/>
    <s v="2"/>
    <m/>
    <s v="4"/>
    <m/>
    <s v="4"/>
    <s v="0"/>
    <s v="5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5401"/>
    <s v="REHAB/RENOV TRACTION POWER EQUIPMENT                        "/>
    <n v="0"/>
    <n v="106250"/>
    <x v="106"/>
    <n v="290100"/>
    <s v="LARGE"/>
    <s v="Over 1m"/>
    <s v="St. Louis, MO-IL"/>
    <n v="2150706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6120"/>
    <s v="ENG/DESIGN MISC RAIL COMMUN EQUIP                           "/>
    <n v="0"/>
    <n v="-100000"/>
    <x v="2083"/>
    <n v="290100"/>
    <s v="LARGE"/>
    <s v="Over 1m"/>
    <s v="St. Louis, MO-IL"/>
    <n v="2150706"/>
    <s v="12600"/>
    <s v="  "/>
    <m/>
    <s v="N"/>
    <s v="1261"/>
    <x v="4"/>
    <n v="12"/>
    <s v="Fixed Guideway"/>
    <s v="61"/>
    <s v="126"/>
    <s v="Engineering and Design"/>
    <s v="20"/>
    <s v="Miscellaneous Equipment"/>
    <m/>
    <m/>
    <n v="1"/>
    <s v="Capital"/>
    <s v="2"/>
    <m/>
    <s v="6"/>
    <m/>
    <s v="1"/>
    <s v="2"/>
    <s v="0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6402"/>
    <s v="REHAB COMMUNICATIONS SYSTEMS                                "/>
    <n v="0"/>
    <n v="542443"/>
    <x v="3284"/>
    <n v="290100"/>
    <s v="LARGE"/>
    <s v="Over 1m"/>
    <s v="St. Louis, MO-IL"/>
    <n v="2150706"/>
    <s v="12600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6420"/>
    <s v="REHAB MISC SIGNAL/COMM EQUIP                                "/>
    <n v="0"/>
    <n v="189001"/>
    <x v="3287"/>
    <n v="290100"/>
    <s v="LARGE"/>
    <s v="Over 1m"/>
    <s v="St. Louis, MO-IL"/>
    <n v="2150706"/>
    <s v="12600"/>
    <s v="  "/>
    <m/>
    <s v="N"/>
    <s v="1264"/>
    <x v="4"/>
    <n v="12"/>
    <s v="Fixed Guideway"/>
    <s v="64"/>
    <s v="126"/>
    <s v="Rehab / Renovation"/>
    <s v="20"/>
    <s v="Miscellaneous"/>
    <m/>
    <m/>
    <n v="1"/>
    <s v="Capital"/>
    <s v="2"/>
    <m/>
    <s v="6"/>
    <m/>
    <s v="4"/>
    <s v="2"/>
    <s v="0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7900"/>
    <s v="PROJECT ADMINISTRATION (RAIL)                               "/>
    <n v="0"/>
    <n v="199275"/>
    <x v="3281"/>
    <n v="290100"/>
    <s v="LARGE"/>
    <s v="Over 1m"/>
    <s v="St. Louis, MO-IL"/>
    <n v="2150706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7900"/>
    <s v="PROJECT ADMINISTRATION  - SPRUCE STREET BRIDGE              "/>
    <n v="0"/>
    <n v="25000"/>
    <x v="29"/>
    <n v="290100"/>
    <s v="LARGE"/>
    <s v="Over 1m"/>
    <s v="St. Louis, MO-IL"/>
    <n v="2150706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7A00"/>
    <s v="PREVENTIVE MAINTENANCE - RAIL                               "/>
    <n v="0"/>
    <n v="3032572"/>
    <x v="3316"/>
    <n v="290100"/>
    <s v="LARGE"/>
    <s v="Over 1m"/>
    <s v="St. Louis, MO-IL"/>
    <n v="215070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7A00"/>
    <s v="PREVENTIVE MAINTENANCE - RAIL CE c(7)                       "/>
    <n v="0"/>
    <n v="425371"/>
    <x v="3275"/>
    <n v="290100"/>
    <s v="LARGE"/>
    <s v="Over 1m"/>
    <s v="St. Louis, MO-IL"/>
    <n v="215070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MO540001"/>
    <n v="54"/>
    <x v="15"/>
    <s v="49 USC 5337 - State of Good Repair Formula Grants"/>
    <x v="5"/>
    <x v="5"/>
    <s v="CAPITAL"/>
    <s v="02      "/>
    <s v="BI-STATE             "/>
    <s v="BI-STATE DEVELOPMENT AGENCY"/>
    <n v="1830"/>
    <n v="78700"/>
    <m/>
    <n v="9350784"/>
    <m/>
    <d v="2015-08-20T00:00:00"/>
    <s v="126201"/>
    <s v="PURCHASE TRAIN CONTROL/SIGNALS                              "/>
    <n v="0"/>
    <n v="0"/>
    <x v="50"/>
    <n v="290100"/>
    <s v="LARGE"/>
    <s v="Over 1m"/>
    <s v="St. Louis, MO-IL"/>
    <n v="2150706"/>
    <s v="12600"/>
    <s v="  "/>
    <m/>
    <s v="N"/>
    <s v="1262"/>
    <x v="4"/>
    <n v="12"/>
    <s v="Fixed Guideway"/>
    <s v="62"/>
    <s v="126"/>
    <s v="Acquisition"/>
    <s v="01"/>
    <s v="Train Control/Signal System"/>
    <m/>
    <m/>
    <n v="1"/>
    <s v="Capital"/>
    <s v="2"/>
    <m/>
    <s v="6"/>
    <m/>
    <s v="2"/>
    <s v="0"/>
    <s v="1"/>
  </r>
  <r>
    <s v="MO540002"/>
    <n v="54"/>
    <x v="15"/>
    <s v="49 USC 5337 - State of Good Repair Formula Grants"/>
    <x v="5"/>
    <x v="5"/>
    <s v="CAPITAL"/>
    <s v="00      "/>
    <s v="KCATA                "/>
    <s v="KANSAS CITY AREA TRANSPORTATION AUTHORITY"/>
    <n v="1827"/>
    <n v="78700"/>
    <m/>
    <n v="1643490"/>
    <m/>
    <d v="2015-06-01T00:00:00"/>
    <s v="111240"/>
    <s v="BUY ASSOC CAP MAINT ITEMS                                   "/>
    <n v="0"/>
    <n v="125000"/>
    <x v="152"/>
    <n v="290220"/>
    <s v="LARGE"/>
    <s v="Over 1m"/>
    <s v="Kansas City, MO-KS"/>
    <n v="1519417"/>
    <s v="112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O540002"/>
    <n v="54"/>
    <x v="15"/>
    <s v="49 USC 5337 - State of Good Repair Formula Grants"/>
    <x v="5"/>
    <x v="5"/>
    <s v="CAPITAL"/>
    <s v="00      "/>
    <s v="KCATA                "/>
    <s v="KANSAS CITY AREA TRANSPORTATION AUTHORITY"/>
    <n v="1827"/>
    <n v="78700"/>
    <m/>
    <n v="1643490"/>
    <m/>
    <d v="2015-06-01T00:00:00"/>
    <s v="123402"/>
    <s v="REHAB/RENOV - RAIL STATION                                  "/>
    <n v="0"/>
    <n v="83171"/>
    <x v="3317"/>
    <n v="290220"/>
    <s v="LARGE"/>
    <s v="Over 1m"/>
    <s v="Kansas City, MO-KS"/>
    <n v="1519417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MO65X003"/>
    <n v="65"/>
    <x v="15"/>
    <s v="49 USC 5310 - Elderly and Individuals with Disabilities (FHWA xfer FY2007 f"/>
    <x v="1"/>
    <x v="1"/>
    <m/>
    <s v="00      "/>
    <s v="MODOT                "/>
    <s v="MISSOURI DEPARTMENT OF TRANSPORTATION"/>
    <n v="1814"/>
    <n v="78700"/>
    <m/>
    <n v="725192"/>
    <m/>
    <d v="2015-04-22T00:00:00"/>
    <s v="111215"/>
    <s v="BUY REPLACEMENT VAN                                         "/>
    <n v="0"/>
    <n v="4426400"/>
    <x v="3318"/>
    <n v="290000"/>
    <s v="STATE"/>
    <s v="Under 50k"/>
    <s v="MISSOURI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791002"/>
    <n v="79"/>
    <x v="15"/>
    <s v="TIGER"/>
    <x v="8"/>
    <x v="9"/>
    <m/>
    <s v="00      "/>
    <s v="MARC                 "/>
    <s v="MID-AMERICA REGIONAL COUNCIL"/>
    <n v="1851"/>
    <n v="78700"/>
    <m/>
    <n v="1200000"/>
    <m/>
    <d v="2015-02-24T00:00:00"/>
    <s v="442200"/>
    <s v="GENERAL DEVELOPMENT/COMPREHENSIVE PLANNING                  "/>
    <n v="0"/>
    <n v="295000"/>
    <x v="269"/>
    <n v="290220"/>
    <s v="LARGE"/>
    <s v="Over 1m"/>
    <s v="Kansas City, MO-KS"/>
    <n v="1519417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MO791002"/>
    <n v="79"/>
    <x v="15"/>
    <s v="TIGER"/>
    <x v="8"/>
    <x v="9"/>
    <m/>
    <s v="00      "/>
    <s v="MARC                 "/>
    <s v="MID-AMERICA REGIONAL COUNCIL"/>
    <n v="1851"/>
    <n v="78700"/>
    <m/>
    <n v="1200000"/>
    <m/>
    <d v="2015-02-24T00:00:00"/>
    <s v="442400"/>
    <s v="SHORT RANGE TRANSIT PLANNING                                "/>
    <n v="0"/>
    <n v="1230000"/>
    <x v="405"/>
    <n v="290220"/>
    <s v="LARGE"/>
    <s v="Over 1m"/>
    <s v="Kansas City, MO-KS"/>
    <n v="1519417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3102"/>
    <s v="ENG/DESIGN - BOYLE RAIL STATION                             "/>
    <n v="0"/>
    <n v="1312500"/>
    <x v="3319"/>
    <n v="290100"/>
    <s v="LARGE"/>
    <s v="Over 1m"/>
    <s v="St. Louis, MO-IL"/>
    <n v="2150706"/>
    <s v="1230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3102"/>
    <s v="ENG/DESIGN - CWE STATION                                    "/>
    <n v="0"/>
    <n v="456418"/>
    <x v="3320"/>
    <n v="290100"/>
    <s v="LARGE"/>
    <s v="Over 1m"/>
    <s v="St. Louis, MO-IL"/>
    <n v="2150706"/>
    <s v="12301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3302"/>
    <s v="CONSTRUCT BOYLE RAIL STATION                                "/>
    <n v="0"/>
    <n v="9268757"/>
    <x v="3321"/>
    <n v="290100"/>
    <s v="LARGE"/>
    <s v="Over 1m"/>
    <s v="St. Louis, MO-IL"/>
    <n v="2150706"/>
    <s v="12300"/>
    <s v="  "/>
    <m/>
    <s v="N"/>
    <s v="1233"/>
    <x v="4"/>
    <n v="12"/>
    <s v="Fixed Guideway"/>
    <s v="33"/>
    <s v="123"/>
    <s v="Construction"/>
    <s v="02"/>
    <s v="Station"/>
    <m/>
    <m/>
    <n v="1"/>
    <s v="Capital"/>
    <s v="2"/>
    <m/>
    <s v="3"/>
    <m/>
    <s v="3"/>
    <s v="0"/>
    <s v="2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3302"/>
    <s v="CONSTRUCT BOYLE  RAIL STATION -LOCAL                        "/>
    <n v="0"/>
    <n v="1121666"/>
    <x v="50"/>
    <n v="290100"/>
    <s v="LARGE"/>
    <s v="Over 1m"/>
    <s v="St. Louis, MO-IL"/>
    <n v="2150706"/>
    <s v="12300"/>
    <s v="  "/>
    <m/>
    <s v="N"/>
    <s v="1233"/>
    <x v="4"/>
    <n v="12"/>
    <s v="Fixed Guideway"/>
    <s v="33"/>
    <s v="123"/>
    <s v="Construction"/>
    <s v="02"/>
    <s v="Station"/>
    <m/>
    <m/>
    <n v="1"/>
    <s v="Capital"/>
    <s v="2"/>
    <m/>
    <s v="3"/>
    <m/>
    <s v="3"/>
    <s v="0"/>
    <s v="2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3402"/>
    <s v="REHAB/RENOV - CWE STATION                                   "/>
    <n v="0"/>
    <n v="690436"/>
    <x v="3322"/>
    <n v="290100"/>
    <s v="LARGE"/>
    <s v="Over 1m"/>
    <s v="St. Louis, MO-IL"/>
    <n v="2150706"/>
    <s v="12301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3402"/>
    <s v="REHAB/RENOV - CWE STATION - LOCAL                           "/>
    <n v="0"/>
    <n v="370484"/>
    <x v="50"/>
    <n v="290100"/>
    <s v="LARGE"/>
    <s v="Over 1m"/>
    <s v="St. Louis, MO-IL"/>
    <n v="2150706"/>
    <s v="12301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7104"/>
    <s v="CONSTRUCTION MGMT - Boyle Street                            "/>
    <n v="0"/>
    <n v="952098"/>
    <x v="3323"/>
    <n v="290100"/>
    <s v="LARGE"/>
    <s v="Over 1m"/>
    <s v="St. Louis, MO-IL"/>
    <n v="2150706"/>
    <s v="12700"/>
    <s v="  "/>
    <m/>
    <s v="N"/>
    <s v="1271"/>
    <x v="4"/>
    <n v="12"/>
    <s v="Fixed Guideway"/>
    <s v="71"/>
    <s v="127"/>
    <s v="3rd party Contract"/>
    <s v="04"/>
    <s v="3rd party Contract"/>
    <m/>
    <m/>
    <n v="1"/>
    <s v="Capital"/>
    <s v="2"/>
    <m/>
    <s v="7"/>
    <m/>
    <s v="1"/>
    <s v="0"/>
    <s v="4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7104"/>
    <s v="CONSTRUCTION MGMT - CWE Station                             "/>
    <n v="0"/>
    <n v="83171"/>
    <x v="3317"/>
    <n v="290100"/>
    <s v="LARGE"/>
    <s v="Over 1m"/>
    <s v="St. Louis, MO-IL"/>
    <n v="2150706"/>
    <s v="12701"/>
    <s v="  "/>
    <m/>
    <s v="N"/>
    <s v="1271"/>
    <x v="4"/>
    <n v="12"/>
    <s v="Fixed Guideway"/>
    <s v="71"/>
    <s v="127"/>
    <s v="3rd party Contract"/>
    <s v="04"/>
    <s v="3rd party Contract"/>
    <m/>
    <m/>
    <n v="1"/>
    <s v="Capital"/>
    <s v="2"/>
    <m/>
    <s v="7"/>
    <m/>
    <s v="1"/>
    <s v="0"/>
    <s v="4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7211"/>
    <s v="FORCE ACCT - Boyle Street                                   "/>
    <n v="0"/>
    <n v="0"/>
    <x v="50"/>
    <n v="290100"/>
    <s v="LARGE"/>
    <s v="Over 1m"/>
    <s v="St. Louis, MO-IL"/>
    <n v="2150706"/>
    <s v="127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7211"/>
    <s v="FORCE ACCT - CWE Station                                    "/>
    <n v="0"/>
    <n v="287500"/>
    <x v="1132"/>
    <n v="290100"/>
    <s v="LARGE"/>
    <s v="Over 1m"/>
    <s v="St. Louis, MO-IL"/>
    <n v="2150706"/>
    <s v="12701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7593"/>
    <s v="RIGHT-OF-WAY DEMOLITION/CONSTRUCTION                        "/>
    <n v="0"/>
    <n v="262763"/>
    <x v="3315"/>
    <n v="290100"/>
    <s v="LARGE"/>
    <s v="Over 1m"/>
    <s v="St. Louis, MO-IL"/>
    <n v="2150706"/>
    <s v="12702"/>
    <s v="  "/>
    <m/>
    <s v="N"/>
    <s v="1275"/>
    <x v="4"/>
    <n v="12"/>
    <s v="Fixed Guideway"/>
    <s v="75"/>
    <s v="127"/>
    <s v="Real Estate (R/W)"/>
    <s v="93"/>
    <s v="Demolition"/>
    <m/>
    <m/>
    <n v="1"/>
    <s v="Capital"/>
    <s v="2"/>
    <m/>
    <s v="7"/>
    <m/>
    <s v="5"/>
    <s v="9"/>
    <s v="3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7900"/>
    <s v="PROJECT ADMINISTRATION  - Boyle Street                      "/>
    <n v="0"/>
    <n v="0"/>
    <x v="50"/>
    <n v="290100"/>
    <s v="LARGE"/>
    <s v="Over 1m"/>
    <s v="St. Louis, MO-IL"/>
    <n v="2150706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7900"/>
    <s v="PROJECT ADMINISTRATION  - CWE Station                       "/>
    <n v="0"/>
    <n v="0"/>
    <x v="50"/>
    <n v="290100"/>
    <s v="LARGE"/>
    <s v="Over 1m"/>
    <s v="St. Louis, MO-IL"/>
    <n v="2150706"/>
    <s v="12701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7900"/>
    <s v="RIGHT-OF-WAY DEMOLITION - PROJECT ADMINISTRATION (RAIL)     "/>
    <n v="0"/>
    <n v="27500"/>
    <x v="1038"/>
    <n v="290100"/>
    <s v="LARGE"/>
    <s v="Over 1m"/>
    <s v="St. Louis, MO-IL"/>
    <n v="2150706"/>
    <s v="12702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9105"/>
    <s v="ENG/DESIGN PED ACCESS / WALKWAYS - Local                    "/>
    <n v="0"/>
    <n v="49107"/>
    <x v="50"/>
    <n v="290100"/>
    <s v="LARGE"/>
    <s v="Over 1m"/>
    <s v="St. Louis, MO-IL"/>
    <n v="2150706"/>
    <s v="12900"/>
    <s v="  "/>
    <m/>
    <s v="N"/>
    <s v="1291"/>
    <x v="4"/>
    <n v="12"/>
    <s v="Fixed Guideway"/>
    <s v="91"/>
    <s v="129"/>
    <s v="Engineering and Design"/>
    <s v="05"/>
    <s v="Ped. Access / Walkways"/>
    <m/>
    <m/>
    <n v="1"/>
    <s v="Capital"/>
    <s v="2"/>
    <m/>
    <s v="9"/>
    <m/>
    <s v="1"/>
    <s v="0"/>
    <s v="5"/>
  </r>
  <r>
    <s v="MO79X004"/>
    <n v="79"/>
    <x v="15"/>
    <s v="TIGER"/>
    <x v="8"/>
    <x v="9"/>
    <m/>
    <s v="00      "/>
    <s v="BI-STATE             "/>
    <s v="BI-STATE DEVELOPMENT AGENCY"/>
    <n v="1830"/>
    <n v="78700"/>
    <m/>
    <n v="10300000"/>
    <m/>
    <d v="2015-09-17T00:00:00"/>
    <s v="129305"/>
    <s v="CONSTRUCT PED ACCESS / WALKWAYS - Local                     "/>
    <n v="0"/>
    <n v="514458"/>
    <x v="50"/>
    <n v="290100"/>
    <s v="LARGE"/>
    <s v="Over 1m"/>
    <s v="St. Louis, MO-IL"/>
    <n v="2150706"/>
    <s v="12900"/>
    <s v="  "/>
    <m/>
    <s v="N"/>
    <s v="1293"/>
    <x v="4"/>
    <n v="12"/>
    <s v="Fixed Guideway"/>
    <s v="93"/>
    <s v="129"/>
    <s v="Construction"/>
    <s v="05"/>
    <s v="Ped. Access / Walkways"/>
    <m/>
    <m/>
    <n v="1"/>
    <s v="Capital"/>
    <s v="2"/>
    <m/>
    <s v="9"/>
    <m/>
    <s v="3"/>
    <s v="0"/>
    <s v="5"/>
  </r>
  <r>
    <s v="MO800009"/>
    <n v="80"/>
    <x v="15"/>
    <s v="49 USC 5305 - Planning Programs/5303/5313(b)"/>
    <x v="13"/>
    <x v="14"/>
    <m/>
    <s v="00      "/>
    <s v="MODOT                "/>
    <s v="MISSOURI DEPARTMENT OF TRANSPORTATION"/>
    <n v="1814"/>
    <n v="78700"/>
    <m/>
    <n v="332770"/>
    <m/>
    <d v="2014-12-11T00:00:00"/>
    <s v="442100"/>
    <s v="PROGRAM SUPPORT ADMINISTRATION                              "/>
    <n v="0"/>
    <n v="309713"/>
    <x v="3324"/>
    <n v="290000"/>
    <s v="STATE"/>
    <s v="Under 50k"/>
    <s v="MISSOURI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O800009"/>
    <n v="80"/>
    <x v="15"/>
    <s v="49 USC 5305 - Planning Programs/5303/5313(b)"/>
    <x v="13"/>
    <x v="14"/>
    <m/>
    <s v="00      "/>
    <s v="MODOT                "/>
    <s v="MISSOURI DEPARTMENT OF TRANSPORTATION"/>
    <n v="1814"/>
    <n v="78700"/>
    <m/>
    <n v="332770"/>
    <m/>
    <d v="2014-12-11T00:00:00"/>
    <s v="442400"/>
    <s v="SHORT RANGE TRANSIT PLANNING                                "/>
    <n v="0"/>
    <n v="106250"/>
    <x v="106"/>
    <n v="290000"/>
    <s v="STATE"/>
    <s v="Under 50k"/>
    <s v="MISSOURI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4207"/>
    <s v="Amend No. 2-ACQUIRE - ADP HARDWARE                          "/>
    <n v="0"/>
    <n v="0"/>
    <x v="50"/>
    <n v="290220"/>
    <s v="LARGE"/>
    <s v="Over 1m"/>
    <s v="Kansas City, MO-KS"/>
    <n v="151941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4208"/>
    <s v="Amend No. 2-ACQUIRE - ADP SOFTWARE                          "/>
    <n v="0"/>
    <n v="0"/>
    <x v="50"/>
    <n v="290220"/>
    <s v="LARGE"/>
    <s v="Over 1m"/>
    <s v="Kansas City, MO-KS"/>
    <n v="151941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4220"/>
    <s v="Amend No. 2-ACQUIRE - MISC SUPPORT EQUIPMENT                "/>
    <n v="0"/>
    <n v="0"/>
    <x v="50"/>
    <n v="290220"/>
    <s v="LARGE"/>
    <s v="Over 1m"/>
    <s v="Kansas City, MO-KS"/>
    <n v="151941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1201"/>
    <s v="BUY REPLACEMENT 40-FT CNG BUS                               "/>
    <n v="0"/>
    <n v="0"/>
    <x v="50"/>
    <n v="290220"/>
    <s v="LARGE"/>
    <s v="Over 1m"/>
    <s v="Kansas City, MO-KS"/>
    <n v="1519417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1201"/>
    <s v="Amend No. 1 - BUY REPLACEMENT 40-FT BUS                     "/>
    <n v="0"/>
    <n v="0"/>
    <x v="50"/>
    <n v="290220"/>
    <s v="LARGE"/>
    <s v="Over 1m"/>
    <s v="Kansas City, MO-KS"/>
    <n v="1519417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1204"/>
    <s v="Amend No. 3-BUY REPLACEMENT &lt;30 FT BUS                      "/>
    <n v="18"/>
    <n v="2160000"/>
    <x v="3325"/>
    <n v="290220"/>
    <s v="LARGE"/>
    <s v="Over 1m"/>
    <s v="Kansas City, MO-KS"/>
    <n v="1519417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1240"/>
    <s v="Amend No. 2-BUY ASSOC CAP MAINT ITEMS                       "/>
    <n v="0"/>
    <n v="0"/>
    <x v="50"/>
    <n v="290220"/>
    <s v="LARGE"/>
    <s v="Over 1m"/>
    <s v="Kansas City, MO-KS"/>
    <n v="1519417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3102"/>
    <s v="Amend No. 2 -ENG/DESIGN - BUS STATION                       "/>
    <n v="0"/>
    <n v="-187245"/>
    <x v="3326"/>
    <n v="290220"/>
    <s v="LARGE"/>
    <s v="Over 1m"/>
    <s v="Kansas City, MO-KS"/>
    <n v="1519417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3102"/>
    <s v="Amend No.3-ENG/DESIGN - BUS STATION                         "/>
    <n v="0"/>
    <n v="300000"/>
    <x v="466"/>
    <n v="290220"/>
    <s v="LARGE"/>
    <s v="Over 1m"/>
    <s v="Kansas City, MO-KS"/>
    <n v="1519417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3302"/>
    <s v="Amend No. 2 -CONSTRUCT - BUS STATION                        "/>
    <n v="0"/>
    <n v="0"/>
    <x v="50"/>
    <n v="290220"/>
    <s v="LARGE"/>
    <s v="Over 1m"/>
    <s v="Kansas City, MO-KS"/>
    <n v="1519417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3420"/>
    <s v="Amend No. 2 -REHAB/RENOVATE - MISC BUS STATION EQUIPMENT    "/>
    <n v="0"/>
    <n v="0"/>
    <x v="50"/>
    <n v="290220"/>
    <s v="LARGE"/>
    <s v="Over 1m"/>
    <s v="Kansas City, MO-KS"/>
    <n v="1519417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3420"/>
    <s v="Amend No. 2 -REHAB/RENOVATE - MISC BUS STATION EQUIPMENT    "/>
    <n v="0"/>
    <n v="0"/>
    <x v="50"/>
    <n v="290220"/>
    <s v="LARGE"/>
    <s v="Over 1m"/>
    <s v="Kansas City, MO-KS"/>
    <n v="1519417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4403"/>
    <s v="Amend No. 2-REHAB/RENOVATE - ADMIN/MAINT FACILITY           "/>
    <n v="0"/>
    <n v="0"/>
    <x v="50"/>
    <n v="290220"/>
    <s v="LARGE"/>
    <s v="Over 1m"/>
    <s v="Kansas City, MO-KS"/>
    <n v="151941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7900"/>
    <s v="PROJECT ADMINISTRATION                                      "/>
    <n v="0"/>
    <n v="0"/>
    <x v="50"/>
    <n v="290220"/>
    <s v="LARGE"/>
    <s v="Over 1m"/>
    <s v="Kansas City, MO-KS"/>
    <n v="1519417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7900"/>
    <s v="Amend No. 2 - PROJECT ADMINISTRATION                        "/>
    <n v="0"/>
    <n v="0"/>
    <x v="50"/>
    <n v="290220"/>
    <s v="LARGE"/>
    <s v="Over 1m"/>
    <s v="Kansas City, MO-KS"/>
    <n v="1519417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7A00"/>
    <s v="PREVENTIVE MAINTENANCE                                      "/>
    <n v="0"/>
    <n v="6737088"/>
    <x v="3327"/>
    <n v="290220"/>
    <s v="LARGE"/>
    <s v="Over 1m"/>
    <s v="Kansas City, MO-KS"/>
    <n v="151941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7A00"/>
    <s v="Amend No. 2- PREVENTIVE MAINTENANCE                         "/>
    <n v="0"/>
    <n v="0"/>
    <x v="50"/>
    <n v="290220"/>
    <s v="LARGE"/>
    <s v="Over 1m"/>
    <s v="Kansas City, MO-KS"/>
    <n v="151941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7A00"/>
    <s v="Amend No. 3-PREVENTIVE MAINTENANCE                          "/>
    <n v="0"/>
    <n v="6107871"/>
    <x v="3328"/>
    <n v="290220"/>
    <s v="LARGE"/>
    <s v="Over 1m"/>
    <s v="Kansas City, MO-KS"/>
    <n v="151941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7C00"/>
    <s v="Amend No. 2-NON FIXED ROUTE ADA PARATRANSIT SERVICE         "/>
    <n v="0"/>
    <n v="0"/>
    <x v="50"/>
    <n v="290220"/>
    <s v="LARGE"/>
    <s v="Over 1m"/>
    <s v="Kansas City, MO-KS"/>
    <n v="151941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9402"/>
    <s v="Amend No. 3-BUS SHELTERS                                    "/>
    <n v="0"/>
    <n v="158000"/>
    <x v="3329"/>
    <n v="290220"/>
    <s v="LARGE"/>
    <s v="Over 1m"/>
    <s v="Kansas City, MO-KS"/>
    <n v="1519417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442301"/>
    <s v="Amend No. 2-LONGTERM TRANS PLAN - SYSTEM LEVEL              "/>
    <n v="0"/>
    <n v="0"/>
    <x v="50"/>
    <n v="290220"/>
    <s v="LARGE"/>
    <s v="Over 1m"/>
    <s v="Kansas City, MO-KS"/>
    <n v="1519417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442301"/>
    <s v="Amend No. 3-LONGTERM TRANS PLAN - SYSTEM LEVEL              "/>
    <n v="0"/>
    <n v="200000"/>
    <x v="59"/>
    <n v="290220"/>
    <s v="LARGE"/>
    <s v="Over 1m"/>
    <s v="Kansas City, MO-KS"/>
    <n v="1519417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442400"/>
    <s v="Amend No. 2-SHORT RANGE TRANSIT PLANNING                    "/>
    <n v="0"/>
    <n v="0"/>
    <x v="50"/>
    <n v="290220"/>
    <s v="LARGE"/>
    <s v="Over 1m"/>
    <s v="Kansas City, MO-KS"/>
    <n v="1519417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442400"/>
    <s v="Amend No. 3-SHORT RANGE TRANSIT PLANNING                    "/>
    <n v="0"/>
    <n v="125000"/>
    <x v="152"/>
    <n v="290220"/>
    <s v="LARGE"/>
    <s v="Over 1m"/>
    <s v="Kansas City, MO-KS"/>
    <n v="1519417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442613"/>
    <s v="PARTICIPATION OF TRANSIT OPERATORS IN METRO &amp; STATEWIDE PLAN"/>
    <n v="0"/>
    <n v="0"/>
    <x v="50"/>
    <n v="290220"/>
    <s v="LARGE"/>
    <s v="Over 1m"/>
    <s v="Kansas City, MO-KS"/>
    <n v="1519417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442700"/>
    <s v="Amend No. 2 - OTHER ACTIVITIES                              "/>
    <n v="0"/>
    <n v="0"/>
    <x v="50"/>
    <n v="290220"/>
    <s v="LARGE"/>
    <s v="Over 1m"/>
    <s v="Kansas City, MO-KS"/>
    <n v="1519417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9208"/>
    <s v="Amend No. 3-PURCHASE SIGNAGE                                "/>
    <n v="0"/>
    <n v="50000"/>
    <x v="234"/>
    <n v="290220"/>
    <s v="LARGE"/>
    <s v="Over 1m"/>
    <s v="Kansas City, MO-KS"/>
    <n v="1519417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3201"/>
    <s v="ACQUIRE - BUS TERMINAL                                      "/>
    <n v="0"/>
    <n v="149796"/>
    <x v="3330"/>
    <n v="290220"/>
    <s v="LARGE"/>
    <s v="Over 1m"/>
    <s v="Kansas City, MO-KS"/>
    <n v="1519417"/>
    <s v="11300"/>
    <s v="  "/>
    <m/>
    <s v="N"/>
    <s v="1132"/>
    <x v="0"/>
    <n v="11"/>
    <s v="Bus"/>
    <s v="32"/>
    <s v="113"/>
    <s v="Acquisition"/>
    <s v="01"/>
    <s v="Station"/>
    <m/>
    <m/>
    <n v="1"/>
    <s v="Capital"/>
    <s v="1"/>
    <m/>
    <s v="3"/>
    <m/>
    <s v="2"/>
    <s v="0"/>
    <s v="1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4211"/>
    <s v="Amend No.2-ACQUIRE - SUPPORT VEHICLES                       "/>
    <n v="0"/>
    <n v="0"/>
    <x v="50"/>
    <n v="290220"/>
    <s v="LARGE"/>
    <s v="Over 1m"/>
    <s v="Kansas City, MO-KS"/>
    <n v="1519417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O90X295"/>
    <n v="90"/>
    <x v="15"/>
    <s v="49 USC 5307 - Urbanized Area Formula (FY2006 forward)"/>
    <x v="6"/>
    <x v="6"/>
    <m/>
    <s v="03      "/>
    <s v="KCATA                "/>
    <s v="KANSAS CITY AREA TRANSPORTATION AUTHORITY"/>
    <n v="1827"/>
    <n v="78700"/>
    <m/>
    <n v="7388697"/>
    <m/>
    <d v="2015-07-08T00:00:00"/>
    <s v="114209"/>
    <s v="Amend No. 2-ACQUIRE - MOBILE SURV/SECURITY EQUIP            "/>
    <n v="0"/>
    <n v="0"/>
    <x v="50"/>
    <n v="290220"/>
    <s v="LARGE"/>
    <s v="Over 1m"/>
    <s v="Kansas City, MO-KS"/>
    <n v="151941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207"/>
    <s v="ACQUIRE - ADP HARDWARE                                      "/>
    <n v="0"/>
    <n v="1468539"/>
    <x v="3331"/>
    <n v="290100"/>
    <s v="LARGE"/>
    <s v="Over 1m"/>
    <s v="St. Louis, MO-IL"/>
    <n v="215070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208"/>
    <s v="ACQUIRE - ADP SOFTWARE                                      "/>
    <n v="0"/>
    <n v="-196280"/>
    <x v="3332"/>
    <n v="290100"/>
    <s v="LARGE"/>
    <s v="Over 1m"/>
    <s v="St. Louis, MO-IL"/>
    <n v="215070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210"/>
    <s v="ACQUIRE - MOBILE FARE COLL EQUIP                            "/>
    <n v="0"/>
    <n v="0"/>
    <x v="50"/>
    <n v="290100"/>
    <s v="LARGE"/>
    <s v="Over 1m"/>
    <s v="St. Louis, MO-IL"/>
    <n v="2150706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4202"/>
    <s v="PURCHASE - RAIL MAINTENANCE FACIL                           "/>
    <n v="0"/>
    <n v="136800"/>
    <x v="3333"/>
    <n v="290100"/>
    <s v="LARGE"/>
    <s v="Over 1m"/>
    <s v="St. Louis, MO-IL"/>
    <n v="2150706"/>
    <s v="12400"/>
    <s v="  "/>
    <m/>
    <s v="N"/>
    <s v="1242"/>
    <x v="4"/>
    <n v="12"/>
    <s v="Fixed Guideway"/>
    <s v="42"/>
    <s v="124"/>
    <s v="Acquisition"/>
    <s v="02"/>
    <s v="Maintenance Facility"/>
    <m/>
    <m/>
    <n v="1"/>
    <s v="Capital"/>
    <s v="2"/>
    <m/>
    <s v="4"/>
    <m/>
    <s v="2"/>
    <s v="0"/>
    <s v="2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220"/>
    <s v="ACQUIRE - MISC SUPPORT EQUIPMENT                            "/>
    <n v="0"/>
    <n v="683041"/>
    <x v="3334"/>
    <n v="290100"/>
    <s v="LARGE"/>
    <s v="Over 1m"/>
    <s v="St. Louis, MO-IL"/>
    <n v="215070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220"/>
    <s v="ACQUIRE - COPIERS                                           "/>
    <n v="0"/>
    <n v="425420"/>
    <x v="3335"/>
    <n v="290100"/>
    <s v="LARGE"/>
    <s v="Over 1m"/>
    <s v="St. Louis, MO-IL"/>
    <n v="215070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3220"/>
    <s v="PURCHASE MISC RAIL STATION EQUIP                            "/>
    <n v="0"/>
    <n v="340000"/>
    <x v="2327"/>
    <n v="290100"/>
    <s v="LARGE"/>
    <s v="Over 1m"/>
    <s v="St. Louis, MO-IL"/>
    <n v="2150706"/>
    <s v="12300"/>
    <s v="  "/>
    <m/>
    <s v="N"/>
    <s v="1232"/>
    <x v="4"/>
    <n v="12"/>
    <s v="Fixed Guideway"/>
    <s v="32"/>
    <s v="123"/>
    <s v="Acquisition"/>
    <s v="20"/>
    <s v="Miscellaneous"/>
    <m/>
    <m/>
    <n v="1"/>
    <s v="Capital"/>
    <s v="2"/>
    <m/>
    <s v="3"/>
    <m/>
    <s v="2"/>
    <s v="2"/>
    <s v="0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5220"/>
    <s v="PURCHASE MISC POWER DIST EQUIP                              "/>
    <n v="0"/>
    <n v="611409"/>
    <x v="3336"/>
    <n v="290100"/>
    <s v="LARGE"/>
    <s v="Over 1m"/>
    <s v="St. Louis, MO-IL"/>
    <n v="2150706"/>
    <s v="12500"/>
    <s v="  "/>
    <m/>
    <s v="N"/>
    <s v="1252"/>
    <x v="4"/>
    <n v="12"/>
    <s v="Fixed Guideway"/>
    <s v="52"/>
    <s v="125"/>
    <s v="Acquisition"/>
    <s v="20"/>
    <s v="Miscellaneous"/>
    <m/>
    <m/>
    <n v="1"/>
    <s v="Capital"/>
    <s v="2"/>
    <m/>
    <s v="5"/>
    <m/>
    <s v="2"/>
    <s v="2"/>
    <s v="0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1215"/>
    <s v="BUY REPLACEMENT VAN                                         "/>
    <n v="0"/>
    <n v="3200000"/>
    <x v="324"/>
    <n v="290100"/>
    <s v="LARGE"/>
    <s v="Over 1m"/>
    <s v="St. Louis, MO-IL"/>
    <n v="2150706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1201"/>
    <s v="BUY REPLACEMENT 40-FT BUS                                   "/>
    <n v="4"/>
    <n v="1789512"/>
    <x v="3337"/>
    <n v="290100"/>
    <s v="LARGE"/>
    <s v="Over 1m"/>
    <s v="St. Louis, MO-IL"/>
    <n v="2150706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1202"/>
    <s v="BUY REPLACEMENT 35-FT BUS                                   "/>
    <n v="4"/>
    <n v="1810488"/>
    <x v="3338"/>
    <n v="290100"/>
    <s v="LARGE"/>
    <s v="Over 1m"/>
    <s v="St. Louis, MO-IL"/>
    <n v="2150706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3301"/>
    <s v="CONSTRUCT - BUS TERMINAL                                    "/>
    <n v="0"/>
    <n v="1400000"/>
    <x v="620"/>
    <n v="290100"/>
    <s v="LARGE"/>
    <s v="Over 1m"/>
    <s v="St. Louis, MO-IL"/>
    <n v="2150706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3401"/>
    <s v="REHAB/RENOVATE - BUS TERMINAL                               "/>
    <n v="0"/>
    <n v="1905000"/>
    <x v="3339"/>
    <n v="290100"/>
    <s v="LARGE"/>
    <s v="Over 1m"/>
    <s v="St. Louis, MO-IL"/>
    <n v="2150706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103"/>
    <s v="ENG/DESIGN - ADMIN/MAINTENANCE FACILITY                     "/>
    <n v="0"/>
    <n v="0"/>
    <x v="50"/>
    <n v="290100"/>
    <s v="LARGE"/>
    <s v="Over 1m"/>
    <s v="St. Louis, MO-IL"/>
    <n v="2150706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104"/>
    <s v="ENG/DESIGN - Illinois Bus Garage Storage Shelters           "/>
    <n v="0"/>
    <n v="-25000"/>
    <x v="3340"/>
    <n v="290100"/>
    <s v="LARGE"/>
    <s v="Over 1m"/>
    <s v="St. Louis, MO-IL"/>
    <n v="2150706"/>
    <s v="11400"/>
    <s v="  "/>
    <m/>
    <s v="N"/>
    <s v="1141"/>
    <x v="5"/>
    <n v="11"/>
    <s v="Bus"/>
    <s v="41"/>
    <s v="114"/>
    <s v="Engineering and Design"/>
    <s v="04"/>
    <s v="Storage Facility"/>
    <m/>
    <m/>
    <n v="1"/>
    <s v="Capital"/>
    <s v="1"/>
    <m/>
    <s v="4"/>
    <m/>
    <s v="1"/>
    <s v="0"/>
    <s v="4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104"/>
    <s v="ENG/DESIGN - DeBaliviere Power House Roof Repairs           "/>
    <n v="0"/>
    <n v="5000"/>
    <x v="229"/>
    <n v="290100"/>
    <s v="LARGE"/>
    <s v="Over 1m"/>
    <s v="St. Louis, MO-IL"/>
    <n v="2150706"/>
    <s v="11400"/>
    <s v="  "/>
    <m/>
    <s v="N"/>
    <s v="1141"/>
    <x v="5"/>
    <n v="11"/>
    <s v="Bus"/>
    <s v="41"/>
    <s v="114"/>
    <s v="Engineering and Design"/>
    <s v="04"/>
    <s v="Storage Facility"/>
    <m/>
    <m/>
    <n v="1"/>
    <s v="Capital"/>
    <s v="1"/>
    <m/>
    <s v="4"/>
    <m/>
    <s v="1"/>
    <s v="0"/>
    <s v="4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108"/>
    <s v="ENG/DESIGN - ADP SOFTWARE                                   "/>
    <n v="0"/>
    <n v="0"/>
    <x v="50"/>
    <n v="290100"/>
    <s v="LARGE"/>
    <s v="Over 1m"/>
    <s v="St. Louis, MO-IL"/>
    <n v="2150706"/>
    <s v="11400"/>
    <s v="  "/>
    <m/>
    <s v="N"/>
    <s v="1141"/>
    <x v="5"/>
    <n v="11"/>
    <s v="Bus"/>
    <s v="41"/>
    <s v="114"/>
    <s v="Engineering and Design"/>
    <s v="08"/>
    <s v="ADP Software"/>
    <m/>
    <m/>
    <n v="1"/>
    <s v="Capital"/>
    <s v="1"/>
    <m/>
    <s v="4"/>
    <m/>
    <s v="1"/>
    <s v="0"/>
    <s v="8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303"/>
    <s v="CONSTRUCT - ADMIN/MAINT FACILITY                            "/>
    <n v="0"/>
    <n v="0"/>
    <x v="50"/>
    <n v="290100"/>
    <s v="LARGE"/>
    <s v="Over 1m"/>
    <s v="St. Louis, MO-IL"/>
    <n v="2150706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402"/>
    <s v="REHAB/RENOVATE - Illinois Maintenance Facility              "/>
    <n v="0"/>
    <n v="1759542"/>
    <x v="3341"/>
    <n v="290100"/>
    <s v="LARGE"/>
    <s v="Over 1m"/>
    <s v="St. Louis, MO-IL"/>
    <n v="2150706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402"/>
    <s v="REHAB/RENOVATE - Missouri Maintenance Facilities            "/>
    <n v="0"/>
    <n v="960720"/>
    <x v="3342"/>
    <n v="290100"/>
    <s v="LARGE"/>
    <s v="Over 1m"/>
    <s v="St. Louis, MO-IL"/>
    <n v="2150706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6320"/>
    <s v="CONSTRUCT MISC COMMUNICATIONS EQUIP                         "/>
    <n v="0"/>
    <n v="0"/>
    <x v="50"/>
    <n v="290100"/>
    <s v="LARGE"/>
    <s v="Over 1m"/>
    <s v="St. Louis, MO-IL"/>
    <n v="2150706"/>
    <s v="11600"/>
    <s v="  "/>
    <m/>
    <s v="N"/>
    <s v="1163"/>
    <x v="0"/>
    <n v="11"/>
    <s v="Bus"/>
    <s v="63"/>
    <s v="116"/>
    <s v="Construction"/>
    <s v="20"/>
    <s v="Miscellaneous"/>
    <m/>
    <m/>
    <n v="1"/>
    <s v="Capital"/>
    <s v="1"/>
    <m/>
    <s v="6"/>
    <m/>
    <s v="3"/>
    <s v="2"/>
    <s v="0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7111"/>
    <s v="OTHER 3RD PARTYCONTRACTUAL SERVICES                         "/>
    <n v="0"/>
    <n v="1151617"/>
    <x v="3343"/>
    <n v="290100"/>
    <s v="LARGE"/>
    <s v="Over 1m"/>
    <s v="St. Louis, MO-IL"/>
    <n v="2150706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7211"/>
    <s v="FORCE ACCOUNT - OTHER                                       "/>
    <n v="0"/>
    <n v="139201"/>
    <x v="3344"/>
    <n v="290100"/>
    <s v="LARGE"/>
    <s v="Over 1m"/>
    <s v="St. Louis, MO-IL"/>
    <n v="2150706"/>
    <s v="117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7900"/>
    <s v="PROJECT ADMINISTRATION                                      "/>
    <n v="0"/>
    <n v="278141"/>
    <x v="3345"/>
    <n v="290100"/>
    <s v="LARGE"/>
    <s v="Over 1m"/>
    <s v="St. Louis, MO-IL"/>
    <n v="215070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7A00"/>
    <s v="PREVENTIVE MAINTENANCE                                      "/>
    <n v="0"/>
    <n v="0"/>
    <x v="50"/>
    <n v="290100"/>
    <s v="LARGE"/>
    <s v="Over 1m"/>
    <s v="St. Louis, MO-IL"/>
    <n v="215070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2403"/>
    <s v="REHAB/RENOV LINE EQUIP/STRUCTURES                           "/>
    <n v="0"/>
    <n v="3750000"/>
    <x v="553"/>
    <n v="290100"/>
    <s v="LARGE"/>
    <s v="Over 1m"/>
    <s v="St. Louis, MO-IL"/>
    <n v="215070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2404"/>
    <s v="REHAB/RENOV TUNNELS                                         "/>
    <n v="0"/>
    <n v="1529118"/>
    <x v="3313"/>
    <n v="290100"/>
    <s v="LARGE"/>
    <s v="Over 1m"/>
    <s v="St. Louis, MO-IL"/>
    <n v="2150706"/>
    <s v="12200"/>
    <s v="  "/>
    <m/>
    <s v="N"/>
    <s v="1224"/>
    <x v="4"/>
    <n v="12"/>
    <s v="Fixed Guideway"/>
    <s v="24"/>
    <s v="122"/>
    <s v="Rehab / Renovation"/>
    <s v="04"/>
    <s v="Tunnels"/>
    <m/>
    <m/>
    <n v="1"/>
    <s v="Capital"/>
    <s v="2"/>
    <m/>
    <s v="2"/>
    <m/>
    <s v="4"/>
    <s v="0"/>
    <s v="4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4102"/>
    <s v="ENG/DESIGN - MAINT FACILITY                                 "/>
    <n v="0"/>
    <n v="7200"/>
    <x v="3346"/>
    <n v="290100"/>
    <s v="LARGE"/>
    <s v="Over 1m"/>
    <s v="St. Louis, MO-IL"/>
    <n v="2150706"/>
    <s v="12400"/>
    <s v="  "/>
    <m/>
    <s v="N"/>
    <s v="1241"/>
    <x v="4"/>
    <n v="12"/>
    <s v="Fixed Guideway"/>
    <s v="41"/>
    <s v="124"/>
    <s v="Engineering and Design"/>
    <s v="02"/>
    <s v="Maintenance Facility"/>
    <m/>
    <m/>
    <n v="1"/>
    <s v="Capital"/>
    <s v="2"/>
    <m/>
    <s v="4"/>
    <m/>
    <s v="1"/>
    <s v="0"/>
    <s v="2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4402"/>
    <s v="REHAB/RENOV - MAINTENANCE FACILITY                          "/>
    <n v="0"/>
    <n v="677550"/>
    <x v="3347"/>
    <n v="290100"/>
    <s v="LARGE"/>
    <s v="Over 1m"/>
    <s v="St. Louis, MO-IL"/>
    <n v="2150706"/>
    <s v="12400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7900"/>
    <s v="PROJECT ADMINISTRATION (RAIL)                               "/>
    <n v="0"/>
    <n v="5950"/>
    <x v="3348"/>
    <n v="290100"/>
    <s v="LARGE"/>
    <s v="Over 1m"/>
    <s v="St. Louis, MO-IL"/>
    <n v="2150706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7900"/>
    <s v="PROJECT ADMINISTRATION (RAIL)                               "/>
    <n v="0"/>
    <n v="45027"/>
    <x v="3349"/>
    <n v="290100"/>
    <s v="LARGE"/>
    <s v="Over 1m"/>
    <s v="St. Louis, MO-IL"/>
    <n v="2150706"/>
    <s v="129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9405"/>
    <s v="1% TRANSIT IMPROVEMENTS                                     "/>
    <n v="0"/>
    <n v="0"/>
    <x v="3350"/>
    <n v="290100"/>
    <s v="LARGE"/>
    <s v="Over 1m"/>
    <s v="St. Louis, MO-IL"/>
    <n v="2150706"/>
    <s v="12900"/>
    <s v="  "/>
    <m/>
    <s v="N"/>
    <s v="1294"/>
    <x v="4"/>
    <n v="12"/>
    <s v="Fixed Guideway"/>
    <s v="94"/>
    <s v="129"/>
    <s v="Rehab / Renovation"/>
    <s v="05"/>
    <s v="Ped. Access / Walkways"/>
    <m/>
    <m/>
    <n v="1"/>
    <s v="Capital"/>
    <s v="2"/>
    <m/>
    <s v="9"/>
    <m/>
    <s v="4"/>
    <s v="0"/>
    <s v="5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29408"/>
    <s v="REHAB/RENOV SIGNAGE                                         "/>
    <n v="0"/>
    <n v="402328"/>
    <x v="3351"/>
    <n v="290100"/>
    <s v="LARGE"/>
    <s v="Over 1m"/>
    <s v="St. Louis, MO-IL"/>
    <n v="2150706"/>
    <s v="12900"/>
    <s v="  "/>
    <m/>
    <s v="N"/>
    <s v="1294"/>
    <x v="4"/>
    <n v="12"/>
    <s v="Fixed Guideway"/>
    <s v="94"/>
    <s v="129"/>
    <s v="Rehab / Renovation"/>
    <s v="08"/>
    <s v="Signage"/>
    <m/>
    <m/>
    <n v="1"/>
    <s v="Capital"/>
    <s v="2"/>
    <m/>
    <s v="9"/>
    <m/>
    <s v="4"/>
    <s v="0"/>
    <s v="8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206"/>
    <s v="ACQUIRE - SHOP EQUIPMENT                                    "/>
    <n v="0"/>
    <n v="-142397"/>
    <x v="3352"/>
    <n v="290100"/>
    <s v="LARGE"/>
    <s v="Over 1m"/>
    <s v="St. Louis, MO-IL"/>
    <n v="2150706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9208"/>
    <s v="PURCHASE SIGNAGE                                            "/>
    <n v="0"/>
    <n v="0"/>
    <x v="50"/>
    <n v="290100"/>
    <s v="LARGE"/>
    <s v="Over 1m"/>
    <s v="St. Louis, MO-IL"/>
    <n v="2150706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204"/>
    <s v="ACQUIRE - STORAGE FACILITY                                  "/>
    <n v="0"/>
    <n v="25000"/>
    <x v="29"/>
    <n v="290100"/>
    <s v="LARGE"/>
    <s v="Over 1m"/>
    <s v="St. Louis, MO-IL"/>
    <n v="2150706"/>
    <s v="11400"/>
    <s v="  "/>
    <m/>
    <s v="N"/>
    <s v="1142"/>
    <x v="5"/>
    <n v="11"/>
    <s v="Bus"/>
    <s v="42"/>
    <s v="114"/>
    <s v="Acquisition"/>
    <s v="04"/>
    <s v="Storage Facility"/>
    <m/>
    <m/>
    <n v="1"/>
    <s v="Capital"/>
    <s v="1"/>
    <m/>
    <s v="4"/>
    <m/>
    <s v="2"/>
    <s v="0"/>
    <s v="4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211"/>
    <s v="ACQUIRE - SUPPORT VEHICLES                                  "/>
    <n v="0"/>
    <n v="1600760"/>
    <x v="3353"/>
    <n v="290100"/>
    <s v="LARGE"/>
    <s v="Over 1m"/>
    <s v="St. Louis, MO-IL"/>
    <n v="2150706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O90X296"/>
    <n v="90"/>
    <x v="15"/>
    <s v="49 USC 5307 - Urbanized Area Formula (FY2006 forward)"/>
    <x v="6"/>
    <x v="6"/>
    <m/>
    <s v="02      "/>
    <s v="BI-STATE             "/>
    <s v="BI-STATE DEVELOPMENT AGENCY"/>
    <n v="1830"/>
    <n v="78700"/>
    <m/>
    <n v="19262865"/>
    <m/>
    <d v="2015-09-16T00:00:00"/>
    <s v="114209"/>
    <s v="ACQUIRE - MOBILE SURV/SECURITY EQUIP                        "/>
    <n v="0"/>
    <n v="-405186"/>
    <x v="3354"/>
    <n v="290100"/>
    <s v="LARGE"/>
    <s v="Over 1m"/>
    <s v="St. Louis, MO-IL"/>
    <n v="2150706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O90X304"/>
    <n v="90"/>
    <x v="15"/>
    <s v="49 USC 5307 - Urbanized Area Formula (FY2006 forward)"/>
    <x v="6"/>
    <x v="6"/>
    <m/>
    <s v="01      "/>
    <s v="Columbia Transit     "/>
    <s v="CITY OF COLUMBIA DEPARTMENT OF PUBLIC WORKS"/>
    <n v="1825"/>
    <n v="78700"/>
    <m/>
    <n v="737733"/>
    <m/>
    <d v="2015-09-22T00:00:00"/>
    <s v="300903"/>
    <s v="SPECIAL RULE - OPERATING ASSISTANCE /1 - 75 BUSES           "/>
    <n v="0"/>
    <n v="4426400"/>
    <x v="3318"/>
    <n v="292660"/>
    <s v="SMALL"/>
    <s v="50k - 200k"/>
    <s v="Columbia, MO"/>
    <n v="12474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O90X305"/>
    <n v="90"/>
    <x v="15"/>
    <s v="49 USC 5307 - Urbanized Area Formula (FY2006 forward)"/>
    <x v="6"/>
    <x v="6"/>
    <m/>
    <s v="01      "/>
    <s v="BI-STATE             "/>
    <s v="BI-STATE DEVELOPMENT AGENCY"/>
    <n v="1830"/>
    <n v="78700"/>
    <m/>
    <n v="0"/>
    <m/>
    <s v="           "/>
    <s v="117A00"/>
    <s v="PREVENTIVE MAINTENANCE                                      "/>
    <n v="0"/>
    <n v="16250000"/>
    <x v="3277"/>
    <n v="290100"/>
    <s v="LARGE"/>
    <s v="Over 1m"/>
    <s v="St. Louis, MO-IL"/>
    <n v="215070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O90X306"/>
    <n v="90"/>
    <x v="15"/>
    <s v="49 USC 5307 - Urbanized Area Formula (FY2006 forward)"/>
    <x v="6"/>
    <x v="6"/>
    <m/>
    <s v="00      "/>
    <s v="CTA                  "/>
    <s v="CAPE GIRARDEAU COUNTY TRANSIT AUTHORITY"/>
    <n v="7229"/>
    <n v="78700"/>
    <m/>
    <n v="307754"/>
    <m/>
    <d v="2015-02-26T00:00:00"/>
    <s v="300901"/>
    <s v="UP TO 50% FEDERAL SHARE                                     "/>
    <n v="0"/>
    <n v="534998"/>
    <x v="3296"/>
    <n v="170030"/>
    <s v="LARGE"/>
    <s v="Over 1m"/>
    <s v="Chicago, IL-IN"/>
    <n v="860820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O90X306"/>
    <n v="90"/>
    <x v="15"/>
    <s v="49 USC 5307 - Urbanized Area Formula (FY2006 forward)"/>
    <x v="6"/>
    <x v="6"/>
    <m/>
    <s v="00      "/>
    <s v="CTA                  "/>
    <s v="CAPE GIRARDEAU COUNTY TRANSIT AUTHORITY"/>
    <n v="7229"/>
    <n v="78700"/>
    <m/>
    <n v="307754"/>
    <m/>
    <d v="2015-02-26T00:00:00"/>
    <s v="117A00"/>
    <s v="PREVENTIVE MAINTENANCE                                      "/>
    <n v="0"/>
    <n v="50319"/>
    <x v="3282"/>
    <n v="170030"/>
    <s v="LARGE"/>
    <s v="Over 1m"/>
    <s v="Chicago, IL-IN"/>
    <n v="860820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O90X307"/>
    <n v="90"/>
    <x v="15"/>
    <s v="49 USC 5307 - Urbanized Area Formula (FY2006 forward)"/>
    <x v="6"/>
    <x v="6"/>
    <m/>
    <s v="01      "/>
    <s v="CU                   "/>
    <s v="CITY OF SPRINGFIELD CITY UTILITIES"/>
    <n v="1828"/>
    <n v="78700"/>
    <m/>
    <n v="837482"/>
    <m/>
    <d v="2015-09-15T00:00:00"/>
    <s v="113220"/>
    <s v="ACQUIRE - MISC BUS STATION EQUIP                            "/>
    <n v="0"/>
    <n v="31320"/>
    <x v="3270"/>
    <n v="291610"/>
    <s v="MEDIUM"/>
    <s v="200k - 1m"/>
    <s v="Springfield, MO"/>
    <n v="273724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MO90X307"/>
    <n v="90"/>
    <x v="15"/>
    <s v="49 USC 5307 - Urbanized Area Formula (FY2006 forward)"/>
    <x v="6"/>
    <x v="6"/>
    <m/>
    <s v="01      "/>
    <s v="CU                   "/>
    <s v="CITY OF SPRINGFIELD CITY UTILITIES"/>
    <n v="1828"/>
    <n v="78700"/>
    <m/>
    <n v="837482"/>
    <m/>
    <d v="2015-09-15T00:00:00"/>
    <s v="114220"/>
    <s v="ACQUIRE - MISC SUPPORT EQUIPMENT                            "/>
    <n v="0"/>
    <n v="31320"/>
    <x v="3270"/>
    <n v="291610"/>
    <s v="MEDIUM"/>
    <s v="200k - 1m"/>
    <s v="Springfield, MO"/>
    <n v="27372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O90X307"/>
    <n v="90"/>
    <x v="15"/>
    <s v="49 USC 5307 - Urbanized Area Formula (FY2006 forward)"/>
    <x v="6"/>
    <x v="6"/>
    <m/>
    <s v="01      "/>
    <s v="CU                   "/>
    <s v="CITY OF SPRINGFIELD CITY UTILITIES"/>
    <n v="1828"/>
    <n v="78700"/>
    <m/>
    <n v="837482"/>
    <m/>
    <d v="2015-09-15T00:00:00"/>
    <s v="117A00"/>
    <s v="PREVENTIVE MAINTENANCE                                      "/>
    <n v="0"/>
    <n v="556141"/>
    <x v="3285"/>
    <n v="291610"/>
    <s v="MEDIUM"/>
    <s v="200k - 1m"/>
    <s v="Springfield, MO"/>
    <n v="27372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O90X307"/>
    <n v="90"/>
    <x v="15"/>
    <s v="49 USC 5307 - Urbanized Area Formula (FY2006 forward)"/>
    <x v="6"/>
    <x v="6"/>
    <m/>
    <s v="01      "/>
    <s v="CU                   "/>
    <s v="CITY OF SPRINGFIELD CITY UTILITIES"/>
    <n v="1828"/>
    <n v="78700"/>
    <m/>
    <n v="837482"/>
    <m/>
    <d v="2015-09-15T00:00:00"/>
    <s v="117C00"/>
    <s v="NON FIXED ROUTE ADA PARATRANSIT SERVICE                     "/>
    <n v="0"/>
    <n v="313198"/>
    <x v="3289"/>
    <n v="291610"/>
    <s v="MEDIUM"/>
    <s v="200k - 1m"/>
    <s v="Springfield, MO"/>
    <n v="27372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O90X307"/>
    <n v="90"/>
    <x v="15"/>
    <s v="49 USC 5307 - Urbanized Area Formula (FY2006 forward)"/>
    <x v="6"/>
    <x v="6"/>
    <m/>
    <s v="01      "/>
    <s v="CU                   "/>
    <s v="CITY OF SPRINGFIELD CITY UTILITIES"/>
    <n v="1828"/>
    <n v="78700"/>
    <m/>
    <n v="837482"/>
    <m/>
    <d v="2015-09-15T00:00:00"/>
    <s v="300903"/>
    <s v="SPECIAL RULE - OPERATING ASSISTANCE /1 - 75 BUSES           "/>
    <n v="0"/>
    <n v="3200000"/>
    <x v="324"/>
    <n v="291610"/>
    <s v="MEDIUM"/>
    <s v="200k - 1m"/>
    <s v="Springfield, MO"/>
    <n v="27372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O90X307"/>
    <n v="90"/>
    <x v="15"/>
    <s v="49 USC 5307 - Urbanized Area Formula (FY2006 forward)"/>
    <x v="6"/>
    <x v="6"/>
    <m/>
    <s v="01      "/>
    <s v="CU                   "/>
    <s v="CITY OF SPRINGFIELD CITY UTILITIES"/>
    <n v="1828"/>
    <n v="78700"/>
    <m/>
    <n v="837482"/>
    <m/>
    <d v="2015-09-15T00:00:00"/>
    <s v="442400"/>
    <s v="SHORT RANGE TRANSIT PLANNING                                "/>
    <n v="0"/>
    <n v="200000"/>
    <x v="59"/>
    <n v="291610"/>
    <s v="MEDIUM"/>
    <s v="200k - 1m"/>
    <s v="Springfield, MO"/>
    <n v="273724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O90X308"/>
    <n v="90"/>
    <x v="15"/>
    <s v="49 USC 5307 - Urbanized Area Formula (FY2006 forward)"/>
    <x v="6"/>
    <x v="6"/>
    <m/>
    <s v="00      "/>
    <s v="ST. JOSEPH           "/>
    <s v="CITY OF ST. JOSEPH"/>
    <n v="1897"/>
    <n v="78700"/>
    <m/>
    <n v="900622"/>
    <m/>
    <d v="2015-06-15T00:00:00"/>
    <s v="300903"/>
    <s v="SPECIAL RULE - OPERATING ASSISTANCE /1 - 75 BUSES           "/>
    <n v="0"/>
    <n v="1801244"/>
    <x v="3355"/>
    <n v="202210"/>
    <s v="SMALL"/>
    <s v="50k - 200k"/>
    <s v="St. Joseph, MO-KS"/>
    <n v="81176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O90X309"/>
    <n v="90"/>
    <x v="15"/>
    <s v="49 USC 5307 - Urbanized Area Formula (FY2006 forward)"/>
    <x v="6"/>
    <x v="6"/>
    <m/>
    <s v="00      "/>
    <s v="CITY OF JOPLIN       "/>
    <s v="CITY OF JOPLIN"/>
    <n v="3087"/>
    <n v="78700"/>
    <m/>
    <n v="808189"/>
    <m/>
    <d v="2015-04-20T00:00:00"/>
    <s v="111204"/>
    <s v="BUY REPLACEMENT &lt;30 FT BUS                                  "/>
    <n v="3"/>
    <n v="195000"/>
    <x v="893"/>
    <n v="293470"/>
    <s v="SMALL"/>
    <s v="50k - 200k"/>
    <s v="Joplin, MO"/>
    <n v="8277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O90X309"/>
    <n v="90"/>
    <x v="15"/>
    <s v="49 USC 5307 - Urbanized Area Formula (FY2006 forward)"/>
    <x v="6"/>
    <x v="6"/>
    <m/>
    <s v="00      "/>
    <s v="CITY OF JOPLIN       "/>
    <s v="CITY OF JOPLIN"/>
    <n v="3087"/>
    <n v="78700"/>
    <m/>
    <n v="808189"/>
    <m/>
    <d v="2015-04-20T00:00:00"/>
    <s v="117A00"/>
    <s v="PREVENTIVE MAINTENANCE                                      "/>
    <n v="0"/>
    <n v="125000"/>
    <x v="152"/>
    <n v="293470"/>
    <s v="SMALL"/>
    <s v="50k - 200k"/>
    <s v="Joplin, MO"/>
    <n v="8277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O90X309"/>
    <n v="90"/>
    <x v="15"/>
    <s v="49 USC 5307 - Urbanized Area Formula (FY2006 forward)"/>
    <x v="6"/>
    <x v="6"/>
    <m/>
    <s v="00      "/>
    <s v="CITY OF JOPLIN       "/>
    <s v="CITY OF JOPLIN"/>
    <n v="3087"/>
    <n v="78700"/>
    <m/>
    <n v="808189"/>
    <m/>
    <d v="2015-04-20T00:00:00"/>
    <s v="300903"/>
    <s v="SPECIAL RULE - OPERATING ASSISTANCE /1 - 75 BUSES           "/>
    <n v="0"/>
    <n v="904378"/>
    <x v="3356"/>
    <n v="293470"/>
    <s v="SMALL"/>
    <s v="50k - 200k"/>
    <s v="Joplin, MO"/>
    <n v="82775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O90X309"/>
    <n v="90"/>
    <x v="15"/>
    <s v="49 USC 5307 - Urbanized Area Formula (FY2006 forward)"/>
    <x v="6"/>
    <x v="6"/>
    <m/>
    <s v="00      "/>
    <s v="CITY OF JOPLIN       "/>
    <s v="CITY OF JOPLIN"/>
    <n v="3087"/>
    <n v="78700"/>
    <m/>
    <n v="808189"/>
    <m/>
    <d v="2015-04-20T00:00:00"/>
    <s v="442400"/>
    <s v="SHORT RANGE TRANSIT PLANNING                                "/>
    <n v="0"/>
    <n v="125000"/>
    <x v="152"/>
    <n v="293470"/>
    <s v="SMALL"/>
    <s v="50k - 200k"/>
    <s v="Joplin, MO"/>
    <n v="8277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O90X310"/>
    <n v="90"/>
    <x v="15"/>
    <s v="49 USC 5307 - Urbanized Area Formula (FY2006 forward)"/>
    <x v="6"/>
    <x v="6"/>
    <m/>
    <s v="02      "/>
    <s v="COJ                  "/>
    <s v="CITY OF JEFFERSON"/>
    <n v="6309"/>
    <n v="78700"/>
    <m/>
    <n v="0"/>
    <m/>
    <s v="           "/>
    <s v="300901"/>
    <s v="UP TO 50% FEDERAL SHARE                                     "/>
    <n v="0"/>
    <n v="1471716"/>
    <x v="3357"/>
    <n v="294190"/>
    <s v="SMALL"/>
    <s v="50k - 200k"/>
    <s v="Jefferson City, MO"/>
    <n v="5853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O95X017"/>
    <n v="95"/>
    <x v="15"/>
    <s v="49 USC 5307 - Urbanized Area Formula (FHWA xfer FY 2007 fwd)"/>
    <x v="6"/>
    <x v="6"/>
    <m/>
    <s v="00      "/>
    <s v="MARC                 "/>
    <s v="MID-AMERICA REGIONAL COUNCIL"/>
    <n v="1851"/>
    <n v="78700"/>
    <m/>
    <n v="500000"/>
    <m/>
    <d v="2015-03-30T00:00:00"/>
    <s v="442100"/>
    <s v="MARC Program Administration                                 "/>
    <n v="0"/>
    <n v="46875"/>
    <x v="3358"/>
    <n v="290220"/>
    <s v="LARGE"/>
    <s v="Over 1m"/>
    <s v="Kansas City, MO-KS"/>
    <n v="1519417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O95X017"/>
    <n v="95"/>
    <x v="15"/>
    <s v="49 USC 5307 - Urbanized Area Formula (FHWA xfer FY 2007 fwd)"/>
    <x v="6"/>
    <x v="6"/>
    <m/>
    <s v="00      "/>
    <s v="MARC                 "/>
    <s v="MID-AMERICA REGIONAL COUNCIL"/>
    <n v="1851"/>
    <n v="78700"/>
    <m/>
    <n v="500000"/>
    <m/>
    <d v="2015-03-30T00:00:00"/>
    <s v="442700"/>
    <s v="Burlington Corridor Complete St. Design                     "/>
    <n v="0"/>
    <n v="168585"/>
    <x v="3359"/>
    <n v="290220"/>
    <s v="LARGE"/>
    <s v="Over 1m"/>
    <s v="Kansas City, MO-KS"/>
    <n v="1519417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O95X017"/>
    <n v="95"/>
    <x v="15"/>
    <s v="49 USC 5307 - Urbanized Area Formula (FHWA xfer FY 2007 fwd)"/>
    <x v="6"/>
    <x v="6"/>
    <m/>
    <s v="00      "/>
    <s v="MARC                 "/>
    <s v="MID-AMERICA REGIONAL COUNCIL"/>
    <n v="1851"/>
    <n v="78700"/>
    <m/>
    <n v="500000"/>
    <m/>
    <d v="2015-03-30T00:00:00"/>
    <s v="442700"/>
    <s v="Truman and Winer Rd. Commercial Node                        "/>
    <n v="0"/>
    <n v="47482"/>
    <x v="3360"/>
    <n v="290220"/>
    <s v="LARGE"/>
    <s v="Over 1m"/>
    <s v="Kansas City, MO-KS"/>
    <n v="1519417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O95X017"/>
    <n v="95"/>
    <x v="15"/>
    <s v="49 USC 5307 - Urbanized Area Formula (FHWA xfer FY 2007 fwd)"/>
    <x v="6"/>
    <x v="6"/>
    <m/>
    <s v="00      "/>
    <s v="MARC                 "/>
    <s v="MID-AMERICA REGIONAL COUNCIL"/>
    <n v="1851"/>
    <n v="78700"/>
    <m/>
    <n v="500000"/>
    <m/>
    <d v="2015-03-30T00:00:00"/>
    <s v="442700"/>
    <s v="Route 9 Corridor Study                                      "/>
    <n v="0"/>
    <n v="188585"/>
    <x v="3359"/>
    <n v="290220"/>
    <s v="LARGE"/>
    <s v="Over 1m"/>
    <s v="Kansas City, MO-KS"/>
    <n v="1519417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O95X017"/>
    <n v="95"/>
    <x v="15"/>
    <s v="49 USC 5307 - Urbanized Area Formula (FHWA xfer FY 2007 fwd)"/>
    <x v="6"/>
    <x v="6"/>
    <m/>
    <s v="00      "/>
    <s v="MARC                 "/>
    <s v="MID-AMERICA REGIONAL COUNCIL"/>
    <n v="1851"/>
    <n v="78700"/>
    <m/>
    <n v="500000"/>
    <m/>
    <d v="2015-03-30T00:00:00"/>
    <s v="442700"/>
    <s v="Highway 92 Corridor Study                                   "/>
    <n v="0"/>
    <n v="70000"/>
    <x v="3361"/>
    <n v="290220"/>
    <s v="LARGE"/>
    <s v="Over 1m"/>
    <s v="Kansas City, MO-KS"/>
    <n v="1519417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O95X017"/>
    <n v="95"/>
    <x v="15"/>
    <s v="49 USC 5307 - Urbanized Area Formula (FHWA xfer FY 2007 fwd)"/>
    <x v="6"/>
    <x v="6"/>
    <m/>
    <s v="00      "/>
    <s v="MARC                 "/>
    <s v="MID-AMERICA REGIONAL COUNCIL"/>
    <n v="1851"/>
    <n v="78700"/>
    <m/>
    <n v="500000"/>
    <m/>
    <d v="2015-03-30T00:00:00"/>
    <s v="442700"/>
    <s v="Waldo Streetscape - 75th/Wornall                            "/>
    <n v="0"/>
    <n v="39482"/>
    <x v="3362"/>
    <n v="290220"/>
    <s v="LARGE"/>
    <s v="Over 1m"/>
    <s v="Kansas City, MO-KS"/>
    <n v="1519417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O95X017"/>
    <n v="95"/>
    <x v="15"/>
    <s v="49 USC 5307 - Urbanized Area Formula (FHWA xfer FY 2007 fwd)"/>
    <x v="6"/>
    <x v="6"/>
    <m/>
    <s v="00      "/>
    <s v="MARC                 "/>
    <s v="MID-AMERICA REGIONAL COUNCIL"/>
    <n v="1851"/>
    <n v="78700"/>
    <m/>
    <n v="500000"/>
    <m/>
    <d v="2015-03-30T00:00:00"/>
    <s v="442700"/>
    <s v="Independence Avenue Zoning Overlay                          "/>
    <n v="0"/>
    <n v="79482"/>
    <x v="3363"/>
    <n v="290220"/>
    <s v="LARGE"/>
    <s v="Over 1m"/>
    <s v="Kansas City, MO-KS"/>
    <n v="1519417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O95X017"/>
    <n v="95"/>
    <x v="15"/>
    <s v="49 USC 5307 - Urbanized Area Formula (FHWA xfer FY 2007 fwd)"/>
    <x v="6"/>
    <x v="6"/>
    <m/>
    <s v="00      "/>
    <s v="MARC                 "/>
    <s v="MID-AMERICA REGIONAL COUNCIL"/>
    <n v="1851"/>
    <n v="78700"/>
    <m/>
    <n v="500000"/>
    <m/>
    <d v="2015-03-30T00:00:00"/>
    <s v="442700"/>
    <s v="Marlborough Village Placemaking                             "/>
    <n v="0"/>
    <n v="59482"/>
    <x v="3364"/>
    <n v="290220"/>
    <s v="LARGE"/>
    <s v="Over 1m"/>
    <s v="Kansas City, MO-KS"/>
    <n v="1519417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O95X260"/>
    <n v="95"/>
    <x v="15"/>
    <s v="49 USC 5307 - Urbanized Area Formula (FHWA xfer FY 2007 fwd)"/>
    <x v="6"/>
    <x v="6"/>
    <m/>
    <s v="01      "/>
    <s v="KCMO                 "/>
    <s v="KANSAS CITY CITY OF MISSOURI"/>
    <n v="7207"/>
    <n v="78700"/>
    <m/>
    <n v="8000000"/>
    <m/>
    <d v="2015-02-18T00:00:00"/>
    <s v="121320"/>
    <s v="LIGHT RAIL CARS                                             "/>
    <n v="0"/>
    <n v="6737088"/>
    <x v="3327"/>
    <n v="290220"/>
    <s v="LARGE"/>
    <s v="Over 1m"/>
    <s v="Kansas City, MO-KS"/>
    <n v="1519417"/>
    <s v="12170"/>
    <s v="EP"/>
    <s v="ELECTRIC TRACKLESS TROLLEY"/>
    <s v="N"/>
    <s v="1213"/>
    <x v="4"/>
    <n v="12"/>
    <s v="Fixed Guideway"/>
    <s v="13"/>
    <s v="121"/>
    <s v="Purchase - Expansion"/>
    <s v="20"/>
    <s v="Light Rail Cars"/>
    <s v="Light Rail Cars"/>
    <m/>
    <n v="1"/>
    <s v="Capital"/>
    <s v="2"/>
    <m/>
    <s v="1"/>
    <m/>
    <s v="3"/>
    <s v="2"/>
    <s v="0"/>
  </r>
  <r>
    <s v="MO95X260"/>
    <n v="95"/>
    <x v="15"/>
    <s v="49 USC 5307 - Urbanized Area Formula (FHWA xfer FY 2007 fwd)"/>
    <x v="6"/>
    <x v="6"/>
    <m/>
    <s v="01      "/>
    <s v="KCMO                 "/>
    <s v="KANSAS CITY CITY OF MISSOURI"/>
    <n v="7207"/>
    <n v="78700"/>
    <m/>
    <n v="8000000"/>
    <m/>
    <d v="2015-02-18T00:00:00"/>
    <s v="121340"/>
    <s v="BUY ASSOC CAP MAINT ITEMS - SERVICE EXP                     "/>
    <n v="0"/>
    <n v="1753713"/>
    <x v="3365"/>
    <n v="290220"/>
    <s v="LARGE"/>
    <s v="Over 1m"/>
    <s v="Kansas City, MO-KS"/>
    <n v="1519417"/>
    <s v="12170"/>
    <s v="  "/>
    <m/>
    <s v="N"/>
    <s v="1213"/>
    <x v="4"/>
    <n v="12"/>
    <s v="Fixed Guideway"/>
    <s v="13"/>
    <s v="121"/>
    <s v="Purchase - Expansion"/>
    <s v="40"/>
    <s v="Spare Parts / Assoc Capital Maintenance Items"/>
    <m/>
    <s v="Spare Parts / Assoc Capital Maintenance Items"/>
    <n v="1"/>
    <s v="Capital"/>
    <s v="2"/>
    <m/>
    <s v="1"/>
    <m/>
    <s v="3"/>
    <s v="4"/>
    <s v="0"/>
  </r>
  <r>
    <s v="MO95X260"/>
    <n v="95"/>
    <x v="15"/>
    <s v="49 USC 5307 - Urbanized Area Formula (FHWA xfer FY 2007 fwd)"/>
    <x v="6"/>
    <x v="6"/>
    <m/>
    <s v="01      "/>
    <s v="KCMO                 "/>
    <s v="KANSAS CITY CITY OF MISSOURI"/>
    <n v="7207"/>
    <n v="78700"/>
    <m/>
    <n v="8000000"/>
    <m/>
    <d v="2015-02-18T00:00:00"/>
    <s v="123302"/>
    <s v="CONSTRUCT RAIL STATION                                      "/>
    <n v="0"/>
    <n v="498730"/>
    <x v="3366"/>
    <n v="290220"/>
    <s v="LARGE"/>
    <s v="Over 1m"/>
    <s v="Kansas City, MO-KS"/>
    <n v="1519417"/>
    <s v="12320"/>
    <s v="  "/>
    <m/>
    <s v="N"/>
    <s v="1233"/>
    <x v="4"/>
    <n v="12"/>
    <s v="Fixed Guideway"/>
    <s v="33"/>
    <s v="123"/>
    <s v="Construction"/>
    <s v="02"/>
    <s v="Station"/>
    <m/>
    <m/>
    <n v="1"/>
    <s v="Capital"/>
    <s v="2"/>
    <m/>
    <s v="3"/>
    <m/>
    <s v="3"/>
    <s v="0"/>
    <s v="2"/>
  </r>
  <r>
    <s v="MO95X260"/>
    <n v="95"/>
    <x v="15"/>
    <s v="49 USC 5307 - Urbanized Area Formula (FHWA xfer FY 2007 fwd)"/>
    <x v="6"/>
    <x v="6"/>
    <m/>
    <s v="01      "/>
    <s v="KCMO                 "/>
    <s v="KANSAS CITY CITY OF MISSOURI"/>
    <n v="7207"/>
    <n v="78700"/>
    <m/>
    <n v="8000000"/>
    <m/>
    <d v="2015-02-18T00:00:00"/>
    <s v="124306"/>
    <s v="CONSTRUCT SHOP EQUIPMENT                                    "/>
    <n v="0"/>
    <n v="205425"/>
    <x v="3367"/>
    <n v="290220"/>
    <s v="LARGE"/>
    <s v="Over 1m"/>
    <s v="Kansas City, MO-KS"/>
    <n v="1519417"/>
    <s v="12430"/>
    <s v="  "/>
    <m/>
    <s v="N"/>
    <s v="1243"/>
    <x v="4"/>
    <n v="12"/>
    <s v="Fixed Guideway"/>
    <s v="43"/>
    <s v="124"/>
    <s v="Construction"/>
    <s v="06"/>
    <s v="Shop Equipment"/>
    <m/>
    <m/>
    <n v="1"/>
    <s v="Capital"/>
    <s v="2"/>
    <m/>
    <s v="4"/>
    <m/>
    <s v="3"/>
    <s v="0"/>
    <s v="6"/>
  </r>
  <r>
    <s v="MO95X260"/>
    <n v="95"/>
    <x v="15"/>
    <s v="49 USC 5307 - Urbanized Area Formula (FHWA xfer FY 2007 fwd)"/>
    <x v="6"/>
    <x v="6"/>
    <m/>
    <s v="01      "/>
    <s v="KCMO                 "/>
    <s v="KANSAS CITY CITY OF MISSOURI"/>
    <n v="7207"/>
    <n v="78700"/>
    <m/>
    <n v="8000000"/>
    <m/>
    <d v="2015-02-18T00:00:00"/>
    <s v="126301"/>
    <s v="CONSTRUCT TRAIN CONTROL-SIGNAL SYS                          "/>
    <n v="0"/>
    <n v="258898"/>
    <x v="3368"/>
    <n v="290220"/>
    <s v="LARGE"/>
    <s v="Over 1m"/>
    <s v="Kansas City, MO-KS"/>
    <n v="1519417"/>
    <s v="1265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MO95X260"/>
    <n v="95"/>
    <x v="15"/>
    <s v="49 USC 5307 - Urbanized Area Formula (FHWA xfer FY 2007 fwd)"/>
    <x v="6"/>
    <x v="6"/>
    <m/>
    <s v="01      "/>
    <s v="KCMO                 "/>
    <s v="KANSAS CITY CITY OF MISSOURI"/>
    <n v="7207"/>
    <n v="78700"/>
    <m/>
    <n v="8000000"/>
    <m/>
    <d v="2015-02-18T00:00:00"/>
    <s v="126302"/>
    <s v="CONSTRUCT RAIL COMMUNICATION SYS                            "/>
    <n v="0"/>
    <n v="312075"/>
    <x v="3369"/>
    <n v="290220"/>
    <s v="LARGE"/>
    <s v="Over 1m"/>
    <s v="Kansas City, MO-KS"/>
    <n v="1519417"/>
    <s v="12650"/>
    <s v="  "/>
    <m/>
    <s v="N"/>
    <s v="1263"/>
    <x v="4"/>
    <n v="12"/>
    <s v="Fixed Guideway"/>
    <s v="63"/>
    <s v="126"/>
    <s v="Construction"/>
    <s v="02"/>
    <s v="Communications Systems"/>
    <m/>
    <m/>
    <n v="1"/>
    <s v="Capital"/>
    <s v="2"/>
    <m/>
    <s v="6"/>
    <m/>
    <s v="3"/>
    <s v="0"/>
    <s v="2"/>
  </r>
  <r>
    <s v="MO95X260"/>
    <n v="95"/>
    <x v="15"/>
    <s v="49 USC 5307 - Urbanized Area Formula (FHWA xfer FY 2007 fwd)"/>
    <x v="6"/>
    <x v="6"/>
    <m/>
    <s v="01      "/>
    <s v="KCMO                 "/>
    <s v="KANSAS CITY CITY OF MISSOURI"/>
    <n v="7207"/>
    <n v="78700"/>
    <m/>
    <n v="8000000"/>
    <m/>
    <d v="2015-02-18T00:00:00"/>
    <s v="127900"/>
    <s v="PROJECT ADMINISTRATION (RAIL)                               "/>
    <n v="0"/>
    <n v="234071"/>
    <x v="3370"/>
    <n v="290220"/>
    <s v="LARGE"/>
    <s v="Over 1m"/>
    <s v="Kansas City, MO-KS"/>
    <n v="1519417"/>
    <s v="1278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O95X262"/>
    <n v="95"/>
    <x v="15"/>
    <s v="49 USC 5307 - Urbanized Area Formula (FHWA xfer FY 2007 fwd)"/>
    <x v="6"/>
    <x v="6"/>
    <m/>
    <s v="02      "/>
    <s v="KCATA                "/>
    <s v="KANSAS CITY AREA TRANSPORTATION AUTHORITY"/>
    <n v="1827"/>
    <n v="78700"/>
    <m/>
    <n v="4055600"/>
    <m/>
    <d v="2015-05-29T00:00:00"/>
    <s v="111215"/>
    <s v="BUY REPLACEMENT VAN-Amend No. 1                             "/>
    <n v="0"/>
    <n v="0"/>
    <x v="50"/>
    <n v="290220"/>
    <s v="LARGE"/>
    <s v="Over 1m"/>
    <s v="Kansas City, MO-KS"/>
    <n v="1519417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95X262"/>
    <n v="95"/>
    <x v="15"/>
    <s v="49 USC 5307 - Urbanized Area Formula (FHWA xfer FY 2007 fwd)"/>
    <x v="6"/>
    <x v="6"/>
    <m/>
    <s v="02      "/>
    <s v="KCATA                "/>
    <s v="KANSAS CITY AREA TRANSPORTATION AUTHORITY"/>
    <n v="1827"/>
    <n v="78700"/>
    <m/>
    <n v="4055600"/>
    <m/>
    <d v="2015-05-29T00:00:00"/>
    <s v="111215"/>
    <s v="Amend No 2 - BUY REPLACEMENT VAN                            "/>
    <n v="5"/>
    <n v="187500"/>
    <x v="613"/>
    <n v="290220"/>
    <s v="LARGE"/>
    <s v="Over 1m"/>
    <s v="Kansas City, MO-KS"/>
    <n v="1519417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O95X262"/>
    <n v="95"/>
    <x v="15"/>
    <s v="49 USC 5307 - Urbanized Area Formula (FHWA xfer FY 2007 fwd)"/>
    <x v="6"/>
    <x v="6"/>
    <m/>
    <s v="02      "/>
    <s v="KCATA                "/>
    <s v="KANSAS CITY AREA TRANSPORTATION AUTHORITY"/>
    <n v="1827"/>
    <n v="78700"/>
    <m/>
    <n v="4055600"/>
    <m/>
    <d v="2015-05-29T00:00:00"/>
    <s v="111201"/>
    <s v="Amend No 2- BUY REPLACEMENT 40-FT BUS                       "/>
    <n v="10"/>
    <n v="4269499"/>
    <x v="3371"/>
    <n v="290220"/>
    <s v="LARGE"/>
    <s v="Over 1m"/>
    <s v="Kansas City, MO-KS"/>
    <n v="1519417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O95X262"/>
    <n v="95"/>
    <x v="15"/>
    <s v="49 USC 5307 - Urbanized Area Formula (FHWA xfer FY 2007 fwd)"/>
    <x v="6"/>
    <x v="6"/>
    <m/>
    <s v="02      "/>
    <s v="KCATA                "/>
    <s v="KANSAS CITY AREA TRANSPORTATION AUTHORITY"/>
    <n v="1827"/>
    <n v="78700"/>
    <m/>
    <n v="4055600"/>
    <m/>
    <d v="2015-05-29T00:00:00"/>
    <s v="111203"/>
    <s v="BUY REPLACEMENT 30-FT CNG BUS                               "/>
    <n v="0"/>
    <n v="1"/>
    <x v="50"/>
    <n v="290220"/>
    <s v="LARGE"/>
    <s v="Over 1m"/>
    <s v="Kansas City, MO-KS"/>
    <n v="1519417"/>
    <s v="11100"/>
    <s v="CN"/>
    <s v="COMPRESS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O95X262"/>
    <n v="95"/>
    <x v="15"/>
    <s v="49 USC 5307 - Urbanized Area Formula (FHWA xfer FY 2007 fwd)"/>
    <x v="6"/>
    <x v="6"/>
    <m/>
    <s v="02      "/>
    <s v="KCATA                "/>
    <s v="KANSAS CITY AREA TRANSPORTATION AUTHORITY"/>
    <n v="1827"/>
    <n v="78700"/>
    <m/>
    <n v="4055600"/>
    <m/>
    <d v="2015-05-29T00:00:00"/>
    <s v="308001"/>
    <s v="-Amend No 2- OPERATING OZONE Alert                          "/>
    <n v="0"/>
    <n v="300000"/>
    <x v="466"/>
    <n v="290220"/>
    <s v="LARGE"/>
    <s v="Over 1m"/>
    <s v="Kansas City, MO-KS"/>
    <n v="151941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O95X262"/>
    <n v="95"/>
    <x v="15"/>
    <s v="49 USC 5307 - Urbanized Area Formula (FHWA xfer FY 2007 fwd)"/>
    <x v="6"/>
    <x v="6"/>
    <m/>
    <s v="02      "/>
    <s v="KCATA                "/>
    <s v="KANSAS CITY AREA TRANSPORTATION AUTHORITY"/>
    <n v="1827"/>
    <n v="78700"/>
    <m/>
    <n v="4055600"/>
    <m/>
    <d v="2015-05-29T00:00:00"/>
    <s v="308001"/>
    <s v="-Amend No 2- OPERATING BRANDING-EDUCATION                   "/>
    <n v="0"/>
    <n v="312500"/>
    <x v="72"/>
    <n v="290220"/>
    <s v="LARGE"/>
    <s v="Over 1m"/>
    <s v="Kansas City, MO-KS"/>
    <n v="151941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MO95X266"/>
    <n v="95"/>
    <x v="15"/>
    <s v="49 USC 5307 - Urbanized Area Formula (FHWA xfer FY 2007 fwd)"/>
    <x v="6"/>
    <x v="6"/>
    <m/>
    <s v="01      "/>
    <s v="BI-STATE             "/>
    <s v="BI-STATE DEVELOPMENT AGENCY"/>
    <n v="1830"/>
    <n v="78700"/>
    <m/>
    <n v="1896600"/>
    <m/>
    <d v="2015-08-27T00:00:00"/>
    <s v="111202"/>
    <s v="BUY REPLACEMENT 35-FT BUS                                   "/>
    <n v="22"/>
    <n v="5185000"/>
    <x v="3372"/>
    <n v="290100"/>
    <s v="LARGE"/>
    <s v="Over 1m"/>
    <s v="St. Louis, MO-IL"/>
    <n v="2150706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O95X266"/>
    <n v="95"/>
    <x v="15"/>
    <s v="49 USC 5307 - Urbanized Area Formula (FHWA xfer FY 2007 fwd)"/>
    <x v="6"/>
    <x v="6"/>
    <m/>
    <s v="01      "/>
    <s v="BI-STATE             "/>
    <s v="BI-STATE DEVELOPMENT AGENCY"/>
    <n v="1830"/>
    <n v="78700"/>
    <m/>
    <n v="1896600"/>
    <m/>
    <d v="2015-08-27T00:00:00"/>
    <s v="117900"/>
    <s v="PROJECT ADMINISTRATION                                      "/>
    <n v="0"/>
    <n v="25000"/>
    <x v="29"/>
    <n v="290100"/>
    <s v="LARGE"/>
    <s v="Over 1m"/>
    <s v="St. Louis, MO-IL"/>
    <n v="2150706"/>
    <s v="11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O95X266"/>
    <n v="95"/>
    <x v="15"/>
    <s v="49 USC 5307 - Urbanized Area Formula (FHWA xfer FY 2007 fwd)"/>
    <x v="6"/>
    <x v="6"/>
    <m/>
    <s v="01      "/>
    <s v="BI-STATE             "/>
    <s v="BI-STATE DEVELOPMENT AGENCY"/>
    <n v="1830"/>
    <n v="78700"/>
    <m/>
    <n v="1896600"/>
    <m/>
    <d v="2015-08-27T00:00:00"/>
    <s v="122105"/>
    <s v="ENG/DESIGN BRIDGES - Spruce Street Bridge                   "/>
    <n v="0"/>
    <n v="180000"/>
    <x v="150"/>
    <n v="290100"/>
    <s v="LARGE"/>
    <s v="Over 1m"/>
    <s v="St. Louis, MO-IL"/>
    <n v="2150706"/>
    <s v="12200"/>
    <s v="  "/>
    <m/>
    <s v="N"/>
    <s v="1221"/>
    <x v="4"/>
    <n v="12"/>
    <s v="Fixed Guideway"/>
    <s v="21"/>
    <s v="122"/>
    <s v="Engineering and Design"/>
    <s v="05"/>
    <s v="Bridges "/>
    <m/>
    <m/>
    <n v="1"/>
    <s v="Capital"/>
    <s v="2"/>
    <m/>
    <s v="2"/>
    <m/>
    <s v="1"/>
    <s v="0"/>
    <s v="5"/>
  </r>
  <r>
    <s v="MO95X266"/>
    <n v="95"/>
    <x v="15"/>
    <s v="49 USC 5307 - Urbanized Area Formula (FHWA xfer FY 2007 fwd)"/>
    <x v="6"/>
    <x v="6"/>
    <m/>
    <s v="01      "/>
    <s v="BI-STATE             "/>
    <s v="BI-STATE DEVELOPMENT AGENCY"/>
    <n v="1830"/>
    <n v="78700"/>
    <m/>
    <n v="1896600"/>
    <m/>
    <d v="2015-08-27T00:00:00"/>
    <s v="122405"/>
    <s v="REHAB/RENOV BRIDGES - Spruce Street Bridge                  "/>
    <n v="0"/>
    <n v="1675850"/>
    <x v="3373"/>
    <n v="290100"/>
    <s v="LARGE"/>
    <s v="Over 1m"/>
    <s v="St. Louis, MO-IL"/>
    <n v="2150706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MO95X266"/>
    <n v="95"/>
    <x v="15"/>
    <s v="49 USC 5307 - Urbanized Area Formula (FHWA xfer FY 2007 fwd)"/>
    <x v="6"/>
    <x v="6"/>
    <m/>
    <s v="01      "/>
    <s v="BI-STATE             "/>
    <s v="BI-STATE DEVELOPMENT AGENCY"/>
    <n v="1830"/>
    <n v="78700"/>
    <m/>
    <n v="1896600"/>
    <m/>
    <d v="2015-08-27T00:00:00"/>
    <s v="127211"/>
    <s v="FORCE ACCT - Spruce Street Bridge                           "/>
    <n v="0"/>
    <n v="240000"/>
    <x v="575"/>
    <n v="290100"/>
    <s v="LARGE"/>
    <s v="Over 1m"/>
    <s v="St. Louis, MO-IL"/>
    <n v="2150706"/>
    <s v="127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MO95X266"/>
    <n v="95"/>
    <x v="15"/>
    <s v="49 USC 5307 - Urbanized Area Formula (FHWA xfer FY 2007 fwd)"/>
    <x v="6"/>
    <x v="6"/>
    <m/>
    <s v="01      "/>
    <s v="BI-STATE             "/>
    <s v="BI-STATE DEVELOPMENT AGENCY"/>
    <n v="1830"/>
    <n v="78700"/>
    <m/>
    <n v="1896600"/>
    <m/>
    <d v="2015-08-27T00:00:00"/>
    <s v="127900"/>
    <s v="PROJECT ADMINISTRATION (RAIL)                               "/>
    <n v="0"/>
    <n v="274900"/>
    <x v="3374"/>
    <n v="290100"/>
    <s v="LARGE"/>
    <s v="Over 1m"/>
    <s v="St. Louis, MO-IL"/>
    <n v="2150706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MP18X010"/>
    <n v="18"/>
    <x v="34"/>
    <s v="49 USC 5311 - Nonurbanized Area Programs"/>
    <x v="2"/>
    <x v="2"/>
    <m/>
    <s v="00      "/>
    <s v="COTA                 "/>
    <s v="COMMONWEALTH OFFICE OF TRANSIT AUTHORITY"/>
    <n v="7169"/>
    <n v="78900"/>
    <m/>
    <n v="678226"/>
    <m/>
    <d v="2015-09-23T00:00:00"/>
    <s v="117900"/>
    <s v="PROJECT ADMINISTRATION                                      "/>
    <n v="1"/>
    <n v="374965"/>
    <x v="3375"/>
    <n v="690000"/>
    <s v="STATE"/>
    <s v="Under 50k"/>
    <s v="NORTH MARIANA ISLANDS GOV APP"/>
    <n v="0"/>
    <s v="30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P18X010"/>
    <n v="18"/>
    <x v="34"/>
    <s v="49 USC 5311 - Nonurbanized Area Programs"/>
    <x v="2"/>
    <x v="2"/>
    <m/>
    <s v="00      "/>
    <s v="COTA                 "/>
    <s v="COMMONWEALTH OFFICE OF TRANSIT AUTHORITY"/>
    <n v="7169"/>
    <n v="78900"/>
    <m/>
    <n v="678226"/>
    <m/>
    <d v="2015-09-23T00:00:00"/>
    <s v="300902"/>
    <s v="SLIDING SCALE (5311 OR 5310 PILOT ONLY)                     "/>
    <n v="1"/>
    <n v="303261"/>
    <x v="3376"/>
    <n v="690000"/>
    <s v="STATE"/>
    <s v="Under 50k"/>
    <s v="NORTH MARIANA ISLANDS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MS16X008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0"/>
    <m/>
    <d v="2015-02-27T00:00:00"/>
    <s v="114207"/>
    <s v="ACQUIRE - ADP HARDWARE                                      "/>
    <n v="0"/>
    <n v="0"/>
    <x v="50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S16X008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0"/>
    <m/>
    <d v="2015-02-27T00:00:00"/>
    <s v="116202"/>
    <s v="PURCHASE COMMUNICATIONS SYSTEM                              "/>
    <n v="0"/>
    <n v="0"/>
    <x v="50"/>
    <n v="280000"/>
    <s v="STATE"/>
    <s v="Under 50k"/>
    <s v="MISSISSIPPI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MS16X008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0"/>
    <m/>
    <d v="2015-02-27T00:00:00"/>
    <s v="111240"/>
    <s v="BUY ASSOC CAP MAINT ITEMS                                   "/>
    <n v="0"/>
    <n v="0"/>
    <x v="50"/>
    <n v="280000"/>
    <s v="STATE"/>
    <s v="Under 50k"/>
    <s v="MISSISSIPPI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S16X008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0"/>
    <m/>
    <d v="2015-02-27T00:00:00"/>
    <s v="111404"/>
    <s v="REHAB/REBUILD &lt;30-FT BUS                                    "/>
    <n v="0"/>
    <n v="0"/>
    <x v="50"/>
    <n v="280000"/>
    <s v="STATE"/>
    <s v="Under 50k"/>
    <s v="MISSISSIPPI GOV APP"/>
    <n v="0"/>
    <s v="11100"/>
    <s v="GA"/>
    <s v="GASOLINE"/>
    <s v="N"/>
    <s v="1114"/>
    <x v="0"/>
    <n v="11"/>
    <s v="Bus"/>
    <s v="14"/>
    <s v="111"/>
    <s v="Rehabilitation / Rebuild"/>
    <s v="04"/>
    <s v="&lt;30 ft Bus"/>
    <m/>
    <s v="&lt;30 ft Bus"/>
    <n v="1"/>
    <s v="Capital"/>
    <s v="1"/>
    <m/>
    <s v="1"/>
    <m/>
    <s v="4"/>
    <s v="0"/>
    <s v="4"/>
  </r>
  <r>
    <s v="MS16X008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0"/>
    <m/>
    <d v="2015-02-27T00:00:00"/>
    <s v="117113"/>
    <s v="3RD PARTY CONTRACTED SERVICES (5310 ONLY)                   "/>
    <n v="0"/>
    <n v="-312500"/>
    <x v="70"/>
    <n v="280000"/>
    <s v="STATE"/>
    <s v="Under 50k"/>
    <s v="MISSISSIPPI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MS16X008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0"/>
    <m/>
    <d v="2015-02-27T00:00:00"/>
    <s v="300901"/>
    <s v="UP TO 50% FEDERAL SHARE                                     "/>
    <n v="1"/>
    <n v="500000"/>
    <x v="72"/>
    <n v="280000"/>
    <s v="STATE"/>
    <s v="Under 50k"/>
    <s v="MISSISSIPPI GOV APP"/>
    <n v="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S16X008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0"/>
    <m/>
    <d v="2015-02-27T00:00:00"/>
    <s v="116203"/>
    <s v="PURCHASE RADIOS                                             "/>
    <n v="0"/>
    <n v="0"/>
    <x v="50"/>
    <n v="280000"/>
    <s v="STATE"/>
    <s v="Under 50k"/>
    <s v="MISSISSIPPI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S16X008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0"/>
    <m/>
    <d v="2015-02-27T00:00:00"/>
    <s v="114211"/>
    <s v="ACQUIRE - SUPPORT VEHICLES                                  "/>
    <n v="0"/>
    <n v="0"/>
    <x v="50"/>
    <n v="280000"/>
    <s v="STATE"/>
    <s v="Under 50k"/>
    <s v="MISSISSIPPI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4207"/>
    <s v="ACQUIRE - ADP HARDWARE                                      "/>
    <n v="1"/>
    <n v="1545"/>
    <x v="3377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4207"/>
    <s v="ACQUIRE - ADP HARDWARE                                      "/>
    <n v="1"/>
    <n v="1200"/>
    <x v="3378"/>
    <n v="280000"/>
    <s v="STATE"/>
    <s v="Under 50k"/>
    <s v="MISSISSIPPI GOV APP"/>
    <n v="0"/>
    <s v="647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6202"/>
    <s v="PURCHASE COMMUNICATIONS SYSTEM                              "/>
    <n v="2"/>
    <n v="347790"/>
    <x v="3379"/>
    <n v="280000"/>
    <s v="STATE"/>
    <s v="Under 50k"/>
    <s v="MISSISSIPPI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4220"/>
    <s v="ACQUIRE - MISC SUPPORT EQUIPMENT                            "/>
    <n v="0"/>
    <n v="0"/>
    <x v="50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1315"/>
    <s v="BUY VAN FOR SVC EXPANSION                                   "/>
    <n v="2"/>
    <n v="48245"/>
    <x v="3380"/>
    <n v="280000"/>
    <s v="STATE"/>
    <s v="Under 50k"/>
    <s v="MISSISSIPPI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1204"/>
    <s v="BUY REPLACEMENT &lt;30 FT BUS                                  "/>
    <n v="1"/>
    <n v="42985"/>
    <x v="3381"/>
    <n v="280000"/>
    <s v="STATE"/>
    <s v="Under 50k"/>
    <s v="MISSISSIPPI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1240"/>
    <s v="BUY ASSOC CAP MAINT ITEMS                                   "/>
    <n v="2"/>
    <n v="10177"/>
    <x v="3382"/>
    <n v="280000"/>
    <s v="STATE"/>
    <s v="Under 50k"/>
    <s v="MISSISSIPPI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1240"/>
    <s v="BUY ASSOC CAP MAINT ITEMS                                   "/>
    <n v="2"/>
    <n v="3000"/>
    <x v="226"/>
    <n v="280000"/>
    <s v="STATE"/>
    <s v="Under 50k"/>
    <s v="MISSISSIPPI GOV APP"/>
    <n v="0"/>
    <s v="647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1302"/>
    <s v="BUY 35-FT BUS FOR EXPANSION                                 "/>
    <n v="1"/>
    <n v="61300"/>
    <x v="3383"/>
    <n v="280000"/>
    <s v="STATE"/>
    <s v="Under 50k"/>
    <s v="MISSISSIPPI GOV APP"/>
    <n v="0"/>
    <s v="11100"/>
    <s v="GA"/>
    <s v="GASOLINE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1404"/>
    <s v="REHAB/REBUILD &lt;30-FT BUS                                    "/>
    <n v="0"/>
    <n v="0"/>
    <x v="50"/>
    <n v="280000"/>
    <s v="STATE"/>
    <s v="Under 50k"/>
    <s v="MISSISSIPPI GOV APP"/>
    <n v="0"/>
    <s v="11100"/>
    <s v="GA"/>
    <s v="GASOLINE"/>
    <s v="N"/>
    <s v="1114"/>
    <x v="0"/>
    <n v="11"/>
    <s v="Bus"/>
    <s v="14"/>
    <s v="111"/>
    <s v="Rehabilitation / Rebuild"/>
    <s v="04"/>
    <s v="&lt;30 ft Bus"/>
    <m/>
    <s v="&lt;30 ft Bus"/>
    <n v="1"/>
    <s v="Capital"/>
    <s v="1"/>
    <m/>
    <s v="1"/>
    <m/>
    <s v="4"/>
    <s v="0"/>
    <s v="4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4405"/>
    <s v="REHAB/RENOVATE - YARDS AND SHOPS                            "/>
    <n v="0"/>
    <n v="0"/>
    <x v="50"/>
    <n v="280000"/>
    <s v="STATE"/>
    <s v="Under 50k"/>
    <s v="MISSISSIPPI GOV APP"/>
    <n v="0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7113"/>
    <s v="3RD PARTY CONTRACTED SERVICES (5310 ONLY)                   "/>
    <n v="1"/>
    <n v="90898"/>
    <x v="3384"/>
    <n v="280000"/>
    <s v="STATE"/>
    <s v="Under 50k"/>
    <s v="MISSISSIPPI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7L00"/>
    <s v="MOBILITY MANAGEMENT (5302(A)(1)(L))                         "/>
    <n v="1"/>
    <n v="32500"/>
    <x v="1017"/>
    <n v="280000"/>
    <s v="STATE"/>
    <s v="Under 50k"/>
    <s v="MISSISSIPPI GOV APP"/>
    <n v="0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300901"/>
    <s v="UP TO 50% FEDERAL SHARE- SMALL UZA                          "/>
    <n v="1"/>
    <n v="415968"/>
    <x v="3385"/>
    <n v="280000"/>
    <s v="STATE"/>
    <s v="Under 50k"/>
    <s v="MISSISSIPPI GOV APP"/>
    <n v="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300901"/>
    <s v="UP TO 50% FEDERAL SHARE- LARGE UZA                          "/>
    <n v="1"/>
    <n v="462496"/>
    <x v="3386"/>
    <n v="280000"/>
    <s v="STATE"/>
    <s v="Under 50k"/>
    <s v="MISSISSIPPI GOV APP"/>
    <n v="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6203"/>
    <s v="PURCHASE RADIOS                                             "/>
    <n v="0"/>
    <n v="0"/>
    <x v="50"/>
    <n v="280000"/>
    <s v="STATE"/>
    <s v="Under 50k"/>
    <s v="MISSISSIPPI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6203"/>
    <s v="PURCHASE RADIOS                                             "/>
    <n v="4"/>
    <n v="2000"/>
    <x v="2925"/>
    <n v="280000"/>
    <s v="STATE"/>
    <s v="Under 50k"/>
    <s v="MISSISSIPPI GOV APP"/>
    <n v="0"/>
    <s v="647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4206"/>
    <s v="ACQUIRE - SHOP EQUIPMENT                                    "/>
    <n v="0"/>
    <n v="0"/>
    <x v="50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4209"/>
    <s v="ACQUIRE - MOBILE SURV/SECURITY EQUIP                        "/>
    <n v="7"/>
    <n v="44730"/>
    <x v="3387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S16X009"/>
    <n v="16"/>
    <x v="35"/>
    <s v="49 USC 5310 - Elderly and Individuals with Disabilities"/>
    <x v="1"/>
    <x v="1"/>
    <m/>
    <s v="01      "/>
    <s v="MISSISSIPPI DOT      "/>
    <s v="MISSISSIPPI DEPARTMENT OF TRANSPORTATION"/>
    <n v="1009"/>
    <n v="78400"/>
    <m/>
    <n v="976071"/>
    <m/>
    <d v="2015-01-26T00:00:00"/>
    <s v="115204"/>
    <s v="PURCHASE VEHICLE LOCATOR SYSTEM                             "/>
    <n v="0"/>
    <n v="0"/>
    <x v="50"/>
    <n v="280000"/>
    <s v="STATE"/>
    <s v="Under 50k"/>
    <s v="MISSISSIPPI GOV APP"/>
    <n v="0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MS16X011"/>
    <n v="16"/>
    <x v="35"/>
    <s v="49 USC 5310 - Elderly and Individuals with Disabilities"/>
    <x v="1"/>
    <x v="1"/>
    <m/>
    <s v="00      "/>
    <s v="MISSISSIPPI DOT      "/>
    <s v="MISSISSIPPI DEPARTMENT OF TRANSPORTATION"/>
    <n v="1009"/>
    <n v="78400"/>
    <m/>
    <n v="1041603"/>
    <m/>
    <d v="2015-06-24T00:00:00"/>
    <s v="117113"/>
    <s v="3RD PARTY CONTRACTED SERVICES (5310 ONLY)                   "/>
    <n v="5"/>
    <n v="1302004"/>
    <x v="3388"/>
    <n v="280000"/>
    <s v="STATE"/>
    <s v="Under 50k"/>
    <s v="MISSISSIPPI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MS18X038"/>
    <n v="18"/>
    <x v="35"/>
    <s v="49 USC 5311 - Nonurbanized Area Programs"/>
    <x v="2"/>
    <x v="2"/>
    <m/>
    <s v="01      "/>
    <s v="MBCI                 "/>
    <s v="MISSISSIPPI BAND OF CHOCTAW INDIANS"/>
    <n v="6857"/>
    <n v="78400"/>
    <m/>
    <n v="179910"/>
    <m/>
    <d v="2015-08-31T00:00:00"/>
    <s v="116202"/>
    <s v="PURCHASE COMMUNICATIONS SYSTEM                              "/>
    <n v="30"/>
    <n v="149391"/>
    <x v="3389"/>
    <n v="280000"/>
    <s v="STATE"/>
    <s v="Under 50k"/>
    <s v="MISSISSIPPI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MS18X038"/>
    <n v="18"/>
    <x v="35"/>
    <s v="49 USC 5311 - Nonurbanized Area Programs"/>
    <x v="2"/>
    <x v="2"/>
    <m/>
    <s v="01      "/>
    <s v="MBCI                 "/>
    <s v="MISSISSIPPI BAND OF CHOCTAW INDIANS"/>
    <n v="6857"/>
    <n v="78400"/>
    <m/>
    <n v="179910"/>
    <m/>
    <d v="2015-08-31T00:00:00"/>
    <s v="114304"/>
    <s v="CONSTRUCT - STORAGE FACILITY (parking lot)                  "/>
    <n v="1"/>
    <n v="31359"/>
    <x v="3390"/>
    <n v="280000"/>
    <s v="STATE"/>
    <s v="Under 50k"/>
    <s v="MISSISSIPPI GOV APP"/>
    <n v="0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MS18X038"/>
    <n v="18"/>
    <x v="35"/>
    <s v="49 USC 5311 - Nonurbanized Area Programs"/>
    <x v="2"/>
    <x v="2"/>
    <m/>
    <s v="01      "/>
    <s v="MBCI                 "/>
    <s v="MISSISSIPPI BAND OF CHOCTAW INDIANS"/>
    <n v="6857"/>
    <n v="78400"/>
    <m/>
    <n v="179910"/>
    <m/>
    <d v="2015-08-31T00:00:00"/>
    <s v="114401"/>
    <s v="Renovate for dispatch room and two additional offices       "/>
    <n v="1"/>
    <n v="18360"/>
    <x v="3391"/>
    <n v="280000"/>
    <s v="STATE"/>
    <s v="Under 50k"/>
    <s v="MISSISSIPPI GOV APP"/>
    <n v="0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MS18X038"/>
    <n v="18"/>
    <x v="35"/>
    <s v="49 USC 5311 - Nonurbanized Area Programs"/>
    <x v="2"/>
    <x v="2"/>
    <m/>
    <s v="01      "/>
    <s v="MBCI                 "/>
    <s v="MISSISSIPPI BAND OF CHOCTAW INDIANS"/>
    <n v="6857"/>
    <n v="78400"/>
    <m/>
    <n v="179910"/>
    <m/>
    <d v="2015-08-31T00:00:00"/>
    <s v="300901"/>
    <s v="UP TO 50% FEDERAL SHARE                                     "/>
    <n v="0"/>
    <n v="716908"/>
    <x v="3392"/>
    <n v="280000"/>
    <s v="STATE"/>
    <s v="Under 50k"/>
    <s v="MISSISSIPPI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S18X038"/>
    <n v="18"/>
    <x v="35"/>
    <s v="49 USC 5311 - Nonurbanized Area Programs"/>
    <x v="2"/>
    <x v="2"/>
    <m/>
    <s v="01      "/>
    <s v="MBCI                 "/>
    <s v="MISSISSIPPI BAND OF CHOCTAW INDIANS"/>
    <n v="6857"/>
    <n v="78400"/>
    <m/>
    <n v="179910"/>
    <m/>
    <d v="2015-08-31T00:00:00"/>
    <s v="300901"/>
    <s v="UP TO 50% FEDERAL SHARE                                     "/>
    <n v="0"/>
    <n v="536998"/>
    <x v="3393"/>
    <n v="280000"/>
    <s v="STATE"/>
    <s v="Under 50k"/>
    <s v="MISSISSIPPI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4207"/>
    <s v="ACQUIRE - ADP HARDWARE                                      "/>
    <n v="28"/>
    <n v="277000"/>
    <x v="3394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4208"/>
    <s v="ACQUIRE - ADP SOFTWARE                                      "/>
    <n v="20"/>
    <n v="642142"/>
    <x v="3395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4241"/>
    <s v="ACQUIRE - EXCLUSIVE BICYCLE EQUIP                           "/>
    <n v="5"/>
    <n v="10000"/>
    <x v="795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41"/>
    <s v="Excl Bicycles Equipment"/>
    <m/>
    <m/>
    <n v="1"/>
    <s v="Capital"/>
    <s v="1"/>
    <m/>
    <s v="4"/>
    <m/>
    <s v="2"/>
    <s v="4"/>
    <s v="1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4210"/>
    <s v="ACQUIRE - MOBILE FARE COLL EQUIP                            "/>
    <n v="2"/>
    <n v="16000"/>
    <x v="231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4220"/>
    <s v="ACQUIRE - MISC SUPPORT EQUIPMENT                            "/>
    <n v="47"/>
    <n v="181040"/>
    <x v="3396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6220"/>
    <s v="PURCHASE MISC COMMUNICATIONS EQUIP                          "/>
    <n v="2"/>
    <n v="24200"/>
    <x v="3397"/>
    <n v="280000"/>
    <s v="STATE"/>
    <s v="Under 50k"/>
    <s v="MISSISSIPPI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1315"/>
    <s v="BUY VAN FOR SVC EXPANSION                                   "/>
    <n v="1"/>
    <n v="23492"/>
    <x v="1436"/>
    <n v="280000"/>
    <s v="STATE"/>
    <s v="Under 50k"/>
    <s v="MISSISSIPPI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1240"/>
    <s v="BUY ASSOC CAP MAINT ITEMS                                   "/>
    <n v="38"/>
    <n v="215500"/>
    <x v="3398"/>
    <n v="280000"/>
    <s v="STATE"/>
    <s v="Under 50k"/>
    <s v="MISSISSIPPI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1308"/>
    <s v="BUY INTERCITY BUS-EXPANSION                                 "/>
    <n v="2"/>
    <n v="1436186"/>
    <x v="3399"/>
    <n v="280000"/>
    <s v="STATE"/>
    <s v="Under 50k"/>
    <s v="MISSISSIPPI GOV APP"/>
    <n v="0"/>
    <s v="63400"/>
    <s v="DF"/>
    <s v="DIESEL"/>
    <s v="N"/>
    <s v="1113"/>
    <x v="2"/>
    <n v="11"/>
    <s v="Bus"/>
    <s v="13"/>
    <s v="111"/>
    <s v="Purchase - Expansion"/>
    <s v="08"/>
    <s v="Bus Intercity"/>
    <m/>
    <s v="Bus Intercity"/>
    <n v="1"/>
    <s v="Capital"/>
    <s v="1"/>
    <m/>
    <s v="1"/>
    <m/>
    <s v="3"/>
    <s v="0"/>
    <s v="8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1404"/>
    <s v="REHAB/REBUILD &lt;30-FT BUS                                    "/>
    <n v="9"/>
    <n v="39700"/>
    <x v="3400"/>
    <n v="280000"/>
    <s v="STATE"/>
    <s v="Under 50k"/>
    <s v="MISSISSIPPI GOV APP"/>
    <n v="0"/>
    <s v="11100"/>
    <s v="GA"/>
    <s v="GASOLINE"/>
    <s v="N"/>
    <s v="1114"/>
    <x v="0"/>
    <n v="11"/>
    <s v="Bus"/>
    <s v="14"/>
    <s v="111"/>
    <s v="Rehabilitation / Rebuild"/>
    <s v="04"/>
    <s v="&lt;30 ft Bus"/>
    <m/>
    <s v="&lt;30 ft Bus"/>
    <n v="1"/>
    <s v="Capital"/>
    <s v="1"/>
    <m/>
    <s v="1"/>
    <m/>
    <s v="4"/>
    <s v="0"/>
    <s v="4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3304"/>
    <s v="CONSTRUCT - BUS PARK&amp;RIDE LOT                               "/>
    <n v="1"/>
    <n v="250000"/>
    <x v="3401"/>
    <n v="280000"/>
    <s v="STATE"/>
    <s v="Under 50k"/>
    <s v="MISSISSIPPI GOV APP"/>
    <n v="0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3411"/>
    <s v="TERMINAL, INTERMODAL (INTERCITY BUS)                        "/>
    <n v="4"/>
    <n v="312500"/>
    <x v="72"/>
    <n v="280000"/>
    <s v="STATE"/>
    <s v="Under 50k"/>
    <s v="MISSISSIPPI GOV APP"/>
    <n v="0"/>
    <s v="63400"/>
    <s v="  "/>
    <m/>
    <s v="N"/>
    <s v="1134"/>
    <x v="0"/>
    <n v="11"/>
    <s v="Bus"/>
    <s v="34"/>
    <s v="113"/>
    <s v="Rehab / Renovation"/>
    <s v="11"/>
    <s v="Terminal, intermodal (intercity bus)"/>
    <m/>
    <m/>
    <n v="1"/>
    <s v="Capital"/>
    <s v="1"/>
    <m/>
    <s v="3"/>
    <m/>
    <s v="4"/>
    <s v="1"/>
    <s v="1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4620"/>
    <s v="LEASE MISC SUPPORT EQUIPMENT                                "/>
    <n v="3"/>
    <n v="27400"/>
    <x v="3402"/>
    <n v="280000"/>
    <s v="STATE"/>
    <s v="Under 50k"/>
    <s v="MISSISSIPPI GOV APP"/>
    <n v="0"/>
    <s v="11400"/>
    <s v="  "/>
    <m/>
    <s v="N"/>
    <s v="1146"/>
    <x v="5"/>
    <n v="11"/>
    <s v="Bus"/>
    <s v="46"/>
    <s v="114"/>
    <s v="Lease"/>
    <s v="20"/>
    <s v="Miscellaneous"/>
    <m/>
    <m/>
    <n v="1"/>
    <s v="Capital"/>
    <s v="1"/>
    <m/>
    <s v="4"/>
    <m/>
    <s v="6"/>
    <s v="2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6620"/>
    <s v="LEASE MISC COMMUNICATIONS EQUIP                             "/>
    <n v="1"/>
    <n v="8000"/>
    <x v="3403"/>
    <n v="280000"/>
    <s v="STATE"/>
    <s v="Under 50k"/>
    <s v="MISSISSIPPI GOV APP"/>
    <n v="0"/>
    <s v="11600"/>
    <s v="  "/>
    <m/>
    <s v="N"/>
    <s v="1166"/>
    <x v="0"/>
    <n v="11"/>
    <s v="Bus"/>
    <s v="66"/>
    <s v="116"/>
    <s v="Lease"/>
    <s v="20"/>
    <s v="Miscellaneous"/>
    <m/>
    <m/>
    <n v="1"/>
    <s v="Capital"/>
    <s v="1"/>
    <m/>
    <s v="6"/>
    <m/>
    <s v="6"/>
    <s v="2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7900"/>
    <s v="PROJECT ADMINISTRATION                                      "/>
    <n v="1"/>
    <n v="3148961"/>
    <x v="3404"/>
    <n v="280000"/>
    <s v="STATE"/>
    <s v="Under 50k"/>
    <s v="MISSISSIPPI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7A00"/>
    <s v="PREVENTIVE MAINTENANCE                                      "/>
    <n v="1"/>
    <n v="99690"/>
    <x v="3405"/>
    <n v="280000"/>
    <s v="STATE"/>
    <s v="Under 50k"/>
    <s v="MISSISSIPPI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7L00"/>
    <s v="MOBILITY MANAGEMENT (5302(A)(1)(L))                         "/>
    <n v="4"/>
    <n v="170680"/>
    <x v="3406"/>
    <n v="280000"/>
    <s v="STATE"/>
    <s v="Under 50k"/>
    <s v="MISSISSIPPI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8000"/>
    <s v="PROGRAM ADMINISTRATION - Appalachian Assistance             "/>
    <n v="0"/>
    <n v="196330"/>
    <x v="3407"/>
    <n v="280000"/>
    <s v="STATE"/>
    <s v="Under 50k"/>
    <s v="MISSISSIPPI GOV APP"/>
    <n v="0"/>
    <s v="648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300901"/>
    <s v="UP TO 50% FEDERAL SHARE                                     "/>
    <n v="0"/>
    <n v="8537968"/>
    <x v="3408"/>
    <n v="280000"/>
    <s v="STATE"/>
    <s v="Under 50k"/>
    <s v="MISSISSIPPI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300901"/>
    <s v="UP TO 50% FEDERAL SHARE - Appalachian Assistance            "/>
    <n v="0"/>
    <n v="24074"/>
    <x v="3409"/>
    <n v="280000"/>
    <s v="STATE"/>
    <s v="Under 50k"/>
    <s v="MISSISSIPPI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3210"/>
    <s v="ACQUIRE - BUS PASSENGER SHELTERS                            "/>
    <n v="16"/>
    <n v="236450"/>
    <x v="3410"/>
    <n v="280000"/>
    <s v="STATE"/>
    <s v="Under 50k"/>
    <s v="MISSISSIPPI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6203"/>
    <s v="PURCHASE RADIOS                                             "/>
    <n v="34"/>
    <n v="51380"/>
    <x v="3411"/>
    <n v="280000"/>
    <s v="STATE"/>
    <s v="Under 50k"/>
    <s v="MISSISSIPPI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4206"/>
    <s v="ACQUIRE - SHOP EQUIPMENT                                    "/>
    <n v="7"/>
    <n v="30000"/>
    <x v="215"/>
    <n v="280000"/>
    <s v="STATE"/>
    <s v="Under 50k"/>
    <s v="MISSISSIPPI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S18X039"/>
    <n v="18"/>
    <x v="35"/>
    <s v="49 USC 5311 - Nonurbanized Area Programs"/>
    <x v="2"/>
    <x v="2"/>
    <m/>
    <s v="00      "/>
    <s v="MISSISSIPPI DOT      "/>
    <s v="MISSISSIPPI DEPARTMENT OF TRANSPORTATION"/>
    <n v="1009"/>
    <n v="78400"/>
    <m/>
    <n v="10209142"/>
    <m/>
    <d v="2015-08-07T00:00:00"/>
    <s v="115204"/>
    <s v="PURCHASE VEHICLE LOCATOR SYSTEM                             "/>
    <n v="10"/>
    <n v="13500"/>
    <x v="1238"/>
    <n v="280000"/>
    <s v="STATE"/>
    <s v="Under 50k"/>
    <s v="MISSISSIPPI GOV APP"/>
    <n v="0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MS340002"/>
    <n v="34"/>
    <x v="35"/>
    <s v="49 USC 5339 - Bus and Bus Facilities Formula (FY2013 and forward)"/>
    <x v="4"/>
    <x v="4"/>
    <s v="CAPITAL"/>
    <s v="00      "/>
    <s v="MISSISSIPPI DOT      "/>
    <s v="MISSISSIPPI DEPARTMENT OF TRANSPORTATION"/>
    <n v="1009"/>
    <n v="78400"/>
    <m/>
    <n v="1250000"/>
    <m/>
    <d v="2015-01-12T00:00:00"/>
    <s v="111315"/>
    <s v="BUY VAN FOR SVC EXPANSION                                   "/>
    <n v="18"/>
    <n v="513605"/>
    <x v="3412"/>
    <n v="280000"/>
    <s v="STATE"/>
    <s v="Under 50k"/>
    <s v="MISSISSIPPI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S340002"/>
    <n v="34"/>
    <x v="35"/>
    <s v="49 USC 5339 - Bus and Bus Facilities Formula (FY2013 and forward)"/>
    <x v="4"/>
    <x v="4"/>
    <s v="CAPITAL"/>
    <s v="00      "/>
    <s v="MISSISSIPPI DOT      "/>
    <s v="MISSISSIPPI DEPARTMENT OF TRANSPORTATION"/>
    <n v="1009"/>
    <n v="78400"/>
    <m/>
    <n v="1250000"/>
    <m/>
    <d v="2015-01-12T00:00:00"/>
    <s v="111302"/>
    <s v="BUY 35-FT BUS FOR EXPANSION                                 "/>
    <n v="2"/>
    <n v="610405"/>
    <x v="3413"/>
    <n v="280000"/>
    <s v="STATE"/>
    <s v="Under 50k"/>
    <s v="MISSISSIPPI GOV APP"/>
    <n v="0"/>
    <s v="11100"/>
    <s v="GA"/>
    <s v="GASOLINE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MS340002"/>
    <n v="34"/>
    <x v="35"/>
    <s v="49 USC 5339 - Bus and Bus Facilities Formula (FY2013 and forward)"/>
    <x v="4"/>
    <x v="4"/>
    <s v="CAPITAL"/>
    <s v="00      "/>
    <s v="MISSISSIPPI DOT      "/>
    <s v="MISSISSIPPI DEPARTMENT OF TRANSPORTATION"/>
    <n v="1009"/>
    <n v="78400"/>
    <m/>
    <n v="1250000"/>
    <m/>
    <d v="2015-01-12T00:00:00"/>
    <s v="111303"/>
    <s v="BUY 30-FT BUS FOR EXPANSION                                 "/>
    <n v="7"/>
    <n v="352502"/>
    <x v="3414"/>
    <n v="280000"/>
    <s v="STATE"/>
    <s v="Under 50k"/>
    <s v="MISSISSIPPI GOV APP"/>
    <n v="0"/>
    <s v="11100"/>
    <s v="GA"/>
    <s v="GASOLINE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MS340002"/>
    <n v="34"/>
    <x v="35"/>
    <s v="49 USC 5339 - Bus and Bus Facilities Formula (FY2013 and forward)"/>
    <x v="4"/>
    <x v="4"/>
    <s v="CAPITAL"/>
    <s v="00      "/>
    <s v="MISSISSIPPI DOT      "/>
    <s v="MISSISSIPPI DEPARTMENT OF TRANSPORTATION"/>
    <n v="1009"/>
    <n v="78400"/>
    <m/>
    <n v="1250000"/>
    <m/>
    <d v="2015-01-12T00:00:00"/>
    <s v="111304"/>
    <s v="BUY &lt;30-FT BUS FOR EXPANSION                                "/>
    <n v="2"/>
    <n v="85988"/>
    <x v="3415"/>
    <n v="280000"/>
    <s v="STATE"/>
    <s v="Under 50k"/>
    <s v="MISSISSIPPI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S340003"/>
    <n v="34"/>
    <x v="35"/>
    <s v="49 USC 5339 - Bus and Bus Facilities Formula (FY2013 and forward)"/>
    <x v="4"/>
    <x v="4"/>
    <s v="CAPITAL"/>
    <s v="00      "/>
    <s v="JATRAN               "/>
    <s v="CITY OF JACKSON"/>
    <n v="1109"/>
    <n v="78400"/>
    <m/>
    <n v="536481"/>
    <m/>
    <d v="2015-08-19T00:00:00"/>
    <s v="111215"/>
    <s v="BUY REPLACEMENT VAN                                         "/>
    <n v="2"/>
    <n v="74964"/>
    <x v="3416"/>
    <n v="289650"/>
    <s v="MEDIUM"/>
    <s v="200k - 1m"/>
    <s v="JACKSON, MS"/>
    <n v="351478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S340003"/>
    <n v="34"/>
    <x v="35"/>
    <s v="49 USC 5339 - Bus and Bus Facilities Formula (FY2013 and forward)"/>
    <x v="4"/>
    <x v="4"/>
    <s v="CAPITAL"/>
    <s v="00      "/>
    <s v="JATRAN               "/>
    <s v="CITY OF JACKSON"/>
    <n v="1109"/>
    <n v="78400"/>
    <m/>
    <n v="536481"/>
    <m/>
    <d v="2015-08-19T00:00:00"/>
    <s v="111201"/>
    <s v="BUY REPLACEMENT 40-FT BUS                                   "/>
    <n v="1"/>
    <n v="425000"/>
    <x v="849"/>
    <n v="289650"/>
    <s v="MEDIUM"/>
    <s v="200k - 1m"/>
    <s v="JACKSON, MS"/>
    <n v="351478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MS340003"/>
    <n v="34"/>
    <x v="35"/>
    <s v="49 USC 5339 - Bus and Bus Facilities Formula (FY2013 and forward)"/>
    <x v="4"/>
    <x v="4"/>
    <s v="CAPITAL"/>
    <s v="00      "/>
    <s v="JATRAN               "/>
    <s v="CITY OF JACKSON"/>
    <n v="1109"/>
    <n v="78400"/>
    <m/>
    <n v="536481"/>
    <m/>
    <d v="2015-08-19T00:00:00"/>
    <s v="114303"/>
    <s v="CONSTRUCT - ADMIN/MAINT FACILITY                            "/>
    <n v="1"/>
    <n v="170637"/>
    <x v="3417"/>
    <n v="289650"/>
    <s v="MEDIUM"/>
    <s v="200k - 1m"/>
    <s v="JACKSON, MS"/>
    <n v="351478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4210"/>
    <s v="ACQUIRE - MOBILE FARE COLL EQUIP                            "/>
    <n v="0"/>
    <n v="0"/>
    <x v="50"/>
    <n v="289650"/>
    <s v="MEDIUM"/>
    <s v="200k - 1m"/>
    <s v="JACKSON, MS"/>
    <n v="351478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9203"/>
    <s v="PURCHASE LANDSCAPING / SCENIC BEAUTIFICATION                "/>
    <n v="18"/>
    <n v="0"/>
    <x v="50"/>
    <n v="289650"/>
    <s v="MEDIUM"/>
    <s v="200k - 1m"/>
    <s v="JACKSON, MS"/>
    <n v="351478"/>
    <s v="11900"/>
    <s v="  "/>
    <m/>
    <s v="N"/>
    <s v="1192"/>
    <x v="0"/>
    <n v="11"/>
    <s v="Bus"/>
    <s v="92"/>
    <s v="119"/>
    <s v="Acquisition"/>
    <s v="03"/>
    <s v="Landscaping/Scenic Beautification"/>
    <m/>
    <m/>
    <n v="1"/>
    <s v="Capital"/>
    <s v="1"/>
    <m/>
    <s v="9"/>
    <m/>
    <s v="2"/>
    <s v="0"/>
    <s v="3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4220"/>
    <s v="ACQUIRE - MISC SUPPORT EQUIPMENT                            "/>
    <n v="1"/>
    <n v="161934"/>
    <x v="3418"/>
    <n v="289650"/>
    <s v="MEDIUM"/>
    <s v="200k - 1m"/>
    <s v="JACKSON, MS"/>
    <n v="351478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1203"/>
    <s v="BUY REPLACEMENT 30-FT BUS                                   "/>
    <n v="2"/>
    <n v="193576"/>
    <x v="3419"/>
    <n v="289650"/>
    <s v="MEDIUM"/>
    <s v="200k - 1m"/>
    <s v="JACKSON, MS"/>
    <n v="351478"/>
    <s v="11100"/>
    <s v="CN"/>
    <s v="COMPRESS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1204"/>
    <s v="BUY REPLACEMENT &lt;30 FT BUS                                  "/>
    <n v="0"/>
    <n v="-635510"/>
    <x v="3420"/>
    <n v="289650"/>
    <s v="MEDIUM"/>
    <s v="200k - 1m"/>
    <s v="JACKSON, MS"/>
    <n v="351478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7900"/>
    <s v="PROJECT ADMINISTRATION                                      "/>
    <n v="0"/>
    <n v="0"/>
    <x v="50"/>
    <n v="289650"/>
    <s v="MEDIUM"/>
    <s v="200k - 1m"/>
    <s v="JACKSON, MS"/>
    <n v="35147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7900"/>
    <s v="PROJECT ADMIN.                                              "/>
    <n v="1"/>
    <n v="56338"/>
    <x v="3421"/>
    <n v="289650"/>
    <s v="MEDIUM"/>
    <s v="200k - 1m"/>
    <s v="JACKSON, MS"/>
    <n v="35147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7A00"/>
    <s v="PREVENTIVE MAINTEN. FY 12 Expenses                          "/>
    <n v="0"/>
    <n v="0"/>
    <x v="50"/>
    <n v="289650"/>
    <s v="MEDIUM"/>
    <s v="200k - 1m"/>
    <s v="JACKSON, MS"/>
    <n v="35147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7A00"/>
    <s v="PREVENTIVE MAINTEN. FY13 Expenses                           "/>
    <n v="1"/>
    <n v="1875000"/>
    <x v="417"/>
    <n v="289650"/>
    <s v="MEDIUM"/>
    <s v="200k - 1m"/>
    <s v="JACKSON, MS"/>
    <n v="35147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7C00"/>
    <s v="NON FIXED ROUTE ADA PARATRANSIT SERVICE                     "/>
    <n v="0"/>
    <n v="0"/>
    <x v="50"/>
    <n v="289650"/>
    <s v="MEDIUM"/>
    <s v="200k - 1m"/>
    <s v="JACKSON, MS"/>
    <n v="35147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7C00"/>
    <s v="NON FIXED ROUTE ADA PARATRANSIT SERVICE                     "/>
    <n v="1"/>
    <n v="182078"/>
    <x v="3422"/>
    <n v="289650"/>
    <s v="MEDIUM"/>
    <s v="200k - 1m"/>
    <s v="JACKSON, MS"/>
    <n v="35147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9401"/>
    <s v="REHAB/RENOV HISTORIC MASS TRANSP BLDGS (INCL. OPS)          "/>
    <n v="1"/>
    <n v="26845"/>
    <x v="3423"/>
    <n v="289650"/>
    <s v="MEDIUM"/>
    <s v="200k - 1m"/>
    <s v="JACKSON, MS"/>
    <n v="351478"/>
    <s v="11900"/>
    <s v="  "/>
    <m/>
    <s v="N"/>
    <s v="1194"/>
    <x v="0"/>
    <n v="11"/>
    <s v="Bus"/>
    <s v="94"/>
    <s v="119"/>
    <s v="Rehab / Renovation"/>
    <s v="01"/>
    <s v="Historic Mass Transp. Bldgs., including Operations"/>
    <m/>
    <m/>
    <n v="1"/>
    <s v="Capital"/>
    <s v="1"/>
    <m/>
    <s v="9"/>
    <m/>
    <s v="4"/>
    <s v="0"/>
    <s v="1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9409"/>
    <s v="REHAB/RENOV ENHANCED ADA ACCESS                             "/>
    <n v="0"/>
    <n v="0"/>
    <x v="50"/>
    <n v="289650"/>
    <s v="MEDIUM"/>
    <s v="200k - 1m"/>
    <s v="JACKSON, MS"/>
    <n v="351478"/>
    <s v="119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442100"/>
    <s v="PROGRAM SUPPORT ADMINISTRATION                              "/>
    <n v="1"/>
    <n v="544278"/>
    <x v="3424"/>
    <n v="289650"/>
    <s v="MEDIUM"/>
    <s v="200k - 1m"/>
    <s v="JACKSON, MS"/>
    <n v="351478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442400"/>
    <s v="SHORT RANGE TRANSIT PLANNING                                "/>
    <n v="1"/>
    <n v="280000"/>
    <x v="1688"/>
    <n v="289650"/>
    <s v="MEDIUM"/>
    <s v="200k - 1m"/>
    <s v="JACKSON, MS"/>
    <n v="351478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3210"/>
    <s v="ACQUIRE - BUS PASSENGER SHELTERS                            "/>
    <n v="0"/>
    <n v="0"/>
    <x v="50"/>
    <n v="289650"/>
    <s v="MEDIUM"/>
    <s v="200k - 1m"/>
    <s v="JACKSON, MS"/>
    <n v="351478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MS90X088"/>
    <n v="90"/>
    <x v="35"/>
    <s v="49 USC 5307 - Urbanized Area Formula (FY2006 forward)"/>
    <x v="6"/>
    <x v="6"/>
    <m/>
    <s v="01      "/>
    <s v="JATRAN               "/>
    <s v="CITY OF JACKSON"/>
    <n v="1109"/>
    <n v="78400"/>
    <m/>
    <n v="2147631"/>
    <m/>
    <d v="2015-01-28T00:00:00"/>
    <s v="114209"/>
    <s v="ACQUIRE - MOBILE SURV/SECURITY EQUIP                        "/>
    <n v="0"/>
    <n v="0"/>
    <x v="50"/>
    <n v="289650"/>
    <s v="MEDIUM"/>
    <s v="200k - 1m"/>
    <s v="JACKSON, MS"/>
    <n v="351478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MS90X092"/>
    <n v="90"/>
    <x v="35"/>
    <s v="49 USC 5307 - Urbanized Area Formula (FY2006 forward)"/>
    <x v="6"/>
    <x v="6"/>
    <m/>
    <s v="00      "/>
    <s v="JATRAN               "/>
    <s v="CITY OF JACKSON"/>
    <n v="1109"/>
    <n v="78400"/>
    <m/>
    <n v="7005395"/>
    <m/>
    <d v="2015-08-25T00:00:00"/>
    <s v="119206"/>
    <s v="PURCHASE BICYCLE ACCESS, FACIL &amp; EQUIP ON BUSES             "/>
    <n v="25"/>
    <n v="34603"/>
    <x v="3425"/>
    <n v="289650"/>
    <s v="MEDIUM"/>
    <s v="200k - 1m"/>
    <s v="JACKSON, MS"/>
    <n v="351478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MS90X092"/>
    <n v="90"/>
    <x v="35"/>
    <s v="49 USC 5307 - Urbanized Area Formula (FY2006 forward)"/>
    <x v="6"/>
    <x v="6"/>
    <m/>
    <s v="00      "/>
    <s v="JATRAN               "/>
    <s v="CITY OF JACKSON"/>
    <n v="1109"/>
    <n v="78400"/>
    <m/>
    <n v="7005395"/>
    <m/>
    <d v="2015-08-25T00:00:00"/>
    <s v="117111"/>
    <s v="OTHER 3RD PARTYCONTRACTUAL SERVICES                         "/>
    <n v="1"/>
    <n v="308831"/>
    <x v="3426"/>
    <n v="289650"/>
    <s v="MEDIUM"/>
    <s v="200k - 1m"/>
    <s v="JACKSON, MS"/>
    <n v="351478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MS90X092"/>
    <n v="90"/>
    <x v="35"/>
    <s v="49 USC 5307 - Urbanized Area Formula (FY2006 forward)"/>
    <x v="6"/>
    <x v="6"/>
    <m/>
    <s v="00      "/>
    <s v="JATRAN               "/>
    <s v="CITY OF JACKSON"/>
    <n v="1109"/>
    <n v="78400"/>
    <m/>
    <n v="7005395"/>
    <m/>
    <d v="2015-08-25T00:00:00"/>
    <s v="117A00"/>
    <s v="PREVENTIVE MAINTENANCE   FY 16                              "/>
    <n v="1"/>
    <n v="1927424"/>
    <x v="3427"/>
    <n v="289650"/>
    <s v="MEDIUM"/>
    <s v="200k - 1m"/>
    <s v="JACKSON, MS"/>
    <n v="35147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S90X092"/>
    <n v="90"/>
    <x v="35"/>
    <s v="49 USC 5307 - Urbanized Area Formula (FY2006 forward)"/>
    <x v="6"/>
    <x v="6"/>
    <m/>
    <s v="00      "/>
    <s v="JATRAN               "/>
    <s v="CITY OF JACKSON"/>
    <n v="1109"/>
    <n v="78400"/>
    <m/>
    <n v="7005395"/>
    <m/>
    <d v="2015-08-25T00:00:00"/>
    <s v="117C00"/>
    <s v="NON FIXED ROUTE ADA PARATRANSIT SERVICE                     "/>
    <n v="1"/>
    <n v="667220"/>
    <x v="3428"/>
    <n v="289650"/>
    <s v="MEDIUM"/>
    <s v="200k - 1m"/>
    <s v="JACKSON, MS"/>
    <n v="35147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S90X092"/>
    <n v="90"/>
    <x v="35"/>
    <s v="49 USC 5307 - Urbanized Area Formula (FY2006 forward)"/>
    <x v="6"/>
    <x v="6"/>
    <m/>
    <s v="00      "/>
    <s v="JATRAN               "/>
    <s v="CITY OF JACKSON"/>
    <n v="1109"/>
    <n v="78400"/>
    <m/>
    <n v="7005395"/>
    <m/>
    <d v="2015-08-25T00:00:00"/>
    <s v="117D02"/>
    <s v="EMPLOYEE EDUCATION/TRAINING                                 "/>
    <n v="1"/>
    <n v="33361"/>
    <x v="3429"/>
    <n v="289650"/>
    <s v="MEDIUM"/>
    <s v="200k - 1m"/>
    <s v="JACKSON, MS"/>
    <n v="351478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MS90X092"/>
    <n v="90"/>
    <x v="35"/>
    <s v="49 USC 5307 - Urbanized Area Formula (FY2006 forward)"/>
    <x v="6"/>
    <x v="6"/>
    <m/>
    <s v="00      "/>
    <s v="JATRAN               "/>
    <s v="CITY OF JACKSON"/>
    <n v="1109"/>
    <n v="78400"/>
    <m/>
    <n v="7005395"/>
    <m/>
    <d v="2015-08-25T00:00:00"/>
    <s v="119401"/>
    <s v="REHAB/RENOV HISTORIC MASS TRANSP BLDGS (INCL. OPS)          "/>
    <n v="2"/>
    <n v="65746"/>
    <x v="3430"/>
    <n v="289650"/>
    <s v="MEDIUM"/>
    <s v="200k - 1m"/>
    <s v="JACKSON, MS"/>
    <n v="351478"/>
    <s v="11900"/>
    <s v="  "/>
    <m/>
    <s v="N"/>
    <s v="1194"/>
    <x v="0"/>
    <n v="11"/>
    <s v="Bus"/>
    <s v="94"/>
    <s v="119"/>
    <s v="Rehab / Renovation"/>
    <s v="01"/>
    <s v="Historic Mass Transp. Bldgs., including Operations"/>
    <m/>
    <m/>
    <n v="1"/>
    <s v="Capital"/>
    <s v="1"/>
    <m/>
    <s v="9"/>
    <m/>
    <s v="4"/>
    <s v="0"/>
    <s v="1"/>
  </r>
  <r>
    <s v="MS90X092"/>
    <n v="90"/>
    <x v="35"/>
    <s v="49 USC 5307 - Urbanized Area Formula (FY2006 forward)"/>
    <x v="6"/>
    <x v="6"/>
    <m/>
    <s v="00      "/>
    <s v="JATRAN               "/>
    <s v="CITY OF JACKSON"/>
    <n v="1109"/>
    <n v="78400"/>
    <m/>
    <n v="7005395"/>
    <m/>
    <d v="2015-08-25T00:00:00"/>
    <s v="300903"/>
    <s v="SPECIAL RULE - OPERATING ASSISTANCE /1 - 75 BUSES           "/>
    <n v="1"/>
    <n v="6071782"/>
    <x v="3431"/>
    <n v="289650"/>
    <s v="MEDIUM"/>
    <s v="200k - 1m"/>
    <s v="JACKSON, MS"/>
    <n v="35147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MS90X092"/>
    <n v="90"/>
    <x v="35"/>
    <s v="49 USC 5307 - Urbanized Area Formula (FY2006 forward)"/>
    <x v="6"/>
    <x v="6"/>
    <m/>
    <s v="00      "/>
    <s v="JATRAN               "/>
    <s v="CITY OF JACKSON"/>
    <n v="1109"/>
    <n v="78400"/>
    <m/>
    <n v="7005395"/>
    <m/>
    <d v="2015-08-25T00:00:00"/>
    <s v="442400"/>
    <s v="SHORT RANGE TRANSIT PLANNING                                "/>
    <n v="1"/>
    <n v="1691599"/>
    <x v="3432"/>
    <n v="289650"/>
    <s v="MEDIUM"/>
    <s v="200k - 1m"/>
    <s v="JACKSON, MS"/>
    <n v="351478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S90X092"/>
    <n v="90"/>
    <x v="35"/>
    <s v="49 USC 5307 - Urbanized Area Formula (FY2006 forward)"/>
    <x v="6"/>
    <x v="6"/>
    <m/>
    <s v="00      "/>
    <s v="JATRAN               "/>
    <s v="CITY OF JACKSON"/>
    <n v="1109"/>
    <n v="78400"/>
    <m/>
    <n v="7005395"/>
    <m/>
    <d v="2015-08-25T00:00:00"/>
    <s v="442700"/>
    <s v="OTHER ACTIVITIES                                            "/>
    <n v="1"/>
    <n v="200000"/>
    <x v="59"/>
    <n v="289650"/>
    <s v="MEDIUM"/>
    <s v="200k - 1m"/>
    <s v="JACKSON, MS"/>
    <n v="351478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S90X092"/>
    <n v="90"/>
    <x v="35"/>
    <s v="49 USC 5307 - Urbanized Area Formula (FY2006 forward)"/>
    <x v="6"/>
    <x v="6"/>
    <m/>
    <s v="00      "/>
    <s v="JATRAN               "/>
    <s v="CITY OF JACKSON"/>
    <n v="1109"/>
    <n v="78400"/>
    <m/>
    <n v="7005395"/>
    <m/>
    <d v="2015-08-25T00:00:00"/>
    <s v="119208"/>
    <s v="PURCHASE SIGNAGE                                            "/>
    <n v="30"/>
    <n v="33097"/>
    <x v="3433"/>
    <n v="289650"/>
    <s v="MEDIUM"/>
    <s v="200k - 1m"/>
    <s v="JACKSON, MS"/>
    <n v="351478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116220"/>
    <s v="PURCHASE MISC COMMUNICATIONS EQUIP                          "/>
    <n v="1"/>
    <n v="276000"/>
    <x v="264"/>
    <n v="283380"/>
    <s v="SMALL"/>
    <s v="50k - 200k"/>
    <s v="Hattiesburg, MS"/>
    <n v="80358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111204"/>
    <s v="BUY REPLACEMENT &lt;30 FT BUS                                  "/>
    <n v="2"/>
    <n v="250000"/>
    <x v="3434"/>
    <n v="283380"/>
    <s v="SMALL"/>
    <s v="50k - 200k"/>
    <s v="Hattiesburg, MS"/>
    <n v="80358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111304"/>
    <s v="BUY &lt;30-FT BUS FOR EXPANSION                                "/>
    <n v="2"/>
    <n v="250000"/>
    <x v="3434"/>
    <n v="283380"/>
    <s v="SMALL"/>
    <s v="50k - 200k"/>
    <s v="Hattiesburg, MS"/>
    <n v="80358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114103"/>
    <s v="ENG/DESIGN - ADMIN/MAINTENANCE FACILITY                     "/>
    <n v="0"/>
    <n v="65000"/>
    <x v="967"/>
    <n v="283380"/>
    <s v="SMALL"/>
    <s v="50k - 200k"/>
    <s v="Hattiesburg, MS"/>
    <n v="80358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114309"/>
    <s v="CONSTRUCT - MOBILE SURVEILL/SECURITY EQUIP                  "/>
    <n v="0"/>
    <n v="25013"/>
    <x v="3435"/>
    <n v="283380"/>
    <s v="SMALL"/>
    <s v="50k - 200k"/>
    <s v="Hattiesburg, MS"/>
    <n v="80358"/>
    <s v="11400"/>
    <s v="  "/>
    <m/>
    <s v="N"/>
    <s v="1143"/>
    <x v="5"/>
    <n v="11"/>
    <s v="Bus"/>
    <s v="43"/>
    <s v="114"/>
    <s v="Construction"/>
    <s v="09"/>
    <s v="Surveillance/Security "/>
    <m/>
    <m/>
    <n v="1"/>
    <s v="Capital"/>
    <s v="1"/>
    <m/>
    <s v="4"/>
    <m/>
    <s v="3"/>
    <s v="0"/>
    <s v="9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117A00"/>
    <s v="PREVENTIVE MAINTENANCE                                      "/>
    <n v="1"/>
    <n v="258984"/>
    <x v="3436"/>
    <n v="283380"/>
    <s v="SMALL"/>
    <s v="50k - 200k"/>
    <s v="Hattiesburg, MS"/>
    <n v="8035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119302"/>
    <s v="CONSTRUCTION - BUS SHELTERS                                 "/>
    <n v="11"/>
    <n v="168750"/>
    <x v="470"/>
    <n v="283380"/>
    <s v="SMALL"/>
    <s v="50k - 200k"/>
    <s v="Hattiesburg, MS"/>
    <n v="80358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119309"/>
    <s v="CONSTRUCT ENHANCED ADA ACCESS BUS SHELTERS                  "/>
    <n v="11"/>
    <n v="83250"/>
    <x v="3437"/>
    <n v="283380"/>
    <s v="SMALL"/>
    <s v="50k - 200k"/>
    <s v="Hattiesburg, MS"/>
    <n v="80358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300901"/>
    <s v="UP TO 50% FEDERAL SHARE                                     "/>
    <n v="1"/>
    <n v="631640"/>
    <x v="3438"/>
    <n v="283380"/>
    <s v="SMALL"/>
    <s v="50k - 200k"/>
    <s v="Hattiesburg, MS"/>
    <n v="8035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300901"/>
    <s v="UP TO 50% FEDERAL SHARE                                     "/>
    <n v="1"/>
    <n v="631640"/>
    <x v="3438"/>
    <n v="283380"/>
    <s v="SMALL"/>
    <s v="50k - 200k"/>
    <s v="Hattiesburg, MS"/>
    <n v="8035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S90X095"/>
    <n v="90"/>
    <x v="35"/>
    <s v="49 USC 5307 - Urbanized Area Formula (FY2006 forward)"/>
    <x v="6"/>
    <x v="6"/>
    <m/>
    <s v="00      "/>
    <s v="HATTIESBURG CITY     "/>
    <s v="CITY OF HATTIESBURG"/>
    <n v="1108"/>
    <n v="78400"/>
    <m/>
    <n v="1806237"/>
    <m/>
    <d v="2015-08-07T00:00:00"/>
    <s v="114211"/>
    <s v="ACQUIRE - SUPPORT VEHICLES                                  "/>
    <n v="2"/>
    <n v="60000"/>
    <x v="574"/>
    <n v="283380"/>
    <s v="SMALL"/>
    <s v="50k - 200k"/>
    <s v="Hattiesburg, MS"/>
    <n v="80358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MS90X096"/>
    <n v="90"/>
    <x v="35"/>
    <s v="49 USC 5307 - Urbanized Area Formula (FY2006 forward)"/>
    <x v="6"/>
    <x v="6"/>
    <m/>
    <s v="00      "/>
    <s v="GULFPORT CTA         "/>
    <s v="COAST TRANSIT AUTHORITY"/>
    <n v="1107"/>
    <n v="78400"/>
    <m/>
    <n v="3018000"/>
    <m/>
    <d v="2015-07-27T00:00:00"/>
    <s v="114207"/>
    <s v="ACQUIRE - ADP HARDWARE                                      "/>
    <n v="0"/>
    <n v="20000"/>
    <x v="577"/>
    <n v="281600"/>
    <s v="MEDIUM"/>
    <s v="200k - 1m"/>
    <s v="Gulfport, MS"/>
    <n v="208948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MS90X096"/>
    <n v="90"/>
    <x v="35"/>
    <s v="49 USC 5307 - Urbanized Area Formula (FY2006 forward)"/>
    <x v="6"/>
    <x v="6"/>
    <m/>
    <s v="00      "/>
    <s v="GULFPORT CTA         "/>
    <s v="COAST TRANSIT AUTHORITY"/>
    <n v="1107"/>
    <n v="78400"/>
    <m/>
    <n v="3018000"/>
    <m/>
    <d v="2015-07-27T00:00:00"/>
    <s v="114403"/>
    <s v="REHAB/RENOVATE - ADMIN/MAINT FACILITY                       "/>
    <n v="0"/>
    <n v="187500"/>
    <x v="613"/>
    <n v="281600"/>
    <s v="MEDIUM"/>
    <s v="200k - 1m"/>
    <s v="Gulfport, MS"/>
    <n v="208948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S90X096"/>
    <n v="90"/>
    <x v="35"/>
    <s v="49 USC 5307 - Urbanized Area Formula (FY2006 forward)"/>
    <x v="6"/>
    <x v="6"/>
    <m/>
    <s v="00      "/>
    <s v="GULFPORT CTA         "/>
    <s v="COAST TRANSIT AUTHORITY"/>
    <n v="1107"/>
    <n v="78400"/>
    <m/>
    <n v="3018000"/>
    <m/>
    <d v="2015-07-27T00:00:00"/>
    <s v="117A00"/>
    <s v="PREVENTIVE MAINTENANCE                                      "/>
    <n v="0"/>
    <n v="806250"/>
    <x v="3439"/>
    <n v="281600"/>
    <s v="MEDIUM"/>
    <s v="200k - 1m"/>
    <s v="Gulfport, MS"/>
    <n v="20894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S90X096"/>
    <n v="90"/>
    <x v="35"/>
    <s v="49 USC 5307 - Urbanized Area Formula (FY2006 forward)"/>
    <x v="6"/>
    <x v="6"/>
    <m/>
    <s v="00      "/>
    <s v="GULFPORT CTA         "/>
    <s v="COAST TRANSIT AUTHORITY"/>
    <n v="1107"/>
    <n v="78400"/>
    <m/>
    <n v="3018000"/>
    <m/>
    <d v="2015-07-27T00:00:00"/>
    <s v="117C00"/>
    <s v="NON FIXED ROUTE ADA PARATRANSIT SERVICE                     "/>
    <n v="0"/>
    <n v="418750"/>
    <x v="3440"/>
    <n v="281600"/>
    <s v="MEDIUM"/>
    <s v="200k - 1m"/>
    <s v="Gulfport, MS"/>
    <n v="20894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S90X096"/>
    <n v="90"/>
    <x v="35"/>
    <s v="49 USC 5307 - Urbanized Area Formula (FY2006 forward)"/>
    <x v="6"/>
    <x v="6"/>
    <m/>
    <s v="00      "/>
    <s v="GULFPORT CTA         "/>
    <s v="COAST TRANSIT AUTHORITY"/>
    <n v="1107"/>
    <n v="78400"/>
    <m/>
    <n v="3018000"/>
    <m/>
    <d v="2015-07-27T00:00:00"/>
    <s v="117L00"/>
    <s v="MOBILITY MANAGEMENT (5302(A)(1)(L))                         "/>
    <n v="0"/>
    <n v="50000"/>
    <x v="234"/>
    <n v="281600"/>
    <s v="MEDIUM"/>
    <s v="200k - 1m"/>
    <s v="Gulfport, MS"/>
    <n v="208948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MS90X096"/>
    <n v="90"/>
    <x v="35"/>
    <s v="49 USC 5307 - Urbanized Area Formula (FY2006 forward)"/>
    <x v="6"/>
    <x v="6"/>
    <m/>
    <s v="00      "/>
    <s v="GULFPORT CTA         "/>
    <s v="COAST TRANSIT AUTHORITY"/>
    <n v="1107"/>
    <n v="78400"/>
    <m/>
    <n v="3018000"/>
    <m/>
    <d v="2015-07-27T00:00:00"/>
    <s v="119302"/>
    <s v="CONSTRUCTION - BUS SHELTERS                                 "/>
    <n v="10"/>
    <n v="50000"/>
    <x v="234"/>
    <n v="281600"/>
    <s v="MEDIUM"/>
    <s v="200k - 1m"/>
    <s v="Gulfport, MS"/>
    <n v="208948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MS90X096"/>
    <n v="90"/>
    <x v="35"/>
    <s v="49 USC 5307 - Urbanized Area Formula (FY2006 forward)"/>
    <x v="6"/>
    <x v="6"/>
    <m/>
    <s v="00      "/>
    <s v="GULFPORT CTA         "/>
    <s v="COAST TRANSIT AUTHORITY"/>
    <n v="1107"/>
    <n v="78400"/>
    <m/>
    <n v="3018000"/>
    <m/>
    <d v="2015-07-27T00:00:00"/>
    <s v="300901"/>
    <s v="UP TO 50% FEDERAL SHARE                                     "/>
    <n v="0"/>
    <n v="3352000"/>
    <x v="3441"/>
    <n v="281600"/>
    <s v="MEDIUM"/>
    <s v="200k - 1m"/>
    <s v="Gulfport, MS"/>
    <n v="20894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S90X096"/>
    <n v="90"/>
    <x v="35"/>
    <s v="49 USC 5307 - Urbanized Area Formula (FY2006 forward)"/>
    <x v="6"/>
    <x v="6"/>
    <m/>
    <s v="00      "/>
    <s v="GULFPORT CTA         "/>
    <s v="COAST TRANSIT AUTHORITY"/>
    <n v="1107"/>
    <n v="78400"/>
    <m/>
    <n v="3018000"/>
    <m/>
    <d v="2015-07-27T00:00:00"/>
    <s v="442400"/>
    <s v="SHORT RANGE TRANSIT PLANNING                                "/>
    <n v="0"/>
    <n v="125000"/>
    <x v="152"/>
    <n v="281600"/>
    <s v="MEDIUM"/>
    <s v="200k - 1m"/>
    <s v="Gulfport, MS"/>
    <n v="208948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S90X096"/>
    <n v="90"/>
    <x v="35"/>
    <s v="49 USC 5307 - Urbanized Area Formula (FY2006 forward)"/>
    <x v="6"/>
    <x v="6"/>
    <m/>
    <s v="00      "/>
    <s v="GULFPORT CTA         "/>
    <s v="COAST TRANSIT AUTHORITY"/>
    <n v="1107"/>
    <n v="78400"/>
    <m/>
    <n v="3018000"/>
    <m/>
    <d v="2015-07-27T00:00:00"/>
    <s v="114206"/>
    <s v="ACQUIRE - SHOP EQUIPMENT                                    "/>
    <n v="0"/>
    <n v="20000"/>
    <x v="577"/>
    <n v="281600"/>
    <s v="MEDIUM"/>
    <s v="200k - 1m"/>
    <s v="Gulfport, MS"/>
    <n v="208948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MT16X010"/>
    <n v="16"/>
    <x v="36"/>
    <s v="49 USC 5310 - Elderly and Individuals with Disabilities"/>
    <x v="1"/>
    <x v="1"/>
    <m/>
    <s v="01      "/>
    <s v="MTDOT                "/>
    <s v="MONTANA DEPARTMENT OF TRANSPORTATION"/>
    <n v="1144"/>
    <n v="78800"/>
    <m/>
    <n v="260774"/>
    <m/>
    <d v="2015-02-03T00:00:00"/>
    <n v="118000"/>
    <s v="STATE OR PROGRAM ADMINISTRATION                             "/>
    <n v="0"/>
    <n v="-13430"/>
    <x v="3442"/>
    <n v="302340"/>
    <s v="SMALL"/>
    <s v="50k - 200k"/>
    <s v="Billings, MT"/>
    <n v="114773"/>
    <s v="60000"/>
    <s v="  "/>
    <m/>
    <s v="N"/>
    <s v="1180"/>
    <x v="0"/>
    <s v="11"/>
    <s v="Bus"/>
    <s v="80"/>
    <s v="118"/>
    <s v="State and Program Administration"/>
    <s v="00"/>
    <s v="State and Program Administration"/>
    <m/>
    <m/>
    <s v="1"/>
    <s v="Capital"/>
    <s v="1"/>
    <m/>
    <s v="8"/>
    <m/>
    <s v="0"/>
    <s v="0"/>
    <s v="0"/>
  </r>
  <r>
    <s v="MT16X010"/>
    <n v="16"/>
    <x v="36"/>
    <s v="49 USC 5310 - Elderly and Individuals with Disabilities"/>
    <x v="1"/>
    <x v="1"/>
    <m/>
    <s v="01      "/>
    <s v="MTDOT                "/>
    <s v="MONTANA DEPARTMENT OF TRANSPORTATION"/>
    <n v="1144"/>
    <n v="78800"/>
    <m/>
    <n v="260774"/>
    <m/>
    <d v="2015-02-03T00:00:00"/>
    <s v="111215"/>
    <s v="BUY REPLACEMENT VAN                                         "/>
    <n v="4"/>
    <n v="161000"/>
    <x v="1881"/>
    <n v="302340"/>
    <s v="SMALL"/>
    <s v="50k - 200k"/>
    <s v="Billings, MT"/>
    <n v="11477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T16X010"/>
    <n v="16"/>
    <x v="36"/>
    <s v="49 USC 5310 - Elderly and Individuals with Disabilities"/>
    <x v="1"/>
    <x v="1"/>
    <m/>
    <s v="01      "/>
    <s v="MTDOT                "/>
    <s v="MONTANA DEPARTMENT OF TRANSPORTATION"/>
    <n v="1144"/>
    <n v="78800"/>
    <m/>
    <n v="260774"/>
    <m/>
    <d v="2015-02-03T00:00:00"/>
    <s v="111204"/>
    <s v="BUY REPLACEMENT &lt;30 FT BUS                                  "/>
    <n v="-1"/>
    <n v="127092"/>
    <x v="3443"/>
    <n v="302340"/>
    <s v="SMALL"/>
    <s v="50k - 200k"/>
    <s v="Billings, MT"/>
    <n v="11477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T16X010"/>
    <n v="16"/>
    <x v="36"/>
    <s v="49 USC 5310 - Elderly and Individuals with Disabilities"/>
    <x v="1"/>
    <x v="1"/>
    <m/>
    <s v="01      "/>
    <s v="MTDOT                "/>
    <s v="MONTANA DEPARTMENT OF TRANSPORTATION"/>
    <n v="1144"/>
    <n v="78800"/>
    <m/>
    <n v="260774"/>
    <m/>
    <d v="2015-02-03T00:00:00"/>
    <s v="118000"/>
    <s v="STATE OR PROGRAM ADMINISTRATION                             "/>
    <n v="0"/>
    <n v="40728"/>
    <x v="3444"/>
    <n v="302340"/>
    <s v="SMALL"/>
    <s v="50k - 200k"/>
    <s v="Billings, MT"/>
    <n v="11477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T16X011"/>
    <n v="16"/>
    <x v="36"/>
    <s v="49 USC 5310 - Elderly and Individuals with Disabilities"/>
    <x v="1"/>
    <x v="1"/>
    <m/>
    <s v="00      "/>
    <s v="MTDOT                "/>
    <s v="MONTANA DEPARTMENT OF TRANSPORTATION"/>
    <n v="1144"/>
    <n v="78800"/>
    <m/>
    <n v="255255"/>
    <m/>
    <d v="2015-02-27T00:00:00"/>
    <s v="111215"/>
    <s v="BUY REPLACEMENT VAN                                         "/>
    <n v="4"/>
    <n v="158000"/>
    <x v="3445"/>
    <n v="302340"/>
    <s v="SMALL"/>
    <s v="50k - 200k"/>
    <s v="Billings, MT"/>
    <n v="11477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T16X011"/>
    <n v="16"/>
    <x v="36"/>
    <s v="49 USC 5310 - Elderly and Individuals with Disabilities"/>
    <x v="1"/>
    <x v="1"/>
    <m/>
    <s v="00      "/>
    <s v="MTDOT                "/>
    <s v="MONTANA DEPARTMENT OF TRANSPORTATION"/>
    <n v="1144"/>
    <n v="78800"/>
    <m/>
    <n v="255255"/>
    <m/>
    <d v="2015-02-27T00:00:00"/>
    <s v="111315"/>
    <s v="BUY VAN FOR SVC EXPANSION                                   "/>
    <n v="1"/>
    <n v="45000"/>
    <x v="3446"/>
    <n v="302340"/>
    <s v="SMALL"/>
    <s v="50k - 200k"/>
    <s v="Billings, MT"/>
    <n v="11477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MT16X011"/>
    <n v="16"/>
    <x v="36"/>
    <s v="49 USC 5310 - Elderly and Individuals with Disabilities"/>
    <x v="1"/>
    <x v="1"/>
    <m/>
    <s v="00      "/>
    <s v="MTDOT                "/>
    <s v="MONTANA DEPARTMENT OF TRANSPORTATION"/>
    <n v="1144"/>
    <n v="78800"/>
    <m/>
    <n v="255255"/>
    <m/>
    <d v="2015-02-27T00:00:00"/>
    <s v="111204"/>
    <s v="BUY REPLACEMENT &lt;30 FT BUS                                  "/>
    <n v="1"/>
    <n v="64000"/>
    <x v="3447"/>
    <n v="302340"/>
    <s v="SMALL"/>
    <s v="50k - 200k"/>
    <s v="Billings, MT"/>
    <n v="11477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T16X011"/>
    <n v="16"/>
    <x v="36"/>
    <s v="49 USC 5310 - Elderly and Individuals with Disabilities"/>
    <x v="1"/>
    <x v="1"/>
    <m/>
    <s v="00      "/>
    <s v="MTDOT                "/>
    <s v="MONTANA DEPARTMENT OF TRANSPORTATION"/>
    <n v="1144"/>
    <n v="78800"/>
    <m/>
    <n v="255255"/>
    <m/>
    <d v="2015-02-27T00:00:00"/>
    <s v="114304"/>
    <s v="CONSTRUCT - STORAGE FACILITY                                "/>
    <n v="0"/>
    <n v="10000"/>
    <x v="795"/>
    <n v="302340"/>
    <s v="SMALL"/>
    <s v="50k - 200k"/>
    <s v="Billings, MT"/>
    <n v="114773"/>
    <s v="111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MT16X011"/>
    <n v="16"/>
    <x v="36"/>
    <s v="49 USC 5310 - Elderly and Individuals with Disabilities"/>
    <x v="1"/>
    <x v="1"/>
    <m/>
    <s v="00      "/>
    <s v="MTDOT                "/>
    <s v="MONTANA DEPARTMENT OF TRANSPORTATION"/>
    <n v="1144"/>
    <n v="78800"/>
    <m/>
    <n v="255255"/>
    <m/>
    <d v="2015-02-27T00:00:00"/>
    <s v="118000"/>
    <s v="STATE Admin - IDC @ 9 .13%                                  "/>
    <n v="0"/>
    <n v="27700"/>
    <x v="3448"/>
    <n v="302340"/>
    <s v="SMALL"/>
    <s v="50k - 200k"/>
    <s v="Billings, MT"/>
    <n v="11477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1215"/>
    <s v="BUY REPLACEMENT VAN                                         "/>
    <n v="7"/>
    <n v="200445"/>
    <x v="3449"/>
    <n v="300000"/>
    <s v="STATE"/>
    <s v="Under 50k"/>
    <s v="MONTA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1202"/>
    <s v="BUY REPLACEMENT 35-FT BUS                                   "/>
    <n v="1"/>
    <n v="190628"/>
    <x v="3450"/>
    <n v="300000"/>
    <s v="STATE"/>
    <s v="Under 50k"/>
    <s v="MONTANA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1204"/>
    <s v="BUY REPLACEMENT &lt;30 FT BUS                                  "/>
    <n v="7"/>
    <n v="499000"/>
    <x v="3451"/>
    <n v="300000"/>
    <s v="STATE"/>
    <s v="Under 50k"/>
    <s v="MONTA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1304"/>
    <s v="BUY &lt;30-FT BUS FOR EXPANSION                                "/>
    <n v="1"/>
    <n v="75000"/>
    <x v="3452"/>
    <n v="300000"/>
    <s v="STATE"/>
    <s v="Under 50k"/>
    <s v="MONTAN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1308"/>
    <s v="BUY INTERCITY BUS-EXPANSION                                 "/>
    <n v="1"/>
    <n v="91205"/>
    <x v="3453"/>
    <n v="300000"/>
    <s v="STATE"/>
    <s v="Under 50k"/>
    <s v="MONTANA GOV APP"/>
    <n v="0"/>
    <s v="63400"/>
    <s v="DF"/>
    <s v="DIESEL"/>
    <s v="N"/>
    <s v="1113"/>
    <x v="2"/>
    <n v="11"/>
    <s v="Bus"/>
    <s v="13"/>
    <s v="111"/>
    <s v="Purchase - Expansion"/>
    <s v="08"/>
    <s v="Bus Intercity"/>
    <m/>
    <s v="Bus Intercity"/>
    <n v="1"/>
    <s v="Capital"/>
    <s v="1"/>
    <m/>
    <s v="1"/>
    <m/>
    <s v="3"/>
    <s v="0"/>
    <s v="8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7900"/>
    <s v="PROJECT ADMINISTRATION                                      "/>
    <n v="0"/>
    <n v="139442"/>
    <x v="3454"/>
    <n v="300000"/>
    <s v="STATE"/>
    <s v="Under 50k"/>
    <s v="MONTAN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7900"/>
    <s v="PROJECT ADMINISTRATION                                      "/>
    <n v="0"/>
    <n v="48701"/>
    <x v="3455"/>
    <n v="300000"/>
    <s v="STATE"/>
    <s v="Under 50k"/>
    <s v="MONTANA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7A00"/>
    <s v="PREVENTIVE MAINTENANCE                                      "/>
    <n v="0"/>
    <n v="4125"/>
    <x v="3456"/>
    <n v="300000"/>
    <s v="STATE"/>
    <s v="Under 50k"/>
    <s v="MONTAN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7A00"/>
    <s v="PREVENTIVE MAINTENANCE                                      "/>
    <n v="0"/>
    <n v="0"/>
    <x v="50"/>
    <n v="300000"/>
    <s v="STATE"/>
    <s v="Under 50k"/>
    <s v="MONTANA GOV APP"/>
    <n v="0"/>
    <s v="634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8000"/>
    <s v="STATE OR PROGRAM ADMINISTRATION                             "/>
    <n v="0"/>
    <n v="-86136"/>
    <x v="3457"/>
    <n v="300000"/>
    <s v="STATE"/>
    <s v="Under 50k"/>
    <s v="MONT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8000"/>
    <s v="STATE OR PROGRAM ADMINISTRATION                             "/>
    <n v="0"/>
    <n v="86136"/>
    <x v="3458"/>
    <n v="300000"/>
    <s v="STATE"/>
    <s v="Under 50k"/>
    <s v="MONT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300901"/>
    <s v="UP TO 50% FEDERAL SHARE                                     "/>
    <n v="0"/>
    <n v="470493"/>
    <x v="3459"/>
    <n v="300000"/>
    <s v="STATE"/>
    <s v="Under 50k"/>
    <s v="MONTA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300901"/>
    <s v="UP TO 50% FEDERAL SHARE                                     "/>
    <n v="0"/>
    <n v="59945"/>
    <x v="3460"/>
    <n v="300000"/>
    <s v="STATE"/>
    <s v="Under 50k"/>
    <s v="MONTAN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435001"/>
    <s v="TRAINING                                                    "/>
    <n v="0"/>
    <n v="0"/>
    <x v="50"/>
    <n v="300000"/>
    <s v="STATE"/>
    <s v="Under 50k"/>
    <s v="MONTAN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435002"/>
    <s v="TECHNICAL ASSISTANCE                                        "/>
    <n v="0"/>
    <n v="0"/>
    <x v="50"/>
    <n v="300000"/>
    <s v="STATE"/>
    <s v="Under 50k"/>
    <s v="MONTAN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MT18X057"/>
    <n v="18"/>
    <x v="36"/>
    <s v="49 USC 5311 - Nonurbanized Area Programs"/>
    <x v="2"/>
    <x v="2"/>
    <m/>
    <s v="02      "/>
    <s v="MTDOT                "/>
    <s v="MONTANA DEPARTMENT OF TRANSPORTATION"/>
    <n v="1144"/>
    <n v="78800"/>
    <m/>
    <n v="200000"/>
    <m/>
    <d v="2015-06-08T00:00:00"/>
    <s v="113202"/>
    <s v="ACQUIRE - BUS STATION                                       "/>
    <n v="0"/>
    <n v="231000"/>
    <x v="269"/>
    <n v="300000"/>
    <s v="STATE"/>
    <s v="Under 50k"/>
    <s v="MONTANA GOV APP"/>
    <n v="0"/>
    <s v="63400"/>
    <s v="  "/>
    <m/>
    <s v="N"/>
    <s v="1132"/>
    <x v="0"/>
    <n v="11"/>
    <s v="Bus"/>
    <s v="32"/>
    <s v="113"/>
    <s v="Acquisition"/>
    <s v="02"/>
    <s v="Station"/>
    <m/>
    <m/>
    <n v="1"/>
    <s v="Capital"/>
    <s v="1"/>
    <m/>
    <s v="3"/>
    <m/>
    <s v="2"/>
    <s v="0"/>
    <s v="2"/>
  </r>
  <r>
    <s v="MT18X058"/>
    <n v="18"/>
    <x v="36"/>
    <s v="49 USC 5311 - Nonurbanized Area Programs"/>
    <x v="2"/>
    <x v="2"/>
    <m/>
    <s v="00      "/>
    <s v="CROW TRIBE           "/>
    <s v="CROW TRIBE OF INDIANS"/>
    <n v="7033"/>
    <n v="78800"/>
    <m/>
    <n v="402550"/>
    <m/>
    <d v="2015-07-02T00:00:00"/>
    <s v="118000"/>
    <s v="PROGRAM ADMINISTRATION                                      "/>
    <n v="0"/>
    <n v="40000"/>
    <x v="234"/>
    <n v="300000"/>
    <s v="STATE"/>
    <s v="Under 50k"/>
    <s v="MONTANA GOV APP"/>
    <n v="0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T18X058"/>
    <n v="18"/>
    <x v="36"/>
    <s v="49 USC 5311 - Nonurbanized Area Programs"/>
    <x v="2"/>
    <x v="2"/>
    <m/>
    <s v="00      "/>
    <s v="CROW TRIBE           "/>
    <s v="CROW TRIBE OF INDIANS"/>
    <n v="7033"/>
    <n v="78800"/>
    <m/>
    <n v="402550"/>
    <m/>
    <d v="2015-07-02T00:00:00"/>
    <s v="300901"/>
    <s v="100% FEDERAL SHARE                                          "/>
    <n v="0"/>
    <n v="362550"/>
    <x v="3461"/>
    <n v="300000"/>
    <s v="STATE"/>
    <s v="Under 50k"/>
    <s v="MONTA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18X060"/>
    <n v="18"/>
    <x v="36"/>
    <s v="49 USC 5311 - Nonurbanized Area Programs"/>
    <x v="2"/>
    <x v="2"/>
    <m/>
    <s v="00      "/>
    <s v="FPT                  "/>
    <s v="FORT PECK TRANSIT DBA FORT PECK TRIBE EXECUTIVE BD"/>
    <n v="7211"/>
    <n v="78800"/>
    <m/>
    <n v="169869"/>
    <m/>
    <d v="2015-08-20T00:00:00"/>
    <s v="111304"/>
    <s v="BUY &lt;30-FT BUS FOR EXPANSION                                "/>
    <n v="3"/>
    <n v="169869"/>
    <x v="3462"/>
    <n v="300000"/>
    <s v="STATE"/>
    <s v="Under 50k"/>
    <s v="MONTAN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MT18X061"/>
    <n v="18"/>
    <x v="36"/>
    <s v="49 USC 5311 - Nonurbanized Area Programs"/>
    <x v="2"/>
    <x v="2"/>
    <m/>
    <s v="00      "/>
    <s v="CROW TRIBE           "/>
    <s v="CROW TRIBE OF INDIANS"/>
    <n v="7033"/>
    <n v="78800"/>
    <m/>
    <n v="300000"/>
    <m/>
    <d v="2015-09-15T00:00:00"/>
    <s v="300901"/>
    <s v="100 % FEDERAL SHARE                                         "/>
    <n v="0"/>
    <n v="300000"/>
    <x v="305"/>
    <n v="300000"/>
    <s v="STATE"/>
    <s v="Under 50k"/>
    <s v="MONTA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18X062"/>
    <n v="18"/>
    <x v="36"/>
    <s v="49 USC 5311 - Nonurbanized Area Programs"/>
    <x v="2"/>
    <x v="2"/>
    <m/>
    <s v="00      "/>
    <s v="CCT                  "/>
    <s v="CHIPPEWA CREE TRIBE"/>
    <n v="6902"/>
    <n v="78800"/>
    <m/>
    <n v="120000"/>
    <m/>
    <d v="2015-09-23T00:00:00"/>
    <s v="117A00"/>
    <s v="PREVENTIVE MAINTENANCE                                      "/>
    <n v="0"/>
    <n v="24100"/>
    <x v="3463"/>
    <n v="300000"/>
    <s v="STATE"/>
    <s v="Under 50k"/>
    <s v="MONTANA GOV APP"/>
    <n v="0"/>
    <s v="11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T18X062"/>
    <n v="18"/>
    <x v="36"/>
    <s v="49 USC 5311 - Nonurbanized Area Programs"/>
    <x v="2"/>
    <x v="2"/>
    <m/>
    <s v="00      "/>
    <s v="CCT                  "/>
    <s v="CHIPPEWA CREE TRIBE"/>
    <n v="6902"/>
    <n v="78800"/>
    <m/>
    <n v="120000"/>
    <m/>
    <d v="2015-09-23T00:00:00"/>
    <s v="300901"/>
    <s v="UP TO 50% FEDERAL SHARE                                     "/>
    <n v="0"/>
    <n v="182312"/>
    <x v="3464"/>
    <n v="300000"/>
    <s v="STATE"/>
    <s v="Under 50k"/>
    <s v="MONTA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18X063"/>
    <n v="18"/>
    <x v="36"/>
    <s v="49 USC 5311 - Nonurbanized Area Programs"/>
    <x v="2"/>
    <x v="2"/>
    <m/>
    <s v="00      "/>
    <s v="CCT                  "/>
    <s v="CHIPPEWA CREE TRIBE"/>
    <n v="6902"/>
    <n v="78800"/>
    <m/>
    <n v="111782"/>
    <m/>
    <d v="2015-09-22T00:00:00"/>
    <s v="300901"/>
    <s v="100% FEDERAL SHARE                                          "/>
    <n v="0"/>
    <n v="111782"/>
    <x v="3465"/>
    <n v="300000"/>
    <s v="STATE"/>
    <s v="Under 50k"/>
    <s v="MONTA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18X064"/>
    <n v="18"/>
    <x v="36"/>
    <s v="49 USC 5311 - Nonurbanized Area Programs"/>
    <x v="2"/>
    <x v="2"/>
    <m/>
    <s v="00      "/>
    <s v="MTDOT                "/>
    <s v="MONTANA DEPARTMENT OF TRANSPORTATION"/>
    <n v="1144"/>
    <n v="78800"/>
    <m/>
    <n v="8344915"/>
    <m/>
    <d v="2015-09-21T00:00:00"/>
    <s v="117900"/>
    <s v="PROJECT ADMINISTRATION                                      "/>
    <n v="0"/>
    <n v="3048906"/>
    <x v="3466"/>
    <n v="300000"/>
    <s v="STATE"/>
    <s v="Under 50k"/>
    <s v="MONTAN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T18X064"/>
    <n v="18"/>
    <x v="36"/>
    <s v="49 USC 5311 - Nonurbanized Area Programs"/>
    <x v="2"/>
    <x v="2"/>
    <m/>
    <s v="00      "/>
    <s v="MTDOT                "/>
    <s v="MONTANA DEPARTMENT OF TRANSPORTATION"/>
    <n v="1144"/>
    <n v="78800"/>
    <m/>
    <n v="8344915"/>
    <m/>
    <d v="2015-09-21T00:00:00"/>
    <s v="117900"/>
    <s v="PROJECT ADMINISTRATION                                      "/>
    <n v="0"/>
    <n v="365276"/>
    <x v="3467"/>
    <n v="300000"/>
    <s v="STATE"/>
    <s v="Under 50k"/>
    <s v="MONTANA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MT18X064"/>
    <n v="18"/>
    <x v="36"/>
    <s v="49 USC 5311 - Nonurbanized Area Programs"/>
    <x v="2"/>
    <x v="2"/>
    <m/>
    <s v="00      "/>
    <s v="MTDOT                "/>
    <s v="MONTANA DEPARTMENT OF TRANSPORTATION"/>
    <n v="1144"/>
    <n v="78800"/>
    <m/>
    <n v="8344915"/>
    <m/>
    <d v="2015-09-21T00:00:00"/>
    <s v="117A00"/>
    <s v="PREVENTIVE MAINTENANCE                                      "/>
    <n v="0"/>
    <n v="840472"/>
    <x v="3468"/>
    <n v="300000"/>
    <s v="STATE"/>
    <s v="Under 50k"/>
    <s v="MONTAN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T18X064"/>
    <n v="18"/>
    <x v="36"/>
    <s v="49 USC 5311 - Nonurbanized Area Programs"/>
    <x v="2"/>
    <x v="2"/>
    <m/>
    <s v="00      "/>
    <s v="MTDOT                "/>
    <s v="MONTANA DEPARTMENT OF TRANSPORTATION"/>
    <n v="1144"/>
    <n v="78800"/>
    <m/>
    <n v="8344915"/>
    <m/>
    <d v="2015-09-21T00:00:00"/>
    <s v="117A00"/>
    <s v="PREVENTIVE MAINTENANCE                                      "/>
    <n v="0"/>
    <n v="191000"/>
    <x v="3469"/>
    <n v="300000"/>
    <s v="STATE"/>
    <s v="Under 50k"/>
    <s v="MONTANA GOV APP"/>
    <n v="0"/>
    <s v="634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MT18X064"/>
    <n v="18"/>
    <x v="36"/>
    <s v="49 USC 5311 - Nonurbanized Area Programs"/>
    <x v="2"/>
    <x v="2"/>
    <m/>
    <s v="00      "/>
    <s v="MTDOT                "/>
    <s v="MONTANA DEPARTMENT OF TRANSPORTATION"/>
    <n v="1144"/>
    <n v="78800"/>
    <m/>
    <n v="8344915"/>
    <m/>
    <d v="2015-09-21T00:00:00"/>
    <s v="300901"/>
    <s v="UP TO 50% FEDERAL SHARE                                     "/>
    <n v="0"/>
    <n v="7563451"/>
    <x v="3470"/>
    <n v="300000"/>
    <s v="STATE"/>
    <s v="Under 50k"/>
    <s v="MONTA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18X064"/>
    <n v="18"/>
    <x v="36"/>
    <s v="49 USC 5311 - Nonurbanized Area Programs"/>
    <x v="2"/>
    <x v="2"/>
    <m/>
    <s v="00      "/>
    <s v="MTDOT                "/>
    <s v="MONTANA DEPARTMENT OF TRANSPORTATION"/>
    <n v="1144"/>
    <n v="78800"/>
    <m/>
    <n v="8344915"/>
    <m/>
    <d v="2015-09-21T00:00:00"/>
    <s v="300901"/>
    <s v="UP TO 50% FEDERAL SHARE                                     "/>
    <n v="0"/>
    <n v="1086729"/>
    <x v="3471"/>
    <n v="300000"/>
    <s v="STATE"/>
    <s v="Under 50k"/>
    <s v="MONTAN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18X064"/>
    <n v="18"/>
    <x v="36"/>
    <s v="49 USC 5311 - Nonurbanized Area Programs"/>
    <x v="2"/>
    <x v="2"/>
    <m/>
    <s v="00      "/>
    <s v="MTDOT                "/>
    <s v="MONTANA DEPARTMENT OF TRANSPORTATION"/>
    <n v="1144"/>
    <n v="78800"/>
    <m/>
    <n v="8344915"/>
    <m/>
    <d v="2015-09-21T00:00:00"/>
    <s v="435001"/>
    <s v="TRAINING                                                    "/>
    <n v="0"/>
    <n v="43112"/>
    <x v="3472"/>
    <n v="300000"/>
    <s v="STATE"/>
    <s v="Under 50k"/>
    <s v="MONTAN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MT18X064"/>
    <n v="18"/>
    <x v="36"/>
    <s v="49 USC 5311 - Nonurbanized Area Programs"/>
    <x v="2"/>
    <x v="2"/>
    <m/>
    <s v="00      "/>
    <s v="MTDOT                "/>
    <s v="MONTANA DEPARTMENT OF TRANSPORTATION"/>
    <n v="1144"/>
    <n v="78800"/>
    <m/>
    <n v="8344915"/>
    <m/>
    <d v="2015-09-21T00:00:00"/>
    <s v="435002"/>
    <s v="TECHNICAL ASSISTANCE                                        "/>
    <n v="0"/>
    <n v="64667"/>
    <x v="3473"/>
    <n v="300000"/>
    <s v="STATE"/>
    <s v="Under 50k"/>
    <s v="MONTAN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MT18X065"/>
    <n v="18"/>
    <x v="36"/>
    <s v="49 USC 5311 - Nonurbanized Area Programs"/>
    <x v="2"/>
    <x v="2"/>
    <m/>
    <s v="00      "/>
    <s v="BLACKFEET TRIBE      "/>
    <s v="BLACKFEET TRIBE"/>
    <n v="5974"/>
    <n v="78800"/>
    <m/>
    <n v="476031"/>
    <m/>
    <d v="2015-09-23T00:00:00"/>
    <s v="111204"/>
    <s v="BUY REPLACEMENT &lt;30 FT BUS                                  "/>
    <n v="5"/>
    <n v="255000"/>
    <x v="861"/>
    <n v="300000"/>
    <s v="STATE"/>
    <s v="Under 50k"/>
    <s v="MONTA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T18X065"/>
    <n v="18"/>
    <x v="36"/>
    <s v="49 USC 5311 - Nonurbanized Area Programs"/>
    <x v="2"/>
    <x v="2"/>
    <m/>
    <s v="00      "/>
    <s v="BLACKFEET TRIBE      "/>
    <s v="BLACKFEET TRIBE"/>
    <n v="5974"/>
    <n v="78800"/>
    <m/>
    <n v="476031"/>
    <m/>
    <d v="2015-09-23T00:00:00"/>
    <s v="300901"/>
    <s v="100% FEDERAL SHARE                                          "/>
    <n v="0"/>
    <n v="221031"/>
    <x v="3474"/>
    <n v="300000"/>
    <s v="STATE"/>
    <s v="Under 50k"/>
    <s v="MONTA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340003"/>
    <n v="34"/>
    <x v="36"/>
    <s v="49 USC 5339 - Bus and Bus Facilities Formula (FY2013 and forward)"/>
    <x v="4"/>
    <x v="4"/>
    <s v="CAPITAL"/>
    <s v="01      "/>
    <s v="MTDOT                "/>
    <s v="MONTANA DEPARTMENT OF TRANSPORTATION"/>
    <n v="1144"/>
    <n v="78800"/>
    <m/>
    <n v="58118"/>
    <m/>
    <d v="2015-08-14T00:00:00"/>
    <s v="111203"/>
    <s v="BUY REPLACEMENT 30-FT BUS                                   "/>
    <n v="1"/>
    <n v="220000"/>
    <x v="3475"/>
    <n v="302340"/>
    <s v="SMALL"/>
    <s v="50k - 200k"/>
    <s v="Billings, MT"/>
    <n v="114773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T340003"/>
    <n v="34"/>
    <x v="36"/>
    <s v="49 USC 5339 - Bus and Bus Facilities Formula (FY2013 and forward)"/>
    <x v="4"/>
    <x v="4"/>
    <s v="CAPITAL"/>
    <s v="01      "/>
    <s v="MTDOT                "/>
    <s v="MONTANA DEPARTMENT OF TRANSPORTATION"/>
    <n v="1144"/>
    <n v="78800"/>
    <m/>
    <n v="58118"/>
    <m/>
    <d v="2015-08-14T00:00:00"/>
    <s v="111403"/>
    <s v="REHAB/REBUILD 30-FT BUS                                     "/>
    <n v="1"/>
    <n v="160000"/>
    <x v="1883"/>
    <n v="302340"/>
    <s v="SMALL"/>
    <s v="50k - 200k"/>
    <s v="Billings, MT"/>
    <n v="114773"/>
    <s v="11100"/>
    <s v="DF"/>
    <s v="DIESEL"/>
    <s v="N"/>
    <s v="1114"/>
    <x v="0"/>
    <n v="11"/>
    <s v="Bus"/>
    <s v="14"/>
    <s v="111"/>
    <s v="Rehabilitation / Rebuild"/>
    <s v="03"/>
    <s v="30 ft Bus"/>
    <m/>
    <s v="30 ft Bus"/>
    <n v="1"/>
    <s v="Capital"/>
    <s v="1"/>
    <m/>
    <s v="1"/>
    <m/>
    <s v="4"/>
    <s v="0"/>
    <s v="3"/>
  </r>
  <r>
    <s v="MT340003"/>
    <n v="34"/>
    <x v="36"/>
    <s v="49 USC 5339 - Bus and Bus Facilities Formula (FY2013 and forward)"/>
    <x v="4"/>
    <x v="4"/>
    <s v="CAPITAL"/>
    <s v="01      "/>
    <s v="MTDOT                "/>
    <s v="MONTANA DEPARTMENT OF TRANSPORTATION"/>
    <n v="1144"/>
    <n v="78800"/>
    <m/>
    <n v="58118"/>
    <m/>
    <d v="2015-08-14T00:00:00"/>
    <s v="114404"/>
    <s v="REHAB/RENOVATE - STORAGE FACILITY                           "/>
    <n v="0"/>
    <n v="70000"/>
    <x v="2747"/>
    <n v="302340"/>
    <s v="SMALL"/>
    <s v="50k - 200k"/>
    <s v="Billings, MT"/>
    <n v="114773"/>
    <s v="11400"/>
    <s v="  "/>
    <m/>
    <s v="N"/>
    <s v="1144"/>
    <x v="5"/>
    <n v="11"/>
    <s v="Bus"/>
    <s v="44"/>
    <s v="114"/>
    <s v="Rehab / Renovation"/>
    <s v="04"/>
    <s v="Storage Facility"/>
    <m/>
    <m/>
    <n v="1"/>
    <s v="Capital"/>
    <s v="1"/>
    <m/>
    <s v="4"/>
    <m/>
    <s v="4"/>
    <s v="0"/>
    <s v="4"/>
  </r>
  <r>
    <s v="MT340003"/>
    <n v="34"/>
    <x v="36"/>
    <s v="49 USC 5339 - Bus and Bus Facilities Formula (FY2013 and forward)"/>
    <x v="4"/>
    <x v="4"/>
    <s v="CAPITAL"/>
    <s v="01      "/>
    <s v="MTDOT                "/>
    <s v="MONTANA DEPARTMENT OF TRANSPORTATION"/>
    <n v="1144"/>
    <n v="78800"/>
    <m/>
    <n v="58118"/>
    <m/>
    <d v="2015-08-14T00:00:00"/>
    <s v="113202"/>
    <s v="ACQUIRE - BUS STATION                                       "/>
    <n v="0"/>
    <n v="89891"/>
    <x v="3476"/>
    <n v="302340"/>
    <s v="SMALL"/>
    <s v="50k - 200k"/>
    <s v="Billings, MT"/>
    <n v="114773"/>
    <s v="11400"/>
    <s v="  "/>
    <m/>
    <s v="N"/>
    <s v="1132"/>
    <x v="0"/>
    <n v="11"/>
    <s v="Bus"/>
    <s v="32"/>
    <s v="113"/>
    <s v="Acquisition"/>
    <s v="02"/>
    <s v="Station"/>
    <m/>
    <m/>
    <n v="1"/>
    <s v="Capital"/>
    <s v="1"/>
    <m/>
    <s v="3"/>
    <m/>
    <s v="2"/>
    <s v="0"/>
    <s v="2"/>
  </r>
  <r>
    <s v="MT340004"/>
    <n v="34"/>
    <x v="36"/>
    <s v="49 USC 5339 - Bus and Bus Facilities Formula (FY2013 and forward)"/>
    <x v="4"/>
    <x v="4"/>
    <s v="CAPITAL"/>
    <s v="00      "/>
    <s v="MTDOT                "/>
    <s v="MONTANA DEPARTMENT OF TRANSPORTATION"/>
    <n v="1144"/>
    <n v="78800"/>
    <m/>
    <n v="378100"/>
    <m/>
    <d v="2015-08-20T00:00:00"/>
    <s v="111203"/>
    <s v="BUY REPLACEMENT 30-FT BUS                                   "/>
    <n v="2"/>
    <n v="444824"/>
    <x v="3477"/>
    <n v="302340"/>
    <s v="SMALL"/>
    <s v="50k - 200k"/>
    <s v="Billings, MT"/>
    <n v="114773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MT80X022"/>
    <n v="80"/>
    <x v="36"/>
    <s v="49 USC 5305 - Planning Programs/5303/5313(b)"/>
    <x v="13"/>
    <x v="14"/>
    <m/>
    <s v="01      "/>
    <s v="MTDOT                "/>
    <s v="MONTANA DEPARTMENT OF TRANSPORTATION"/>
    <n v="1144"/>
    <n v="78800"/>
    <m/>
    <n v="43216"/>
    <m/>
    <d v="2015-08-03T00:00:00"/>
    <s v="118000"/>
    <s v="STATE OR PROGRAM ADMINISTRATION                             "/>
    <n v="0"/>
    <n v="46292"/>
    <x v="3478"/>
    <n v="302340"/>
    <s v="SMALL"/>
    <s v="50k - 200k"/>
    <s v="Billings, MT"/>
    <n v="11477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T80X022"/>
    <n v="80"/>
    <x v="36"/>
    <s v="49 USC 5305 - Planning Programs/5303/5313(b)"/>
    <x v="13"/>
    <x v="14"/>
    <m/>
    <s v="01      "/>
    <s v="MTDOT                "/>
    <s v="MONTANA DEPARTMENT OF TRANSPORTATION"/>
    <n v="1144"/>
    <n v="78800"/>
    <m/>
    <n v="43216"/>
    <m/>
    <d v="2015-08-03T00:00:00"/>
    <s v="442100"/>
    <s v="PROGRAM SUPPORT ADMINISTRATION                              "/>
    <n v="0"/>
    <n v="131092"/>
    <x v="3479"/>
    <n v="302340"/>
    <s v="SMALL"/>
    <s v="50k - 200k"/>
    <s v="Billings, MT"/>
    <n v="114773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MT80X022"/>
    <n v="80"/>
    <x v="36"/>
    <s v="49 USC 5305 - Planning Programs/5303/5313(b)"/>
    <x v="13"/>
    <x v="14"/>
    <m/>
    <s v="01      "/>
    <s v="MTDOT                "/>
    <s v="MONTANA DEPARTMENT OF TRANSPORTATION"/>
    <n v="1144"/>
    <n v="78800"/>
    <m/>
    <n v="43216"/>
    <m/>
    <d v="2015-08-03T00:00:00"/>
    <s v="442301"/>
    <s v="LONGTERM TRANS PLAN - SYSTEM LEVEL                          "/>
    <n v="0"/>
    <n v="28623"/>
    <x v="3480"/>
    <n v="302340"/>
    <s v="SMALL"/>
    <s v="50k - 200k"/>
    <s v="Billings, MT"/>
    <n v="114773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MT80X022"/>
    <n v="80"/>
    <x v="36"/>
    <s v="49 USC 5305 - Planning Programs/5303/5313(b)"/>
    <x v="13"/>
    <x v="14"/>
    <m/>
    <s v="01      "/>
    <s v="MTDOT                "/>
    <s v="MONTANA DEPARTMENT OF TRANSPORTATION"/>
    <n v="1144"/>
    <n v="78800"/>
    <m/>
    <n v="43216"/>
    <m/>
    <d v="2015-08-03T00:00:00"/>
    <s v="442400"/>
    <s v="SHORT RANGE TRANSIT PLANNING                                "/>
    <n v="0"/>
    <n v="231990"/>
    <x v="3481"/>
    <n v="302340"/>
    <s v="SMALL"/>
    <s v="50k - 200k"/>
    <s v="Billings, MT"/>
    <n v="114773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MT80X022"/>
    <n v="80"/>
    <x v="36"/>
    <s v="49 USC 5305 - Planning Programs/5303/5313(b)"/>
    <x v="13"/>
    <x v="14"/>
    <m/>
    <s v="01      "/>
    <s v="MTDOT                "/>
    <s v="MONTANA DEPARTMENT OF TRANSPORTATION"/>
    <n v="1144"/>
    <n v="78800"/>
    <m/>
    <n v="43216"/>
    <m/>
    <d v="2015-08-03T00:00:00"/>
    <s v="442500"/>
    <s v="TRANSPORTATION IMPROVEMENT PROGRAM                          "/>
    <n v="0"/>
    <n v="35431"/>
    <x v="3482"/>
    <n v="302340"/>
    <s v="SMALL"/>
    <s v="50k - 200k"/>
    <s v="Billings, MT"/>
    <n v="114773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MT80X022"/>
    <n v="80"/>
    <x v="36"/>
    <s v="49 USC 5305 - Planning Programs/5303/5313(b)"/>
    <x v="13"/>
    <x v="14"/>
    <m/>
    <s v="01      "/>
    <s v="MTDOT                "/>
    <s v="MONTANA DEPARTMENT OF TRANSPORTATION"/>
    <n v="1144"/>
    <n v="78800"/>
    <m/>
    <n v="43216"/>
    <m/>
    <d v="2015-08-03T00:00:00"/>
    <s v="442612"/>
    <s v="COORDINATION OF NON-EMERGENCY HUMAN SERVICE TRANSPORTATION  "/>
    <n v="0"/>
    <n v="142814"/>
    <x v="3483"/>
    <n v="302340"/>
    <s v="SMALL"/>
    <s v="50k - 200k"/>
    <s v="Billings, MT"/>
    <n v="114773"/>
    <s v="442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MT80X022"/>
    <n v="80"/>
    <x v="36"/>
    <s v="49 USC 5305 - Planning Programs/5303/5313(b)"/>
    <x v="13"/>
    <x v="14"/>
    <m/>
    <s v="01      "/>
    <s v="MTDOT                "/>
    <s v="MONTANA DEPARTMENT OF TRANSPORTATION"/>
    <n v="1144"/>
    <n v="78800"/>
    <m/>
    <n v="43216"/>
    <m/>
    <d v="2015-08-03T00:00:00"/>
    <s v="442700"/>
    <s v="OTHER ACTIVITIES                                            "/>
    <n v="0"/>
    <n v="8248"/>
    <x v="3484"/>
    <n v="302340"/>
    <s v="SMALL"/>
    <s v="50k - 200k"/>
    <s v="Billings, MT"/>
    <n v="114773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MT80X022"/>
    <n v="80"/>
    <x v="36"/>
    <s v="49 USC 5305 - Planning Programs/5303/5313(b)"/>
    <x v="13"/>
    <x v="14"/>
    <m/>
    <s v="01      "/>
    <s v="MTDOT                "/>
    <s v="MONTANA DEPARTMENT OF TRANSPORTATION"/>
    <n v="1144"/>
    <n v="78800"/>
    <m/>
    <n v="43216"/>
    <m/>
    <d v="2015-08-03T00:00:00"/>
    <s v="443199"/>
    <s v="FHWA/FTA METRO/STATE PLNG                                   "/>
    <n v="0"/>
    <n v="48945"/>
    <x v="3485"/>
    <n v="302340"/>
    <s v="SMALL"/>
    <s v="50k - 200k"/>
    <s v="Billings, MT"/>
    <n v="114773"/>
    <s v="61000"/>
    <s v="  "/>
    <m/>
    <s v="N"/>
    <s v="4431"/>
    <x v="6"/>
    <n v="44"/>
    <s v="Planning"/>
    <s v="31"/>
    <s v="443"/>
    <s v="Statewide and Metropolitan  (FTA &amp; FHWA)"/>
    <s v="99"/>
    <s v="FHWA/FTA Metro/State plng."/>
    <m/>
    <m/>
    <n v="4"/>
    <s v="Planning"/>
    <s v="4"/>
    <m/>
    <s v="3"/>
    <m/>
    <s v="1"/>
    <s v="9"/>
    <s v="9"/>
  </r>
  <r>
    <s v="MT85X001"/>
    <n v="85"/>
    <x v="36"/>
    <s v="49 USC 5311 - Nonurbanized Area Programs (FHWA xfer FY2007 fwd)"/>
    <x v="2"/>
    <x v="2"/>
    <m/>
    <s v="00      "/>
    <s v="MTDOT                "/>
    <s v="MONTANA DEPARTMENT OF TRANSPORTATION"/>
    <n v="1144"/>
    <n v="78800"/>
    <m/>
    <n v="55411"/>
    <m/>
    <d v="2015-04-07T00:00:00"/>
    <s v="111204"/>
    <s v="BUY REPLACEMENT &lt;30 FT BUS                                  "/>
    <n v="1"/>
    <n v="58157"/>
    <x v="3486"/>
    <n v="300000"/>
    <s v="STATE"/>
    <s v="Under 50k"/>
    <s v="MONTA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MT85X001"/>
    <n v="85"/>
    <x v="36"/>
    <s v="49 USC 5311 - Nonurbanized Area Programs (FHWA xfer FY2007 fwd)"/>
    <x v="2"/>
    <x v="2"/>
    <m/>
    <s v="00      "/>
    <s v="MTDOT                "/>
    <s v="MONTANA DEPARTMENT OF TRANSPORTATION"/>
    <n v="1144"/>
    <n v="78800"/>
    <m/>
    <n v="55411"/>
    <m/>
    <d v="2015-04-07T00:00:00"/>
    <s v="118000"/>
    <s v="IDC rate - approval ltr attached                            "/>
    <n v="0"/>
    <n v="5843"/>
    <x v="3487"/>
    <n v="300000"/>
    <s v="STATE"/>
    <s v="Under 50k"/>
    <s v="MONTA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MT90X112"/>
    <n v="90"/>
    <x v="36"/>
    <s v="49 USC 5307 - Urbanized Area Formula (FY2006 forward)"/>
    <x v="6"/>
    <x v="6"/>
    <m/>
    <s v="02      "/>
    <s v="MUTD                 "/>
    <s v="MISSOULA URBAN TRANSPORTATION DISTRICT"/>
    <n v="1149"/>
    <n v="78800"/>
    <m/>
    <n v="607328"/>
    <m/>
    <d v="2015-04-23T00:00:00"/>
    <s v="116420"/>
    <s v="REHAB/RENOV MISC COMM EQUIP on 1 bus- Orig grant            "/>
    <n v="0"/>
    <n v="0"/>
    <x v="50"/>
    <n v="303580"/>
    <s v="SMALL"/>
    <s v="50k - 200k"/>
    <s v="Missoula, MT"/>
    <n v="82157"/>
    <s v="11700"/>
    <s v="  "/>
    <m/>
    <s v="N"/>
    <s v="1164"/>
    <x v="0"/>
    <n v="11"/>
    <s v="Bus"/>
    <s v="64"/>
    <s v="116"/>
    <s v="Rehab / Renovation"/>
    <s v="20"/>
    <s v="Miscellaneous"/>
    <m/>
    <m/>
    <n v="1"/>
    <s v="Capital"/>
    <s v="1"/>
    <m/>
    <s v="6"/>
    <m/>
    <s v="4"/>
    <s v="2"/>
    <s v="0"/>
  </r>
  <r>
    <s v="MT90X112"/>
    <n v="90"/>
    <x v="36"/>
    <s v="49 USC 5307 - Urbanized Area Formula (FY2006 forward)"/>
    <x v="6"/>
    <x v="6"/>
    <m/>
    <s v="02      "/>
    <s v="MUTD                 "/>
    <s v="MISSOULA URBAN TRANSPORTATION DISTRICT"/>
    <n v="1149"/>
    <n v="78800"/>
    <m/>
    <n v="607328"/>
    <m/>
    <d v="2015-04-23T00:00:00"/>
    <s v="116420"/>
    <s v="REHAB/RENOV MISC COMM EQUIP- Passngr Counters               "/>
    <n v="0"/>
    <n v="24560"/>
    <x v="3488"/>
    <n v="303580"/>
    <s v="SMALL"/>
    <s v="50k - 200k"/>
    <s v="Missoula, MT"/>
    <n v="82157"/>
    <s v="11700"/>
    <s v="  "/>
    <m/>
    <s v="N"/>
    <s v="1164"/>
    <x v="0"/>
    <n v="11"/>
    <s v="Bus"/>
    <s v="64"/>
    <s v="116"/>
    <s v="Rehab / Renovation"/>
    <s v="20"/>
    <s v="Miscellaneous"/>
    <m/>
    <m/>
    <n v="1"/>
    <s v="Capital"/>
    <s v="1"/>
    <m/>
    <s v="6"/>
    <m/>
    <s v="4"/>
    <s v="2"/>
    <s v="0"/>
  </r>
  <r>
    <s v="MT90X112"/>
    <n v="90"/>
    <x v="36"/>
    <s v="49 USC 5307 - Urbanized Area Formula (FY2006 forward)"/>
    <x v="6"/>
    <x v="6"/>
    <m/>
    <s v="02      "/>
    <s v="MUTD                 "/>
    <s v="MISSOULA URBAN TRANSPORTATION DISTRICT"/>
    <n v="1149"/>
    <n v="78800"/>
    <m/>
    <n v="607328"/>
    <m/>
    <d v="2015-04-23T00:00:00"/>
    <s v="116420"/>
    <s v="REHAB/RENOV MISC COMM EQUIP on 4 buses- Amend 01            "/>
    <n v="0"/>
    <n v="0"/>
    <x v="50"/>
    <n v="303580"/>
    <s v="SMALL"/>
    <s v="50k - 200k"/>
    <s v="Missoula, MT"/>
    <n v="82157"/>
    <s v="11700"/>
    <s v="  "/>
    <m/>
    <s v="N"/>
    <s v="1164"/>
    <x v="0"/>
    <n v="11"/>
    <s v="Bus"/>
    <s v="64"/>
    <s v="116"/>
    <s v="Rehab / Renovation"/>
    <s v="20"/>
    <s v="Miscellaneous"/>
    <m/>
    <m/>
    <n v="1"/>
    <s v="Capital"/>
    <s v="1"/>
    <m/>
    <s v="6"/>
    <m/>
    <s v="4"/>
    <s v="2"/>
    <s v="0"/>
  </r>
  <r>
    <s v="MT90X112"/>
    <n v="90"/>
    <x v="36"/>
    <s v="49 USC 5307 - Urbanized Area Formula (FY2006 forward)"/>
    <x v="6"/>
    <x v="6"/>
    <m/>
    <s v="02      "/>
    <s v="MUTD                 "/>
    <s v="MISSOULA URBAN TRANSPORTATION DISTRICT"/>
    <n v="1149"/>
    <n v="78800"/>
    <m/>
    <n v="607328"/>
    <m/>
    <d v="2015-04-23T00:00:00"/>
    <s v="300901"/>
    <s v="UP TO 50% FEDERAL SHARE                                     "/>
    <n v="0"/>
    <n v="1175360"/>
    <x v="3489"/>
    <n v="303580"/>
    <s v="SMALL"/>
    <s v="50k - 200k"/>
    <s v="Missoula, MT"/>
    <n v="8215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90X112"/>
    <n v="90"/>
    <x v="36"/>
    <s v="49 USC 5307 - Urbanized Area Formula (FY2006 forward)"/>
    <x v="6"/>
    <x v="6"/>
    <m/>
    <s v="02      "/>
    <s v="MUTD                 "/>
    <s v="MISSOULA URBAN TRANSPORTATION DISTRICT"/>
    <n v="1149"/>
    <n v="78800"/>
    <m/>
    <n v="607328"/>
    <m/>
    <d v="2015-04-23T00:00:00"/>
    <s v="113209"/>
    <s v="ACQUIRE - BUS ROUTE SIGNING                                 "/>
    <n v="0"/>
    <n v="0"/>
    <x v="50"/>
    <n v="303580"/>
    <s v="SMALL"/>
    <s v="50k - 200k"/>
    <s v="Missoula, MT"/>
    <n v="82157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MT90X113"/>
    <n v="90"/>
    <x v="36"/>
    <s v="49 USC 5307 - Urbanized Area Formula (FY2006 forward)"/>
    <x v="6"/>
    <x v="6"/>
    <m/>
    <s v="00      "/>
    <s v="GFTD                 "/>
    <s v="GREAT FALLS TRANSIT DISTRICT"/>
    <n v="1148"/>
    <n v="78800"/>
    <m/>
    <n v="1166143"/>
    <m/>
    <d v="2015-07-08T00:00:00"/>
    <s v="117C00"/>
    <s v="NON FIXED ROUTE ADA PARATRANSIT SERVICE                     "/>
    <n v="0"/>
    <n v="145768"/>
    <x v="3490"/>
    <n v="302350"/>
    <s v="SMALL"/>
    <s v="50k - 200k"/>
    <s v="Great Falls, MT"/>
    <n v="6520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MT90X113"/>
    <n v="90"/>
    <x v="36"/>
    <s v="49 USC 5307 - Urbanized Area Formula (FY2006 forward)"/>
    <x v="6"/>
    <x v="6"/>
    <m/>
    <s v="00      "/>
    <s v="GFTD                 "/>
    <s v="GREAT FALLS TRANSIT DISTRICT"/>
    <n v="1148"/>
    <n v="78800"/>
    <m/>
    <n v="1166143"/>
    <m/>
    <d v="2015-07-08T00:00:00"/>
    <s v="300901"/>
    <s v="UP TO 50% FEDERAL SHARE                                     "/>
    <n v="0"/>
    <n v="2099058"/>
    <x v="3491"/>
    <n v="302350"/>
    <s v="SMALL"/>
    <s v="50k - 200k"/>
    <s v="Great Falls, MT"/>
    <n v="6520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90X114"/>
    <n v="90"/>
    <x v="36"/>
    <s v="49 USC 5307 - Urbanized Area Formula (FY2006 forward)"/>
    <x v="6"/>
    <x v="6"/>
    <m/>
    <s v="00      "/>
    <s v="BILLS                "/>
    <s v="CITY OF BILLINGS"/>
    <n v="1150"/>
    <n v="78800"/>
    <m/>
    <n v="1141570"/>
    <m/>
    <d v="2015-07-27T00:00:00"/>
    <s v="300901"/>
    <s v="UP TO 50% FEDERAL SHARE                                     "/>
    <n v="0"/>
    <n v="2283140"/>
    <x v="3492"/>
    <n v="302340"/>
    <s v="SMALL"/>
    <s v="50k - 200k"/>
    <s v="Billings, MT"/>
    <n v="11477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MT90X116"/>
    <n v="90"/>
    <x v="36"/>
    <s v="49 USC 5307 - Urbanized Area Formula (FY2006 forward)"/>
    <x v="6"/>
    <x v="6"/>
    <m/>
    <s v="00      "/>
    <s v="MUTD                 "/>
    <s v="MISSOULA URBAN TRANSPORTATION DISTRICT"/>
    <n v="1149"/>
    <n v="78800"/>
    <m/>
    <n v="96289"/>
    <m/>
    <d v="2015-07-14T00:00:00"/>
    <s v="114220"/>
    <s v="Replace Telephone System                                    "/>
    <n v="1"/>
    <n v="30000"/>
    <x v="215"/>
    <n v="303580"/>
    <s v="SMALL"/>
    <s v="50k - 200k"/>
    <s v="Missoula, MT"/>
    <n v="8215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T90X116"/>
    <n v="90"/>
    <x v="36"/>
    <s v="49 USC 5307 - Urbanized Area Formula (FY2006 forward)"/>
    <x v="6"/>
    <x v="6"/>
    <m/>
    <s v="00      "/>
    <s v="MUTD                 "/>
    <s v="MISSOULA URBAN TRANSPORTATION DISTRICT"/>
    <n v="1149"/>
    <n v="78800"/>
    <m/>
    <n v="96289"/>
    <m/>
    <d v="2015-07-14T00:00:00"/>
    <s v="114220"/>
    <s v="Replace Routers                                             "/>
    <n v="27"/>
    <n v="65362"/>
    <x v="3493"/>
    <n v="303580"/>
    <s v="SMALL"/>
    <s v="50k - 200k"/>
    <s v="Missoula, MT"/>
    <n v="8215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MT90X116"/>
    <n v="90"/>
    <x v="36"/>
    <s v="49 USC 5307 - Urbanized Area Formula (FY2006 forward)"/>
    <x v="6"/>
    <x v="6"/>
    <m/>
    <s v="00      "/>
    <s v="MUTD                 "/>
    <s v="MISSOULA URBAN TRANSPORTATION DISTRICT"/>
    <n v="1149"/>
    <n v="78800"/>
    <m/>
    <n v="96289"/>
    <m/>
    <d v="2015-07-14T00:00:00"/>
    <s v="114403"/>
    <s v="Install Door for Roof Access                                "/>
    <n v="1"/>
    <n v="25000"/>
    <x v="29"/>
    <n v="303580"/>
    <s v="SMALL"/>
    <s v="50k - 200k"/>
    <s v="Missoula, MT"/>
    <n v="8215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MT90X117"/>
    <n v="90"/>
    <x v="36"/>
    <s v="49 USC 5307 - Urbanized Area Formula (FY2006 forward)"/>
    <x v="6"/>
    <x v="6"/>
    <m/>
    <s v="00      "/>
    <s v="MUTD                 "/>
    <s v="MISSOULA URBAN TRANSPORTATION DISTRICT"/>
    <n v="1149"/>
    <n v="78800"/>
    <m/>
    <n v="1286507"/>
    <m/>
    <d v="2015-09-10T00:00:00"/>
    <s v="300901"/>
    <s v="UP TO 50% FEDERAL SHARE                                     "/>
    <n v="0"/>
    <n v="2573014"/>
    <x v="3494"/>
    <n v="303580"/>
    <s v="SMALL"/>
    <s v="50k - 200k"/>
    <s v="Missoula, MT"/>
    <n v="8215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030082"/>
    <n v="3"/>
    <x v="14"/>
    <s v="49 USC 5309 - New Starts"/>
    <x v="0"/>
    <x v="0"/>
    <s v="CAPITAL"/>
    <s v="05      "/>
    <s v="CHARLOTTE CITY OF    "/>
    <s v="CITY OF CHARLOTTE"/>
    <n v="1111"/>
    <n v="78400"/>
    <m/>
    <n v="100000000"/>
    <m/>
    <d v="2015-08-24T00:00:00"/>
    <s v="131320"/>
    <s v="VEHICLES                                                    "/>
    <n v="0"/>
    <n v="4100000"/>
    <x v="686"/>
    <n v="370750"/>
    <s v="LARGE"/>
    <s v="Over 1m"/>
    <s v="Charlotte, NC-SC"/>
    <n v="1249442"/>
    <s v="14000"/>
    <s v="GA"/>
    <s v="GASOLINE"/>
    <s v="N"/>
    <s v="1313"/>
    <x v="7"/>
    <n v="13"/>
    <s v="New Starts"/>
    <s v="13"/>
    <s v="131"/>
    <s v="Purchase - Expansion"/>
    <s v="20"/>
    <s v="Light Rail Cars"/>
    <s v="Light Rail Cars"/>
    <m/>
    <n v="1"/>
    <s v="Capital"/>
    <s v="3"/>
    <m/>
    <s v="1"/>
    <m/>
    <s v="3"/>
    <s v="2"/>
    <s v="0"/>
  </r>
  <r>
    <s v="NC030082"/>
    <n v="3"/>
    <x v="14"/>
    <s v="49 USC 5309 - New Starts"/>
    <x v="0"/>
    <x v="0"/>
    <s v="CAPITAL"/>
    <s v="05      "/>
    <s v="CHARLOTTE CITY OF    "/>
    <s v="CITY OF CHARLOTTE"/>
    <n v="1111"/>
    <n v="78400"/>
    <m/>
    <n v="100000000"/>
    <m/>
    <d v="2015-08-24T00:00:00"/>
    <s v="140110"/>
    <s v="GUIDEWAY &amp; TRACK ELEMENTS                                   "/>
    <n v="0"/>
    <n v="9673444"/>
    <x v="3495"/>
    <n v="370750"/>
    <s v="LARGE"/>
    <s v="Over 1m"/>
    <s v="Charlotte, NC-SC"/>
    <n v="1249442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NC030082"/>
    <n v="3"/>
    <x v="14"/>
    <s v="49 USC 5309 - New Starts"/>
    <x v="0"/>
    <x v="0"/>
    <s v="CAPITAL"/>
    <s v="05      "/>
    <s v="CHARLOTTE CITY OF    "/>
    <s v="CITY OF CHARLOTTE"/>
    <n v="1111"/>
    <n v="78400"/>
    <m/>
    <n v="100000000"/>
    <m/>
    <d v="2015-08-24T00:00:00"/>
    <s v="140220"/>
    <s v="STATIONS, STOPS, TERMINALS, INTERMODAL                      "/>
    <n v="0"/>
    <n v="30956632"/>
    <x v="3496"/>
    <n v="370750"/>
    <s v="LARGE"/>
    <s v="Over 1m"/>
    <s v="Charlotte, NC-SC"/>
    <n v="1249442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NC030082"/>
    <n v="3"/>
    <x v="14"/>
    <s v="49 USC 5309 - New Starts"/>
    <x v="0"/>
    <x v="0"/>
    <s v="CAPITAL"/>
    <s v="05      "/>
    <s v="CHARLOTTE CITY OF    "/>
    <s v="CITY OF CHARLOTTE"/>
    <n v="1111"/>
    <n v="78400"/>
    <m/>
    <n v="100000000"/>
    <m/>
    <d v="2015-08-24T00:00:00"/>
    <s v="140330"/>
    <s v="SUPPORT FACILITES:YARDS, SHOPS, ADMIN BLDGS                 "/>
    <n v="0"/>
    <n v="7398739"/>
    <x v="3497"/>
    <n v="370750"/>
    <s v="LARGE"/>
    <s v="Over 1m"/>
    <s v="Charlotte, NC-SC"/>
    <n v="1249442"/>
    <s v="1400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NC030082"/>
    <n v="3"/>
    <x v="14"/>
    <s v="49 USC 5309 - New Starts"/>
    <x v="0"/>
    <x v="0"/>
    <s v="CAPITAL"/>
    <s v="05      "/>
    <s v="CHARLOTTE CITY OF    "/>
    <s v="CITY OF CHARLOTTE"/>
    <n v="1111"/>
    <n v="78400"/>
    <m/>
    <n v="100000000"/>
    <m/>
    <d v="2015-08-24T00:00:00"/>
    <s v="140440"/>
    <s v="SITEWORK &amp; SPECIAL CONDITIONS                               "/>
    <n v="0"/>
    <n v="17258911"/>
    <x v="3498"/>
    <n v="370750"/>
    <s v="LARGE"/>
    <s v="Over 1m"/>
    <s v="Charlotte, NC-SC"/>
    <n v="1249442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NC030082"/>
    <n v="3"/>
    <x v="14"/>
    <s v="49 USC 5309 - New Starts"/>
    <x v="0"/>
    <x v="0"/>
    <s v="CAPITAL"/>
    <s v="05      "/>
    <s v="CHARLOTTE CITY OF    "/>
    <s v="CITY OF CHARLOTTE"/>
    <n v="1111"/>
    <n v="78400"/>
    <m/>
    <n v="100000000"/>
    <m/>
    <d v="2015-08-24T00:00:00"/>
    <s v="140550"/>
    <s v="SYSTEMS                                                     "/>
    <n v="0"/>
    <n v="27901978"/>
    <x v="3499"/>
    <n v="370750"/>
    <s v="LARGE"/>
    <s v="Over 1m"/>
    <s v="Charlotte, NC-SC"/>
    <n v="1249442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NC030082"/>
    <n v="3"/>
    <x v="14"/>
    <s v="49 USC 5309 - New Starts"/>
    <x v="0"/>
    <x v="0"/>
    <s v="CAPITAL"/>
    <s v="05      "/>
    <s v="CHARLOTTE CITY OF    "/>
    <s v="CITY OF CHARLOTTE"/>
    <n v="1111"/>
    <n v="78400"/>
    <m/>
    <n v="100000000"/>
    <m/>
    <d v="2015-08-24T00:00:00"/>
    <s v="140660"/>
    <s v="ROW, LAND, EXISTING IMPROVEMENTS                            "/>
    <n v="0"/>
    <n v="-860225"/>
    <x v="50"/>
    <n v="370750"/>
    <s v="LARGE"/>
    <s v="Over 1m"/>
    <s v="Charlotte, NC-SC"/>
    <n v="1249442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NC030082"/>
    <n v="3"/>
    <x v="14"/>
    <s v="49 USC 5309 - New Starts"/>
    <x v="0"/>
    <x v="0"/>
    <s v="CAPITAL"/>
    <s v="05      "/>
    <s v="CHARLOTTE CITY OF    "/>
    <s v="CITY OF CHARLOTTE"/>
    <n v="1111"/>
    <n v="78400"/>
    <m/>
    <n v="100000000"/>
    <m/>
    <d v="2015-08-24T00:00:00"/>
    <s v="140880"/>
    <s v="PROFESSIONAL SERVICES                                       "/>
    <n v="0"/>
    <n v="23200124"/>
    <x v="2058"/>
    <n v="370750"/>
    <s v="LARGE"/>
    <s v="Over 1m"/>
    <s v="Charlotte, NC-SC"/>
    <n v="1249442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NC030082"/>
    <n v="3"/>
    <x v="14"/>
    <s v="49 USC 5309 - New Starts"/>
    <x v="0"/>
    <x v="0"/>
    <s v="CAPITAL"/>
    <s v="05      "/>
    <s v="CHARLOTTE CITY OF    "/>
    <s v="CITY OF CHARLOTTE"/>
    <n v="1111"/>
    <n v="78400"/>
    <m/>
    <n v="100000000"/>
    <m/>
    <d v="2015-08-24T00:00:00"/>
    <s v="140990"/>
    <s v="UNALLOCATED CONTINGENCY                                     "/>
    <n v="0"/>
    <n v="0"/>
    <x v="50"/>
    <n v="370750"/>
    <s v="LARGE"/>
    <s v="Over 1m"/>
    <s v="Charlotte, NC-SC"/>
    <n v="1249442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NC030082"/>
    <n v="3"/>
    <x v="14"/>
    <s v="49 USC 5309 - New Starts"/>
    <x v="0"/>
    <x v="0"/>
    <s v="CAPITAL"/>
    <s v="05      "/>
    <s v="CHARLOTTE CITY OF    "/>
    <s v="CITY OF CHARLOTTE"/>
    <n v="1111"/>
    <n v="78400"/>
    <m/>
    <n v="100000000"/>
    <m/>
    <d v="2015-08-24T00:00:00"/>
    <s v="141010"/>
    <s v="FINANCE CHARGES                                             "/>
    <n v="0"/>
    <n v="5441956"/>
    <x v="3500"/>
    <n v="370750"/>
    <s v="LARGE"/>
    <s v="Over 1m"/>
    <s v="Charlotte, NC-SC"/>
    <n v="1249442"/>
    <s v="140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NC16X005"/>
    <n v="16"/>
    <x v="14"/>
    <s v="49 USC 5310 - Elderly and Individuals with Disabilities"/>
    <x v="1"/>
    <x v="1"/>
    <m/>
    <s v="01      "/>
    <s v="NORTH CAROLINA DOT   "/>
    <s v="NORTH CAROLINA DEPARTMENT OF TRANSPORTATION"/>
    <n v="1005"/>
    <n v="78400"/>
    <m/>
    <n v="5893012"/>
    <m/>
    <d v="2015-07-30T00:00:00"/>
    <s v="114220"/>
    <s v="ACQUIRE - MISC SUPPORT EQUIPMENT                            "/>
    <n v="10"/>
    <n v="40178"/>
    <x v="3501"/>
    <n v="3719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C16X005"/>
    <n v="16"/>
    <x v="14"/>
    <s v="49 USC 5310 - Elderly and Individuals with Disabilities"/>
    <x v="1"/>
    <x v="1"/>
    <m/>
    <s v="01      "/>
    <s v="NORTH CAROLINA DOT   "/>
    <s v="NORTH CAROLINA DEPARTMENT OF TRANSPORTATION"/>
    <n v="1005"/>
    <n v="78400"/>
    <m/>
    <n v="5893012"/>
    <m/>
    <d v="2015-07-30T00:00:00"/>
    <s v="111215"/>
    <s v="BUY REPLACEMENT VAN                                         "/>
    <n v="8"/>
    <n v="411500"/>
    <x v="3502"/>
    <n v="371900"/>
    <s v="STATE"/>
    <s v="Under 50k"/>
    <s v="NORTH CAROLI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16X005"/>
    <n v="16"/>
    <x v="14"/>
    <s v="49 USC 5310 - Elderly and Individuals with Disabilities"/>
    <x v="1"/>
    <x v="1"/>
    <m/>
    <s v="01      "/>
    <s v="NORTH CAROLINA DOT   "/>
    <s v="NORTH CAROLINA DEPARTMENT OF TRANSPORTATION"/>
    <n v="1005"/>
    <n v="78400"/>
    <m/>
    <n v="5893012"/>
    <m/>
    <d v="2015-07-30T00:00:00"/>
    <s v="111204"/>
    <s v="BUY REPLACEMENT &lt;30 FT BUS                                  "/>
    <n v="22"/>
    <n v="1313010"/>
    <x v="3503"/>
    <n v="371900"/>
    <s v="STATE"/>
    <s v="Under 50k"/>
    <s v="NORTH CAROLI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C16X005"/>
    <n v="16"/>
    <x v="14"/>
    <s v="49 USC 5310 - Elderly and Individuals with Disabilities"/>
    <x v="1"/>
    <x v="1"/>
    <m/>
    <s v="01      "/>
    <s v="NORTH CAROLINA DOT   "/>
    <s v="NORTH CAROLINA DEPARTMENT OF TRANSPORTATION"/>
    <n v="1005"/>
    <n v="78400"/>
    <m/>
    <n v="5893012"/>
    <m/>
    <d v="2015-07-30T00:00:00"/>
    <s v="117113"/>
    <s v="3RD PARTY CONTRACTED SERVICES (5310 ONLY)                   "/>
    <n v="18"/>
    <n v="2387762"/>
    <x v="3504"/>
    <n v="371900"/>
    <s v="STATE"/>
    <s v="Under 50k"/>
    <s v="NORTH CAROLIN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05"/>
    <n v="16"/>
    <x v="14"/>
    <s v="49 USC 5310 - Elderly and Individuals with Disabilities"/>
    <x v="1"/>
    <x v="1"/>
    <m/>
    <s v="01      "/>
    <s v="NORTH CAROLINA DOT   "/>
    <s v="NORTH CAROLINA DEPARTMENT OF TRANSPORTATION"/>
    <n v="1005"/>
    <n v="78400"/>
    <m/>
    <n v="5893012"/>
    <m/>
    <d v="2015-07-30T00:00:00"/>
    <s v="117L00"/>
    <s v="MOBILITY MANAGEMENT (5302(A)(1)(L))                         "/>
    <n v="7"/>
    <n v="506680"/>
    <x v="3505"/>
    <n v="371900"/>
    <s v="STATE"/>
    <s v="Under 50k"/>
    <s v="NORTH CAROLIN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C16X005"/>
    <n v="16"/>
    <x v="14"/>
    <s v="49 USC 5310 - Elderly and Individuals with Disabilities"/>
    <x v="1"/>
    <x v="1"/>
    <m/>
    <s v="01      "/>
    <s v="NORTH CAROLINA DOT   "/>
    <s v="NORTH CAROLINA DEPARTMENT OF TRANSPORTATION"/>
    <n v="1005"/>
    <n v="78400"/>
    <m/>
    <n v="5893012"/>
    <m/>
    <d v="2015-07-30T00:00:00"/>
    <s v="118000"/>
    <s v="STATE OR PROGRAM ADMINISTRATION                             "/>
    <n v="1"/>
    <n v="378817"/>
    <x v="3506"/>
    <n v="371900"/>
    <s v="STATE"/>
    <s v="Under 50k"/>
    <s v="NORTH CAROLI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16X005"/>
    <n v="16"/>
    <x v="14"/>
    <s v="49 USC 5310 - Elderly and Individuals with Disabilities"/>
    <x v="1"/>
    <x v="1"/>
    <m/>
    <s v="01      "/>
    <s v="NORTH CAROLINA DOT   "/>
    <s v="NORTH CAROLINA DEPARTMENT OF TRANSPORTATION"/>
    <n v="1005"/>
    <n v="78400"/>
    <m/>
    <n v="5893012"/>
    <m/>
    <d v="2015-07-30T00:00:00"/>
    <s v="300901"/>
    <s v="UP TO 50% FEDERAL SHARE                                     "/>
    <n v="18"/>
    <n v="2270026"/>
    <x v="3507"/>
    <n v="371900"/>
    <s v="STATE"/>
    <s v="Under 50k"/>
    <s v="NORTH CAROLI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6X005"/>
    <n v="16"/>
    <x v="14"/>
    <s v="49 USC 5310 - Elderly and Individuals with Disabilities"/>
    <x v="1"/>
    <x v="1"/>
    <m/>
    <s v="01      "/>
    <s v="NORTH CAROLINA DOT   "/>
    <s v="NORTH CAROLINA DEPARTMENT OF TRANSPORTATION"/>
    <n v="1005"/>
    <n v="78400"/>
    <m/>
    <n v="5893012"/>
    <m/>
    <d v="2015-07-30T00:00:00"/>
    <s v="300901"/>
    <s v="UP TO 50% FEDERAL SHARE                                     "/>
    <n v="29"/>
    <n v="3806992"/>
    <x v="3508"/>
    <n v="371900"/>
    <s v="STATE"/>
    <s v="Under 50k"/>
    <s v="NORTH CAROLINA GOV APP"/>
    <n v="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6X005"/>
    <n v="16"/>
    <x v="14"/>
    <s v="49 USC 5310 - Elderly and Individuals with Disabilities"/>
    <x v="1"/>
    <x v="1"/>
    <m/>
    <s v="01      "/>
    <s v="NORTH CAROLINA DOT   "/>
    <s v="NORTH CAROLINA DEPARTMENT OF TRANSPORTATION"/>
    <n v="1005"/>
    <n v="78400"/>
    <m/>
    <n v="5893012"/>
    <m/>
    <d v="2015-07-30T00:00:00"/>
    <n v="300901"/>
    <s v="UP TO 50% FEDERAL SHARE                                     "/>
    <n v="0"/>
    <n v="-2270026"/>
    <x v="3509"/>
    <n v="371900"/>
    <s v="STATE"/>
    <s v="Under 50k"/>
    <s v="NORTH CAROLINA GOV APP"/>
    <n v="0"/>
    <s v="64700"/>
    <s v="  "/>
    <m/>
    <s v="N"/>
    <s v="3009"/>
    <x v="1"/>
    <s v="30"/>
    <s v="Operating"/>
    <s v="09"/>
    <s v="300"/>
    <s v="Operating Assistance"/>
    <s v="01"/>
    <s v="50% Federal Share"/>
    <m/>
    <m/>
    <s v="3"/>
    <s v="Operating"/>
    <s v="0"/>
    <m/>
    <s v="0"/>
    <m/>
    <s v="9"/>
    <s v="0"/>
    <s v="1"/>
  </r>
  <r>
    <s v="NC16X007"/>
    <n v="16"/>
    <x v="14"/>
    <s v="49 USC 5310 - Elderly and Individuals with Disabilities"/>
    <x v="1"/>
    <x v="1"/>
    <m/>
    <s v="00      "/>
    <s v="GREENSBORO CITY OF   "/>
    <s v="CITY OF GREENSBORO"/>
    <n v="1062"/>
    <n v="78400"/>
    <m/>
    <n v="236379"/>
    <m/>
    <d v="2015-07-16T00:00:00"/>
    <s v="111215"/>
    <s v="BUY REPLACEMENT VAN                                         "/>
    <n v="1"/>
    <n v="40500"/>
    <x v="329"/>
    <n v="371330"/>
    <s v="MEDIUM"/>
    <s v="200k - 1m"/>
    <s v="Greensboro, NC"/>
    <n v="31181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16X007"/>
    <n v="16"/>
    <x v="14"/>
    <s v="49 USC 5310 - Elderly and Individuals with Disabilities"/>
    <x v="1"/>
    <x v="1"/>
    <m/>
    <s v="00      "/>
    <s v="GREENSBORO CITY OF   "/>
    <s v="CITY OF GREENSBORO"/>
    <n v="1062"/>
    <n v="78400"/>
    <m/>
    <n v="236379"/>
    <m/>
    <d v="2015-07-16T00:00:00"/>
    <s v="117113"/>
    <s v="3RD PARTY CONTRACTED SERVICES (5310 ONLY)                   "/>
    <n v="0"/>
    <n v="168161"/>
    <x v="3510"/>
    <n v="371330"/>
    <s v="MEDIUM"/>
    <s v="200k - 1m"/>
    <s v="Greensboro, NC"/>
    <n v="31181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07"/>
    <n v="16"/>
    <x v="14"/>
    <s v="49 USC 5310 - Elderly and Individuals with Disabilities"/>
    <x v="1"/>
    <x v="1"/>
    <m/>
    <s v="00      "/>
    <s v="GREENSBORO CITY OF   "/>
    <s v="CITY OF GREENSBORO"/>
    <n v="1062"/>
    <n v="78400"/>
    <m/>
    <n v="236379"/>
    <m/>
    <d v="2015-07-16T00:00:00"/>
    <s v="118000"/>
    <s v="STATE OR PROGRAM ADMINISTRATION                             "/>
    <n v="0"/>
    <n v="20760"/>
    <x v="3511"/>
    <n v="371330"/>
    <s v="MEDIUM"/>
    <s v="200k - 1m"/>
    <s v="Greensboro, NC"/>
    <n v="31181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16X007"/>
    <n v="16"/>
    <x v="14"/>
    <s v="49 USC 5310 - Elderly and Individuals with Disabilities"/>
    <x v="1"/>
    <x v="1"/>
    <m/>
    <s v="00      "/>
    <s v="GREENSBORO CITY OF   "/>
    <s v="CITY OF GREENSBORO"/>
    <n v="1062"/>
    <n v="78400"/>
    <m/>
    <n v="236379"/>
    <m/>
    <d v="2015-07-16T00:00:00"/>
    <s v="300901"/>
    <s v="UP TO 50% FEDERAL SHARE                                     "/>
    <n v="0"/>
    <n v="97380"/>
    <x v="3512"/>
    <n v="371330"/>
    <s v="MEDIUM"/>
    <s v="200k - 1m"/>
    <s v="Greensboro, NC"/>
    <n v="31181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6X008"/>
    <n v="16"/>
    <x v="14"/>
    <s v="49 USC 5310 - Elderly and Individuals with Disabilities"/>
    <x v="1"/>
    <x v="1"/>
    <m/>
    <s v="00      "/>
    <s v="DURHAM CITY OF       "/>
    <s v="CITY OF DURHAM"/>
    <n v="1060"/>
    <n v="78400"/>
    <m/>
    <n v="475190"/>
    <m/>
    <d v="2015-02-20T00:00:00"/>
    <s v="117113"/>
    <s v="3RD PARTY CONTRACTED SERVICES (5310 ONLY)                   "/>
    <n v="0"/>
    <n v="125000"/>
    <x v="152"/>
    <n v="371780"/>
    <s v="MEDIUM"/>
    <s v="200k - 1m"/>
    <s v="Durham, NC"/>
    <n v="347602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08"/>
    <n v="16"/>
    <x v="14"/>
    <s v="49 USC 5310 - Elderly and Individuals with Disabilities"/>
    <x v="1"/>
    <x v="1"/>
    <m/>
    <s v="00      "/>
    <s v="DURHAM CITY OF       "/>
    <s v="CITY OF DURHAM"/>
    <n v="1060"/>
    <n v="78400"/>
    <m/>
    <n v="475190"/>
    <m/>
    <d v="2015-02-20T00:00:00"/>
    <s v="117L00"/>
    <s v="MOBILITY MANAGEMENT (5302(A)(1)(L))                         "/>
    <n v="0"/>
    <n v="298500"/>
    <x v="3513"/>
    <n v="371780"/>
    <s v="MEDIUM"/>
    <s v="200k - 1m"/>
    <s v="Durham, NC"/>
    <n v="347602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C16X008"/>
    <n v="16"/>
    <x v="14"/>
    <s v="49 USC 5310 - Elderly and Individuals with Disabilities"/>
    <x v="1"/>
    <x v="1"/>
    <m/>
    <s v="00      "/>
    <s v="DURHAM CITY OF       "/>
    <s v="CITY OF DURHAM"/>
    <n v="1060"/>
    <n v="78400"/>
    <m/>
    <n v="475190"/>
    <m/>
    <d v="2015-02-20T00:00:00"/>
    <s v="118000"/>
    <s v="STATE OR PROGRAM ADMINISTRATION                             "/>
    <n v="0"/>
    <n v="28390"/>
    <x v="3514"/>
    <n v="371780"/>
    <s v="MEDIUM"/>
    <s v="200k - 1m"/>
    <s v="Durham, NC"/>
    <n v="347602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16X008"/>
    <n v="16"/>
    <x v="14"/>
    <s v="49 USC 5310 - Elderly and Individuals with Disabilities"/>
    <x v="1"/>
    <x v="1"/>
    <m/>
    <s v="00      "/>
    <s v="DURHAM CITY OF       "/>
    <s v="CITY OF DURHAM"/>
    <n v="1060"/>
    <n v="78400"/>
    <m/>
    <n v="475190"/>
    <m/>
    <d v="2015-02-20T00:00:00"/>
    <s v="300901"/>
    <s v="UP TO 50% FEDERAL SHARE                                     "/>
    <n v="0"/>
    <n v="216000"/>
    <x v="3515"/>
    <n v="371780"/>
    <s v="MEDIUM"/>
    <s v="200k - 1m"/>
    <s v="Durham, NC"/>
    <n v="34760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6X009"/>
    <n v="16"/>
    <x v="14"/>
    <s v="49 USC 5310 - Elderly and Individuals with Disabilities"/>
    <x v="1"/>
    <x v="1"/>
    <m/>
    <s v="00      "/>
    <s v="WINSTON-SALEM CITY OF"/>
    <s v="CITY OF WINSTON-SALEM"/>
    <n v="1114"/>
    <n v="78400"/>
    <m/>
    <n v="337462"/>
    <m/>
    <d v="2015-01-13T00:00:00"/>
    <s v="117113"/>
    <s v="3RD PARTY CONTRACTED SERVICES (5310 ONLY)                   "/>
    <n v="1"/>
    <n v="25000"/>
    <x v="29"/>
    <n v="371410"/>
    <s v="MEDIUM"/>
    <s v="200k - 1m"/>
    <s v="Winston-Salem, NC"/>
    <n v="39102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09"/>
    <n v="16"/>
    <x v="14"/>
    <s v="49 USC 5310 - Elderly and Individuals with Disabilities"/>
    <x v="1"/>
    <x v="1"/>
    <m/>
    <s v="00      "/>
    <s v="WINSTON-SALEM CITY OF"/>
    <s v="CITY OF WINSTON-SALEM"/>
    <n v="1114"/>
    <n v="78400"/>
    <m/>
    <n v="337462"/>
    <m/>
    <d v="2015-01-13T00:00:00"/>
    <s v="117113"/>
    <s v="3RD PARTY CONTRACTED SERVICES (5310 ONLY)                   "/>
    <n v="1"/>
    <n v="128750"/>
    <x v="3516"/>
    <n v="371410"/>
    <s v="MEDIUM"/>
    <s v="200k - 1m"/>
    <s v="Winston-Salem, NC"/>
    <n v="39102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09"/>
    <n v="16"/>
    <x v="14"/>
    <s v="49 USC 5310 - Elderly and Individuals with Disabilities"/>
    <x v="1"/>
    <x v="1"/>
    <m/>
    <s v="00      "/>
    <s v="WINSTON-SALEM CITY OF"/>
    <s v="CITY OF WINSTON-SALEM"/>
    <n v="1114"/>
    <n v="78400"/>
    <m/>
    <n v="337462"/>
    <m/>
    <d v="2015-01-13T00:00:00"/>
    <s v="117113"/>
    <s v="3RD PARTY CONTRACTED SERVICES (5310 ONLY)                   "/>
    <n v="1"/>
    <n v="21651"/>
    <x v="3517"/>
    <n v="371410"/>
    <s v="MEDIUM"/>
    <s v="200k - 1m"/>
    <s v="Winston-Salem, NC"/>
    <n v="39102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09"/>
    <n v="16"/>
    <x v="14"/>
    <s v="49 USC 5310 - Elderly and Individuals with Disabilities"/>
    <x v="1"/>
    <x v="1"/>
    <m/>
    <s v="00      "/>
    <s v="WINSTON-SALEM CITY OF"/>
    <s v="CITY OF WINSTON-SALEM"/>
    <n v="1114"/>
    <n v="78400"/>
    <m/>
    <n v="337462"/>
    <m/>
    <d v="2015-01-13T00:00:00"/>
    <s v="117113"/>
    <s v="3RD PARTY CONTRACTED SERVICES (5310 ONLY)                   "/>
    <n v="1"/>
    <n v="49100"/>
    <x v="3518"/>
    <n v="371410"/>
    <s v="MEDIUM"/>
    <s v="200k - 1m"/>
    <s v="Winston-Salem, NC"/>
    <n v="39102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09"/>
    <n v="16"/>
    <x v="14"/>
    <s v="49 USC 5310 - Elderly and Individuals with Disabilities"/>
    <x v="1"/>
    <x v="1"/>
    <m/>
    <s v="00      "/>
    <s v="WINSTON-SALEM CITY OF"/>
    <s v="CITY OF WINSTON-SALEM"/>
    <n v="1114"/>
    <n v="78400"/>
    <m/>
    <n v="337462"/>
    <m/>
    <d v="2015-01-13T00:00:00"/>
    <s v="117113"/>
    <s v="3RD PARTY CONTRACTED SERVICES (5310 ONLY)                   "/>
    <n v="1"/>
    <n v="54128"/>
    <x v="3519"/>
    <n v="371410"/>
    <s v="MEDIUM"/>
    <s v="200k - 1m"/>
    <s v="Winston-Salem, NC"/>
    <n v="39102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09"/>
    <n v="16"/>
    <x v="14"/>
    <s v="49 USC 5310 - Elderly and Individuals with Disabilities"/>
    <x v="1"/>
    <x v="1"/>
    <m/>
    <s v="00      "/>
    <s v="WINSTON-SALEM CITY OF"/>
    <s v="CITY OF WINSTON-SALEM"/>
    <n v="1114"/>
    <n v="78400"/>
    <m/>
    <n v="337462"/>
    <m/>
    <d v="2015-01-13T00:00:00"/>
    <s v="117113"/>
    <s v="3RD PARTY CONTRACTED SERVICES (5310 ONLY)                   "/>
    <n v="1"/>
    <n v="70149"/>
    <x v="3520"/>
    <n v="371410"/>
    <s v="MEDIUM"/>
    <s v="200k - 1m"/>
    <s v="Winston-Salem, NC"/>
    <n v="39102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09"/>
    <n v="16"/>
    <x v="14"/>
    <s v="49 USC 5310 - Elderly and Individuals with Disabilities"/>
    <x v="1"/>
    <x v="1"/>
    <m/>
    <s v="00      "/>
    <s v="WINSTON-SALEM CITY OF"/>
    <s v="CITY OF WINSTON-SALEM"/>
    <n v="1114"/>
    <n v="78400"/>
    <m/>
    <n v="337462"/>
    <m/>
    <d v="2015-01-13T00:00:00"/>
    <s v="117113"/>
    <s v="3RD PARTY CONTRACTED SERVICES (5310 ONLY)                   "/>
    <n v="1"/>
    <n v="38050"/>
    <x v="3521"/>
    <n v="371410"/>
    <s v="MEDIUM"/>
    <s v="200k - 1m"/>
    <s v="Winston-Salem, NC"/>
    <n v="39102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09"/>
    <n v="16"/>
    <x v="14"/>
    <s v="49 USC 5310 - Elderly and Individuals with Disabilities"/>
    <x v="1"/>
    <x v="1"/>
    <m/>
    <s v="00      "/>
    <s v="WINSTON-SALEM CITY OF"/>
    <s v="CITY OF WINSTON-SALEM"/>
    <n v="1114"/>
    <n v="78400"/>
    <m/>
    <n v="337462"/>
    <m/>
    <d v="2015-01-13T00:00:00"/>
    <s v="117113"/>
    <s v="3RD PARTY CONTRACTED SERVICES (5310 ONLY)                   "/>
    <n v="1"/>
    <n v="35000"/>
    <x v="246"/>
    <n v="371410"/>
    <s v="MEDIUM"/>
    <s v="200k - 1m"/>
    <s v="Winston-Salem, NC"/>
    <n v="39102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11"/>
    <n v="16"/>
    <x v="14"/>
    <s v="49 USC 5310 - Elderly and Individuals with Disabilities"/>
    <x v="1"/>
    <x v="1"/>
    <m/>
    <s v="00      "/>
    <s v="FAST                 "/>
    <s v="CITY OF FAYETTEVILLE"/>
    <n v="1112"/>
    <n v="78400"/>
    <m/>
    <n v="243675"/>
    <m/>
    <d v="2015-08-28T00:00:00"/>
    <s v="117113"/>
    <s v="3RD PARTY CONTRACTED SERVICES (5310 ONLY)                   "/>
    <n v="0"/>
    <n v="150000"/>
    <x v="156"/>
    <n v="379630"/>
    <s v="MEDIUM"/>
    <s v="200k - 1m"/>
    <s v="Fayetteville, NC"/>
    <n v="310282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11"/>
    <n v="16"/>
    <x v="14"/>
    <s v="49 USC 5310 - Elderly and Individuals with Disabilities"/>
    <x v="1"/>
    <x v="1"/>
    <m/>
    <s v="00      "/>
    <s v="FAST                 "/>
    <s v="CITY OF FAYETTEVILLE"/>
    <n v="1112"/>
    <n v="78400"/>
    <m/>
    <n v="243675"/>
    <m/>
    <d v="2015-08-28T00:00:00"/>
    <s v="118000"/>
    <s v="STATE OR PROGRAM ADMINISTRATION                             "/>
    <n v="0"/>
    <n v="27075"/>
    <x v="3522"/>
    <n v="379630"/>
    <s v="MEDIUM"/>
    <s v="200k - 1m"/>
    <s v="Fayetteville, NC"/>
    <n v="310282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16X011"/>
    <n v="16"/>
    <x v="14"/>
    <s v="49 USC 5310 - Elderly and Individuals with Disabilities"/>
    <x v="1"/>
    <x v="1"/>
    <m/>
    <s v="00      "/>
    <s v="FAST                 "/>
    <s v="CITY OF FAYETTEVILLE"/>
    <n v="1112"/>
    <n v="78400"/>
    <m/>
    <n v="243675"/>
    <m/>
    <d v="2015-08-28T00:00:00"/>
    <s v="119305"/>
    <s v="CONSTRUCT PED ACCESS / WALKWAYS                             "/>
    <n v="0"/>
    <n v="120750"/>
    <x v="2727"/>
    <n v="379630"/>
    <s v="MEDIUM"/>
    <s v="200k - 1m"/>
    <s v="Fayetteville, NC"/>
    <n v="310282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NC16X012"/>
    <n v="16"/>
    <x v="14"/>
    <s v="49 USC 5310 - Elderly and Individuals with Disabilities"/>
    <x v="1"/>
    <x v="1"/>
    <m/>
    <s v="00      "/>
    <s v="CFPTA                "/>
    <s v="CAPE FEAR PUBLIC TRANSPORTATION AUTHORITY"/>
    <n v="6512"/>
    <n v="78400"/>
    <m/>
    <n v="188476"/>
    <m/>
    <d v="2015-07-30T00:00:00"/>
    <s v="111204"/>
    <s v="BUY REPLACEMENT &lt;30 FT BUS                                  "/>
    <n v="1"/>
    <n v="125882"/>
    <x v="3523"/>
    <n v="372700"/>
    <s v="MEDIUM"/>
    <s v="200k - 1m"/>
    <s v="Wilmington, NC"/>
    <n v="219957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C16X012"/>
    <n v="16"/>
    <x v="14"/>
    <s v="49 USC 5310 - Elderly and Individuals with Disabilities"/>
    <x v="1"/>
    <x v="1"/>
    <m/>
    <s v="00      "/>
    <s v="CFPTA                "/>
    <s v="CAPE FEAR PUBLIC TRANSPORTATION AUTHORITY"/>
    <n v="6512"/>
    <n v="78400"/>
    <m/>
    <n v="188476"/>
    <m/>
    <d v="2015-07-30T00:00:00"/>
    <s v="117L00"/>
    <s v="MOBILITY MANAGEMENT (5302(A)(1)(L))                         "/>
    <n v="1"/>
    <n v="51152"/>
    <x v="3524"/>
    <n v="372700"/>
    <s v="MEDIUM"/>
    <s v="200k - 1m"/>
    <s v="Wilmington, NC"/>
    <n v="219957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C16X012"/>
    <n v="16"/>
    <x v="14"/>
    <s v="49 USC 5310 - Elderly and Individuals with Disabilities"/>
    <x v="1"/>
    <x v="1"/>
    <m/>
    <s v="00      "/>
    <s v="CFPTA                "/>
    <s v="CAPE FEAR PUBLIC TRANSPORTATION AUTHORITY"/>
    <n v="6512"/>
    <n v="78400"/>
    <m/>
    <n v="188476"/>
    <m/>
    <d v="2015-07-30T00:00:00"/>
    <s v="118000"/>
    <s v="STATE OR PROGRAM ADMINISTRATION                             "/>
    <n v="1"/>
    <n v="18848"/>
    <x v="3525"/>
    <n v="372700"/>
    <s v="MEDIUM"/>
    <s v="200k - 1m"/>
    <s v="Wilmington, NC"/>
    <n v="219957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16X012"/>
    <n v="16"/>
    <x v="14"/>
    <s v="49 USC 5310 - Elderly and Individuals with Disabilities"/>
    <x v="1"/>
    <x v="1"/>
    <m/>
    <s v="00      "/>
    <s v="CFPTA                "/>
    <s v="CAPE FEAR PUBLIC TRANSPORTATION AUTHORITY"/>
    <n v="6512"/>
    <n v="78400"/>
    <m/>
    <n v="188476"/>
    <m/>
    <d v="2015-07-30T00:00:00"/>
    <s v="114211"/>
    <s v="ACQUIRE - SUPPORT VEHICLES                                  "/>
    <n v="1"/>
    <n v="35000"/>
    <x v="246"/>
    <n v="372700"/>
    <s v="MEDIUM"/>
    <s v="200k - 1m"/>
    <s v="Wilmington, NC"/>
    <n v="219957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C16X013"/>
    <n v="16"/>
    <x v="14"/>
    <s v="49 USC 5310 - Elderly and Individuals with Disabilities"/>
    <x v="1"/>
    <x v="1"/>
    <m/>
    <s v="00      "/>
    <s v="RALEIGH CITY OF      "/>
    <s v="CITY OF RALEIGH"/>
    <n v="1065"/>
    <n v="78400"/>
    <m/>
    <n v="575553"/>
    <m/>
    <d v="2015-09-10T00:00:00"/>
    <s v="111204"/>
    <s v="BUY REPLACEMENT &lt;30 FT BUS                                  "/>
    <n v="2"/>
    <n v="160000"/>
    <x v="166"/>
    <n v="379580"/>
    <s v="MEDIUM"/>
    <s v="200k - 1m"/>
    <s v="Raleigh, NC"/>
    <n v="884891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C16X013"/>
    <n v="16"/>
    <x v="14"/>
    <s v="49 USC 5310 - Elderly and Individuals with Disabilities"/>
    <x v="1"/>
    <x v="1"/>
    <m/>
    <s v="00      "/>
    <s v="RALEIGH CITY OF      "/>
    <s v="CITY OF RALEIGH"/>
    <n v="1065"/>
    <n v="78400"/>
    <m/>
    <n v="575553"/>
    <m/>
    <d v="2015-09-10T00:00:00"/>
    <s v="117L00"/>
    <s v="MOBILITY MANAGEMENT (5302(A)(1)(L))                         "/>
    <n v="0"/>
    <n v="422693"/>
    <x v="3526"/>
    <n v="379580"/>
    <s v="MEDIUM"/>
    <s v="200k - 1m"/>
    <s v="Raleigh, NC"/>
    <n v="88489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C16X013"/>
    <n v="16"/>
    <x v="14"/>
    <s v="49 USC 5310 - Elderly and Individuals with Disabilities"/>
    <x v="1"/>
    <x v="1"/>
    <m/>
    <s v="00      "/>
    <s v="RALEIGH CITY OF      "/>
    <s v="CITY OF RALEIGH"/>
    <n v="1065"/>
    <n v="78400"/>
    <m/>
    <n v="575553"/>
    <m/>
    <d v="2015-09-10T00:00:00"/>
    <s v="118000"/>
    <s v="STATE OR PROGRAM ADMINISTRATION                             "/>
    <n v="0"/>
    <n v="53800"/>
    <x v="3527"/>
    <n v="379580"/>
    <s v="MEDIUM"/>
    <s v="200k - 1m"/>
    <s v="Raleigh, NC"/>
    <n v="884891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16X013"/>
    <n v="16"/>
    <x v="14"/>
    <s v="49 USC 5310 - Elderly and Individuals with Disabilities"/>
    <x v="1"/>
    <x v="1"/>
    <m/>
    <s v="00      "/>
    <s v="RALEIGH CITY OF      "/>
    <s v="CITY OF RALEIGH"/>
    <n v="1065"/>
    <n v="78400"/>
    <m/>
    <n v="575553"/>
    <m/>
    <d v="2015-09-10T00:00:00"/>
    <s v="300901"/>
    <s v="UP TO 50% FEDERAL SHARE                                     "/>
    <n v="0"/>
    <n v="111198"/>
    <x v="3528"/>
    <n v="379580"/>
    <s v="MEDIUM"/>
    <s v="200k - 1m"/>
    <s v="Raleigh, NC"/>
    <n v="88489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6X014"/>
    <n v="16"/>
    <x v="14"/>
    <s v="49 USC 5310 - Elderly and Individuals with Disabilities"/>
    <x v="1"/>
    <x v="1"/>
    <m/>
    <s v="00      "/>
    <s v="WPRTA                "/>
    <s v="WESTERN PIEDMONT REGIONAL TRANSIT AUTHORITY"/>
    <n v="6824"/>
    <n v="78400"/>
    <m/>
    <n v="217805"/>
    <m/>
    <d v="2015-08-12T00:00:00"/>
    <s v="117113"/>
    <s v="3RD PARTY CONTRACTED SERVICES (5310 ONLY)                   "/>
    <n v="1"/>
    <n v="150000"/>
    <x v="156"/>
    <n v="373400"/>
    <s v="MEDIUM"/>
    <s v="200k - 1m"/>
    <s v="Hickory, NC"/>
    <n v="212195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14"/>
    <n v="16"/>
    <x v="14"/>
    <s v="49 USC 5310 - Elderly and Individuals with Disabilities"/>
    <x v="1"/>
    <x v="1"/>
    <m/>
    <s v="00      "/>
    <s v="WPRTA                "/>
    <s v="WESTERN PIEDMONT REGIONAL TRANSIT AUTHORITY"/>
    <n v="6824"/>
    <n v="78400"/>
    <m/>
    <n v="217805"/>
    <m/>
    <d v="2015-08-12T00:00:00"/>
    <s v="117C00"/>
    <s v="NON FIXED ROUTE ADA PARATRANSIT SERVICE                     "/>
    <n v="1"/>
    <n v="75000"/>
    <x v="628"/>
    <n v="373400"/>
    <s v="MEDIUM"/>
    <s v="200k - 1m"/>
    <s v="Hickory, NC"/>
    <n v="21219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16X014"/>
    <n v="16"/>
    <x v="14"/>
    <s v="49 USC 5310 - Elderly and Individuals with Disabilities"/>
    <x v="1"/>
    <x v="1"/>
    <m/>
    <s v="00      "/>
    <s v="WPRTA                "/>
    <s v="WESTERN PIEDMONT REGIONAL TRANSIT AUTHORITY"/>
    <n v="6824"/>
    <n v="78400"/>
    <m/>
    <n v="217805"/>
    <m/>
    <d v="2015-08-12T00:00:00"/>
    <s v="117L00"/>
    <s v="MOBILITY MANAGEMENT (5302(A)(1)(L))                         "/>
    <n v="1"/>
    <n v="20031"/>
    <x v="3529"/>
    <n v="373400"/>
    <s v="MEDIUM"/>
    <s v="200k - 1m"/>
    <s v="Hickory, NC"/>
    <n v="2121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C16X014"/>
    <n v="16"/>
    <x v="14"/>
    <s v="49 USC 5310 - Elderly and Individuals with Disabilities"/>
    <x v="1"/>
    <x v="1"/>
    <m/>
    <s v="00      "/>
    <s v="WPRTA                "/>
    <s v="WESTERN PIEDMONT REGIONAL TRANSIT AUTHORITY"/>
    <n v="6824"/>
    <n v="78400"/>
    <m/>
    <n v="217805"/>
    <m/>
    <d v="2015-08-12T00:00:00"/>
    <s v="118000"/>
    <s v="STATE OR PROGRAM ADMINISTRATION                             "/>
    <n v="1"/>
    <n v="21780"/>
    <x v="3530"/>
    <n v="373400"/>
    <s v="MEDIUM"/>
    <s v="200k - 1m"/>
    <s v="Hickory, NC"/>
    <n v="212195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16X015"/>
    <n v="16"/>
    <x v="14"/>
    <s v="49 USC 5310 - Elderly and Individuals with Disabilities"/>
    <x v="1"/>
    <x v="1"/>
    <m/>
    <s v="00      "/>
    <s v="CHARLOTTE CITY OF    "/>
    <s v="CITY OF CHARLOTTE"/>
    <n v="1111"/>
    <n v="78400"/>
    <m/>
    <n v="615992"/>
    <m/>
    <d v="2015-08-31T00:00:00"/>
    <s v="111315"/>
    <s v="BUY VAN FOR SVC EXPANSION                                   "/>
    <n v="2"/>
    <n v="143000"/>
    <x v="3531"/>
    <n v="370750"/>
    <s v="LARGE"/>
    <s v="Over 1m"/>
    <s v="Charlotte, NC-SC"/>
    <n v="1249442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C16X015"/>
    <n v="16"/>
    <x v="14"/>
    <s v="49 USC 5310 - Elderly and Individuals with Disabilities"/>
    <x v="1"/>
    <x v="1"/>
    <m/>
    <s v="00      "/>
    <s v="CHARLOTTE CITY OF    "/>
    <s v="CITY OF CHARLOTTE"/>
    <n v="1111"/>
    <n v="78400"/>
    <m/>
    <n v="615992"/>
    <m/>
    <d v="2015-08-31T00:00:00"/>
    <s v="113302"/>
    <s v="CONSTRUCT - BUS STATION                                     "/>
    <n v="1"/>
    <n v="284090"/>
    <x v="3532"/>
    <n v="370750"/>
    <s v="LARGE"/>
    <s v="Over 1m"/>
    <s v="Charlotte, NC-SC"/>
    <n v="1249442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NC16X015"/>
    <n v="16"/>
    <x v="14"/>
    <s v="49 USC 5310 - Elderly and Individuals with Disabilities"/>
    <x v="1"/>
    <x v="1"/>
    <m/>
    <s v="00      "/>
    <s v="CHARLOTTE CITY OF    "/>
    <s v="CITY OF CHARLOTTE"/>
    <n v="1111"/>
    <n v="78400"/>
    <m/>
    <n v="615992"/>
    <m/>
    <d v="2015-08-31T00:00:00"/>
    <s v="117900"/>
    <s v="PROJECT ADMINISTRATION                                      "/>
    <n v="0"/>
    <n v="61599"/>
    <x v="3533"/>
    <n v="370750"/>
    <s v="LARGE"/>
    <s v="Over 1m"/>
    <s v="Charlotte, NC-SC"/>
    <n v="1249442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C16X015"/>
    <n v="16"/>
    <x v="14"/>
    <s v="49 USC 5310 - Elderly and Individuals with Disabilities"/>
    <x v="1"/>
    <x v="1"/>
    <m/>
    <s v="00      "/>
    <s v="CHARLOTTE CITY OF    "/>
    <s v="CITY OF CHARLOTTE"/>
    <n v="1111"/>
    <n v="78400"/>
    <m/>
    <n v="615992"/>
    <m/>
    <d v="2015-08-31T00:00:00"/>
    <s v="300901"/>
    <s v="UP TO 50% FEDERAL SHARE- Iredell County                     "/>
    <n v="0"/>
    <n v="77346"/>
    <x v="3534"/>
    <n v="370750"/>
    <s v="LARGE"/>
    <s v="Over 1m"/>
    <s v="Charlotte, NC-SC"/>
    <n v="12494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6X015"/>
    <n v="16"/>
    <x v="14"/>
    <s v="49 USC 5310 - Elderly and Individuals with Disabilities"/>
    <x v="1"/>
    <x v="1"/>
    <m/>
    <s v="00      "/>
    <s v="CHARLOTTE CITY OF    "/>
    <s v="CITY OF CHARLOTTE"/>
    <n v="1111"/>
    <n v="78400"/>
    <m/>
    <n v="615992"/>
    <m/>
    <d v="2015-08-31T00:00:00"/>
    <s v="300901"/>
    <s v="UP TO 50% FEDERAL SHARE- Metrolina Assoc for the Blind      "/>
    <n v="0"/>
    <n v="246510"/>
    <x v="3535"/>
    <n v="370750"/>
    <s v="LARGE"/>
    <s v="Over 1m"/>
    <s v="Charlotte, NC-SC"/>
    <n v="12494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6X015"/>
    <n v="16"/>
    <x v="14"/>
    <s v="49 USC 5310 - Elderly and Individuals with Disabilities"/>
    <x v="1"/>
    <x v="1"/>
    <m/>
    <s v="00      "/>
    <s v="CHARLOTTE CITY OF    "/>
    <s v="CITY OF CHARLOTTE"/>
    <n v="1111"/>
    <n v="78400"/>
    <m/>
    <n v="615992"/>
    <m/>
    <d v="2015-08-31T00:00:00"/>
    <s v="300901"/>
    <s v="UP TO 50% FEDERAL SHARE- Union County                       "/>
    <n v="0"/>
    <n v="87288"/>
    <x v="3536"/>
    <n v="370750"/>
    <s v="LARGE"/>
    <s v="Over 1m"/>
    <s v="Charlotte, NC-SC"/>
    <n v="12494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6X016"/>
    <n v="16"/>
    <x v="14"/>
    <s v="49 USC 5310 - Elderly and Individuals with Disabilities"/>
    <x v="1"/>
    <x v="1"/>
    <m/>
    <s v="00      "/>
    <s v="ASHEVILLE CITY OF    "/>
    <s v="CITY OF ASHEVILLE"/>
    <n v="1057"/>
    <n v="78400"/>
    <m/>
    <n v="271775"/>
    <m/>
    <d v="2015-09-10T00:00:00"/>
    <s v="117113"/>
    <s v="Buncombe County Senior - 3rd Party                          "/>
    <n v="0"/>
    <n v="132252"/>
    <x v="3537"/>
    <n v="372310"/>
    <s v="MEDIUM"/>
    <s v="200k - 1m"/>
    <s v="Asheville, NC"/>
    <n v="280648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C16X016"/>
    <n v="16"/>
    <x v="14"/>
    <s v="49 USC 5310 - Elderly and Individuals with Disabilities"/>
    <x v="1"/>
    <x v="1"/>
    <m/>
    <s v="00      "/>
    <s v="ASHEVILLE CITY OF    "/>
    <s v="CITY OF ASHEVILLE"/>
    <n v="1057"/>
    <n v="78400"/>
    <m/>
    <n v="271775"/>
    <m/>
    <d v="2015-09-10T00:00:00"/>
    <s v="117C00"/>
    <s v="City of Asheville - ADA                                     "/>
    <n v="0"/>
    <n v="124251"/>
    <x v="3538"/>
    <n v="372310"/>
    <s v="MEDIUM"/>
    <s v="200k - 1m"/>
    <s v="Asheville, NC"/>
    <n v="28064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16X016"/>
    <n v="16"/>
    <x v="14"/>
    <s v="49 USC 5310 - Elderly and Individuals with Disabilities"/>
    <x v="1"/>
    <x v="1"/>
    <m/>
    <s v="00      "/>
    <s v="ASHEVILLE CITY OF    "/>
    <s v="CITY OF ASHEVILLE"/>
    <n v="1057"/>
    <n v="78400"/>
    <m/>
    <n v="271775"/>
    <m/>
    <d v="2015-09-10T00:00:00"/>
    <s v="118000"/>
    <s v="STATE OR PROGRAM ADMINISTRATION                             "/>
    <n v="0"/>
    <n v="24700"/>
    <x v="3539"/>
    <n v="372310"/>
    <s v="MEDIUM"/>
    <s v="200k - 1m"/>
    <s v="Asheville, NC"/>
    <n v="280648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16X016"/>
    <n v="16"/>
    <x v="14"/>
    <s v="49 USC 5310 - Elderly and Individuals with Disabilities"/>
    <x v="1"/>
    <x v="1"/>
    <m/>
    <s v="00      "/>
    <s v="ASHEVILLE CITY OF    "/>
    <s v="CITY OF ASHEVILLE"/>
    <n v="1057"/>
    <n v="78400"/>
    <m/>
    <n v="271775"/>
    <m/>
    <d v="2015-09-10T00:00:00"/>
    <s v="300901"/>
    <s v="Council on Aging - CAR program - 50% ops                    "/>
    <n v="0"/>
    <n v="55096"/>
    <x v="3540"/>
    <n v="372310"/>
    <s v="MEDIUM"/>
    <s v="200k - 1m"/>
    <s v="Asheville, NC"/>
    <n v="28064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6X016"/>
    <n v="16"/>
    <x v="14"/>
    <s v="49 USC 5310 - Elderly and Individuals with Disabilities"/>
    <x v="1"/>
    <x v="1"/>
    <m/>
    <s v="00      "/>
    <s v="ASHEVILLE CITY OF    "/>
    <s v="CITY OF ASHEVILLE"/>
    <n v="1057"/>
    <n v="78400"/>
    <m/>
    <n v="271775"/>
    <m/>
    <d v="2015-09-10T00:00:00"/>
    <s v="300901"/>
    <s v="Land of Sky - Senior companion - 50% ops                    "/>
    <n v="0"/>
    <n v="108000"/>
    <x v="2593"/>
    <n v="372310"/>
    <s v="MEDIUM"/>
    <s v="200k - 1m"/>
    <s v="Asheville, NC"/>
    <n v="28064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207"/>
    <s v="ACQUIRE - ADP HARDWARE                                      "/>
    <n v="17"/>
    <n v="14866"/>
    <x v="3541"/>
    <n v="3719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207"/>
    <s v="ACQUIRE - ADP HARDWARE                                      "/>
    <n v="1"/>
    <n v="854"/>
    <x v="3542"/>
    <n v="371900"/>
    <s v="STATE"/>
    <s v="Under 50k"/>
    <s v="NORTH CAROLINA GOV APP"/>
    <n v="0"/>
    <s v="648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208"/>
    <s v="ACQUIRE - ADP SOFTWARE                                      "/>
    <n v="89"/>
    <n v="177936"/>
    <x v="3543"/>
    <n v="3719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6202"/>
    <s v="PURCHASE COMMUNICATIONS SYSTEM                              "/>
    <n v="90"/>
    <n v="104000"/>
    <x v="3544"/>
    <n v="371900"/>
    <s v="STATE"/>
    <s v="Under 50k"/>
    <s v="NORTH CAROLIN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6202"/>
    <s v="PURCHASE COMMUNICATIONS SYSTEM                              "/>
    <n v="3"/>
    <n v="354637"/>
    <x v="3545"/>
    <n v="371900"/>
    <s v="STATE"/>
    <s v="Under 50k"/>
    <s v="NORTH CAROLINA GOV APP"/>
    <n v="0"/>
    <s v="648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210"/>
    <s v="ACQUIRE - MOBILE FARE COLL EQUIP                            "/>
    <n v="0"/>
    <n v="0"/>
    <x v="50"/>
    <n v="3719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210"/>
    <s v="ACQUIRE - MOBILE FARE COLL EQUIP                            "/>
    <n v="9"/>
    <n v="11700"/>
    <x v="3546"/>
    <n v="371900"/>
    <s v="STATE"/>
    <s v="Under 50k"/>
    <s v="NORTH CAROLINA GOV APP"/>
    <n v="0"/>
    <s v="648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220"/>
    <s v="ACQUIRE - MISC SUPPORT EQUIPMENT                            "/>
    <n v="122"/>
    <n v="122980"/>
    <x v="3547"/>
    <n v="3719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1215"/>
    <s v="BUY REPLACEMENT VAN                                         "/>
    <n v="67"/>
    <n v="3305500"/>
    <x v="3548"/>
    <n v="371900"/>
    <s v="STATE"/>
    <s v="Under 50k"/>
    <s v="NORTH CAROLI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1215"/>
    <s v="BUY REPLACEMENT VAN                                         "/>
    <n v="5"/>
    <n v="227500"/>
    <x v="3549"/>
    <n v="371900"/>
    <s v="STATE"/>
    <s v="Under 50k"/>
    <s v="NORTH CAROLINA GOV APP"/>
    <n v="0"/>
    <s v="648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1315"/>
    <s v="BUY VAN FOR SVC EXPANSION                                   "/>
    <n v="0"/>
    <n v="0"/>
    <x v="50"/>
    <n v="371900"/>
    <s v="STATE"/>
    <s v="Under 50k"/>
    <s v="NORTH CAROLI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1202"/>
    <s v="BUY REPLACEMENT 35-FT BUS                                   "/>
    <n v="3"/>
    <n v="1350000"/>
    <x v="3550"/>
    <n v="371900"/>
    <s v="STATE"/>
    <s v="Under 50k"/>
    <s v="NORTH CAROLINA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1204"/>
    <s v="BUY REPLACEMENT &lt;30 FT BUS                                  "/>
    <n v="61"/>
    <n v="3326510"/>
    <x v="3551"/>
    <n v="371900"/>
    <s v="STATE"/>
    <s v="Under 50k"/>
    <s v="NORTH CAROLI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1301"/>
    <s v="BUY 40-FT BUS FOR EXPANSION                                 "/>
    <n v="0"/>
    <n v="0"/>
    <x v="50"/>
    <n v="371900"/>
    <s v="STATE"/>
    <s v="Under 50k"/>
    <s v="NORTH CAROLINA GOV APP"/>
    <n v="0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1304"/>
    <s v="BUY &lt;30-FT BUS FOR EXPANSION                                "/>
    <n v="0"/>
    <n v="0"/>
    <x v="50"/>
    <n v="371900"/>
    <s v="STATE"/>
    <s v="Under 50k"/>
    <s v="NORTH CAROLIN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405"/>
    <s v="REHAB/RENOVATE - YARDS AND SHOPS                            "/>
    <n v="2"/>
    <n v="104374"/>
    <x v="3552"/>
    <n v="371900"/>
    <s v="STATE"/>
    <s v="Under 50k"/>
    <s v="NORTH CAROLINA GOV APP"/>
    <n v="0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405"/>
    <s v="REHAB/RENOVATE - YARDS AND SHOPS                            "/>
    <n v="1"/>
    <n v="150000"/>
    <x v="156"/>
    <n v="371900"/>
    <s v="STATE"/>
    <s v="Under 50k"/>
    <s v="NORTH CAROLINA GOV APP"/>
    <n v="0"/>
    <s v="648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409"/>
    <s v="REHAB/RENOVATE - MOBILE SURVEILL/SECURITY EQUIP             "/>
    <n v="0"/>
    <n v="0"/>
    <x v="50"/>
    <n v="371900"/>
    <s v="STATE"/>
    <s v="Under 50k"/>
    <s v="NORTH CAROLINA GOV APP"/>
    <n v="0"/>
    <s v="11400"/>
    <s v="  "/>
    <m/>
    <s v="N"/>
    <s v="1144"/>
    <x v="5"/>
    <n v="11"/>
    <s v="Bus"/>
    <s v="44"/>
    <s v="114"/>
    <s v="Rehab / Renovation"/>
    <s v="09"/>
    <s v="Surveillance/Security "/>
    <m/>
    <m/>
    <n v="1"/>
    <s v="Capital"/>
    <s v="1"/>
    <m/>
    <s v="4"/>
    <m/>
    <s v="4"/>
    <s v="0"/>
    <s v="9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420"/>
    <s v="REHAB/RENOVATE - MISC SUPPORT EQUIPMENT                     "/>
    <n v="28"/>
    <n v="14357"/>
    <x v="3553"/>
    <n v="371900"/>
    <s v="STATE"/>
    <s v="Under 50k"/>
    <s v="NORTH CAROLINA GOV APP"/>
    <n v="0"/>
    <s v="11400"/>
    <s v="  "/>
    <m/>
    <s v="N"/>
    <s v="1144"/>
    <x v="5"/>
    <n v="11"/>
    <s v="Bus"/>
    <s v="44"/>
    <s v="114"/>
    <s v="Rehab / Renovation"/>
    <s v="20"/>
    <s v="Miscellaneous"/>
    <m/>
    <m/>
    <n v="1"/>
    <s v="Capital"/>
    <s v="1"/>
    <m/>
    <s v="4"/>
    <m/>
    <s v="4"/>
    <s v="2"/>
    <s v="0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420"/>
    <s v="REHAB/RENOVATE - MISC SUPPORT EQUIPMENT                     "/>
    <n v="2"/>
    <n v="2900"/>
    <x v="3554"/>
    <n v="371900"/>
    <s v="STATE"/>
    <s v="Under 50k"/>
    <s v="NORTH CAROLINA GOV APP"/>
    <n v="0"/>
    <s v="64800"/>
    <s v="  "/>
    <m/>
    <s v="N"/>
    <s v="1144"/>
    <x v="5"/>
    <n v="11"/>
    <s v="Bus"/>
    <s v="44"/>
    <s v="114"/>
    <s v="Rehab / Renovation"/>
    <s v="20"/>
    <s v="Miscellaneous"/>
    <m/>
    <m/>
    <n v="1"/>
    <s v="Capital"/>
    <s v="1"/>
    <m/>
    <s v="4"/>
    <m/>
    <s v="4"/>
    <s v="2"/>
    <s v="0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7900"/>
    <s v="PROJECT ADMINISTRATION                                      "/>
    <n v="0"/>
    <n v="16910451"/>
    <x v="3555"/>
    <n v="371900"/>
    <s v="STATE"/>
    <s v="Under 50k"/>
    <s v="NORTH CAROLIN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7900"/>
    <s v="PROJECT ADMINISTRATION                                      "/>
    <n v="0"/>
    <n v="45000"/>
    <x v="507"/>
    <n v="371900"/>
    <s v="STATE"/>
    <s v="Under 50k"/>
    <s v="NORTH CAROLINA GOV APP"/>
    <n v="0"/>
    <s v="648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8000"/>
    <s v="STATE OR PROGRAM ADMINISTRATION                             "/>
    <n v="0"/>
    <n v="1945400"/>
    <x v="3556"/>
    <n v="371900"/>
    <s v="STATE"/>
    <s v="Under 50k"/>
    <s v="NORTH CAROLI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8000"/>
    <s v="STATE OR PROGRAM ADMINISTRATION                             "/>
    <n v="0"/>
    <n v="144710"/>
    <x v="3557"/>
    <n v="371900"/>
    <s v="STATE"/>
    <s v="Under 50k"/>
    <s v="NORTH CAROLINA GOV APP"/>
    <n v="0"/>
    <s v="648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300901"/>
    <s v="UP TO 50% FEDERAL SHARE                                     "/>
    <n v="0"/>
    <n v="2580866"/>
    <x v="3558"/>
    <n v="371900"/>
    <s v="STATE"/>
    <s v="Under 50k"/>
    <s v="NORTH CAROLI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300901"/>
    <s v="UP TO 50% FEDERAL SHARE                                     "/>
    <n v="0"/>
    <n v="3968100"/>
    <x v="3559"/>
    <n v="371900"/>
    <s v="STATE"/>
    <s v="Under 50k"/>
    <s v="NORTH CAROLIN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300901"/>
    <s v="UP TO 50% FEDERAL SHARE                                     "/>
    <n v="0"/>
    <n v="1331622"/>
    <x v="3560"/>
    <n v="371900"/>
    <s v="STATE"/>
    <s v="Under 50k"/>
    <s v="NORTH CAROLINA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435001"/>
    <s v="TRAINING                                                    "/>
    <n v="0"/>
    <n v="822703"/>
    <x v="3561"/>
    <n v="371900"/>
    <s v="STATE"/>
    <s v="Under 50k"/>
    <s v="NORTH CAROLIN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442400"/>
    <s v="SHORT RANGE TRANSIT PLANNING                                "/>
    <n v="0"/>
    <n v="700000"/>
    <x v="736"/>
    <n v="371900"/>
    <s v="STATE"/>
    <s v="Under 50k"/>
    <s v="NORTH CAROLINA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6203"/>
    <s v="PURCHASE RADIOS                                             "/>
    <n v="12"/>
    <n v="8480"/>
    <x v="3562"/>
    <n v="371900"/>
    <s v="STATE"/>
    <s v="Under 50k"/>
    <s v="NORTH CAROLINA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3209"/>
    <s v="ACQUIRE - BUS ROUTE SIGNING                                 "/>
    <n v="0"/>
    <n v="0"/>
    <x v="50"/>
    <n v="371900"/>
    <s v="STATE"/>
    <s v="Under 50k"/>
    <s v="NORTH CAROLINA GOV APP"/>
    <n v="0"/>
    <s v="1132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3209"/>
    <s v="ACQUIRE - BUS ROUTE SIGNING                                 "/>
    <n v="24"/>
    <n v="2952"/>
    <x v="3563"/>
    <n v="371900"/>
    <s v="STATE"/>
    <s v="Under 50k"/>
    <s v="NORTH CAROLINA GOV APP"/>
    <n v="0"/>
    <s v="648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206"/>
    <s v="ACQUIRE - SHOP EQUIPMENT                                    "/>
    <n v="1"/>
    <n v="45195"/>
    <x v="3564"/>
    <n v="3719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C18X037"/>
    <n v="18"/>
    <x v="14"/>
    <s v="49 USC 5311 - Nonurbanized Area Programs"/>
    <x v="2"/>
    <x v="2"/>
    <m/>
    <s v="03      "/>
    <s v="NORTH CAROLINA DOT   "/>
    <s v="NORTH CAROLINA DEPARTMENT OF TRANSPORTATION"/>
    <n v="1005"/>
    <n v="78400"/>
    <m/>
    <n v="26884554"/>
    <m/>
    <d v="2015-06-15T00:00:00"/>
    <s v="114209"/>
    <s v="ACQUIRE - MOBILE SURV/SECURITY EQUIP                        "/>
    <n v="12"/>
    <n v="43089"/>
    <x v="3565"/>
    <n v="3719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18X039"/>
    <n v="18"/>
    <x v="14"/>
    <s v="49 USC 5311 - Nonurbanized Area Programs"/>
    <x v="2"/>
    <x v="2"/>
    <m/>
    <s v="00      "/>
    <s v="EBCI                 "/>
    <s v="EASTERN BAND OF CHEROKEE INDIANS"/>
    <n v="6726"/>
    <n v="78400"/>
    <m/>
    <n v="562919"/>
    <m/>
    <d v="2015-01-12T00:00:00"/>
    <s v="114201"/>
    <s v="ACQUIRE - ADMINISTRATIVE BLDG                               "/>
    <n v="1"/>
    <n v="80000"/>
    <x v="63"/>
    <n v="3700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01"/>
    <s v="Admin/Maint Facility"/>
    <m/>
    <m/>
    <n v="1"/>
    <s v="Capital"/>
    <s v="1"/>
    <m/>
    <s v="4"/>
    <m/>
    <s v="2"/>
    <s v="0"/>
    <s v="1"/>
  </r>
  <r>
    <s v="NC18X039"/>
    <n v="18"/>
    <x v="14"/>
    <s v="49 USC 5311 - Nonurbanized Area Programs"/>
    <x v="2"/>
    <x v="2"/>
    <m/>
    <s v="00      "/>
    <s v="EBCI                 "/>
    <s v="EASTERN BAND OF CHEROKEE INDIANS"/>
    <n v="6726"/>
    <n v="78400"/>
    <m/>
    <n v="562919"/>
    <m/>
    <d v="2015-01-12T00:00:00"/>
    <s v="114210"/>
    <s v="ACQUIRE - MOBILE FARE COLL EQUIP                            "/>
    <n v="1"/>
    <n v="24800"/>
    <x v="3566"/>
    <n v="3700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NC18X039"/>
    <n v="18"/>
    <x v="14"/>
    <s v="49 USC 5311 - Nonurbanized Area Programs"/>
    <x v="2"/>
    <x v="2"/>
    <m/>
    <s v="00      "/>
    <s v="EBCI                 "/>
    <s v="EASTERN BAND OF CHEROKEE INDIANS"/>
    <n v="6726"/>
    <n v="78400"/>
    <m/>
    <n v="562919"/>
    <m/>
    <d v="2015-01-12T00:00:00"/>
    <s v="111315"/>
    <s v="BUY VAN FOR SVC EXPANSION                                   "/>
    <n v="2"/>
    <n v="80000"/>
    <x v="63"/>
    <n v="370000"/>
    <s v="STATE"/>
    <s v="Under 50k"/>
    <s v="NORTH CAROLI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C18X039"/>
    <n v="18"/>
    <x v="14"/>
    <s v="49 USC 5311 - Nonurbanized Area Programs"/>
    <x v="2"/>
    <x v="2"/>
    <m/>
    <s v="00      "/>
    <s v="EBCI                 "/>
    <s v="EASTERN BAND OF CHEROKEE INDIANS"/>
    <n v="6726"/>
    <n v="78400"/>
    <m/>
    <n v="562919"/>
    <m/>
    <d v="2015-01-12T00:00:00"/>
    <s v="111307"/>
    <s v="BUY COMMUTER BUS FOR EXPANSION                              "/>
    <n v="1"/>
    <n v="80000"/>
    <x v="63"/>
    <n v="370000"/>
    <s v="STATE"/>
    <s v="Under 50k"/>
    <s v="NORTH CAROLINA GOV APP"/>
    <n v="0"/>
    <s v="11100"/>
    <s v="GA"/>
    <s v="GASOLINE"/>
    <s v="N"/>
    <s v="1113"/>
    <x v="2"/>
    <n v="11"/>
    <s v="Bus"/>
    <s v="13"/>
    <s v="111"/>
    <s v="Purchase - Expansion"/>
    <s v="07"/>
    <s v="Bus Commuter/Suburban"/>
    <m/>
    <s v="Bus Commuter/Suburban"/>
    <n v="1"/>
    <s v="Capital"/>
    <s v="1"/>
    <m/>
    <s v="1"/>
    <m/>
    <s v="3"/>
    <s v="0"/>
    <s v="7"/>
  </r>
  <r>
    <s v="NC18X039"/>
    <n v="18"/>
    <x v="14"/>
    <s v="49 USC 5311 - Nonurbanized Area Programs"/>
    <x v="2"/>
    <x v="2"/>
    <m/>
    <s v="00      "/>
    <s v="EBCI                 "/>
    <s v="EASTERN BAND OF CHEROKEE INDIANS"/>
    <n v="6726"/>
    <n v="78400"/>
    <m/>
    <n v="562919"/>
    <m/>
    <d v="2015-01-12T00:00:00"/>
    <s v="300901"/>
    <s v="UP TO 100% FEDERAL SHARE                                    "/>
    <n v="1"/>
    <n v="260119"/>
    <x v="3567"/>
    <n v="370000"/>
    <s v="STATE"/>
    <s v="Under 50k"/>
    <s v="NORTH CAROLI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18X039"/>
    <n v="18"/>
    <x v="14"/>
    <s v="49 USC 5311 - Nonurbanized Area Programs"/>
    <x v="2"/>
    <x v="2"/>
    <m/>
    <s v="00      "/>
    <s v="EBCI                 "/>
    <s v="EASTERN BAND OF CHEROKEE INDIANS"/>
    <n v="6726"/>
    <n v="78400"/>
    <m/>
    <n v="562919"/>
    <m/>
    <d v="2015-01-12T00:00:00"/>
    <s v="114209"/>
    <s v="ACQUIRE - MOBILE SURV/SECURITY EQUIP                        "/>
    <n v="3"/>
    <n v="28000"/>
    <x v="246"/>
    <n v="3700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18X039"/>
    <n v="18"/>
    <x v="14"/>
    <s v="49 USC 5311 - Nonurbanized Area Programs"/>
    <x v="2"/>
    <x v="2"/>
    <m/>
    <s v="00      "/>
    <s v="EBCI                 "/>
    <s v="EASTERN BAND OF CHEROKEE INDIANS"/>
    <n v="6726"/>
    <n v="78400"/>
    <m/>
    <n v="562919"/>
    <m/>
    <d v="2015-01-12T00:00:00"/>
    <s v="114205"/>
    <s v="ACQUIRE - YARDS AND SHOPS                                   "/>
    <n v="1"/>
    <n v="10000"/>
    <x v="614"/>
    <n v="370000"/>
    <s v="STATE"/>
    <s v="Under 50k"/>
    <s v="NORTH CAROLINA GOV APP"/>
    <n v="0"/>
    <s v="11400"/>
    <s v="  "/>
    <m/>
    <s v="N"/>
    <s v="1142"/>
    <x v="5"/>
    <n v="11"/>
    <s v="Bus"/>
    <s v="42"/>
    <s v="114"/>
    <s v="Acquisition"/>
    <s v="05"/>
    <s v="Yards &amp; Shops"/>
    <m/>
    <m/>
    <n v="1"/>
    <s v="Capital"/>
    <s v="1"/>
    <m/>
    <s v="4"/>
    <m/>
    <s v="2"/>
    <s v="0"/>
    <s v="5"/>
  </r>
  <r>
    <s v="NC18X040"/>
    <n v="18"/>
    <x v="14"/>
    <s v="49 USC 5311 - Nonurbanized Area Programs"/>
    <x v="2"/>
    <x v="2"/>
    <m/>
    <s v="00      "/>
    <s v="EBCI                 "/>
    <s v="EASTERN BAND OF CHEROKEE INDIANS"/>
    <n v="6726"/>
    <n v="78400"/>
    <m/>
    <n v="342930"/>
    <m/>
    <d v="2015-08-04T00:00:00"/>
    <s v="300901"/>
    <s v="UP TO 100% FEDERAL SHARE                                    "/>
    <n v="0"/>
    <n v="342930"/>
    <x v="3568"/>
    <n v="370000"/>
    <s v="STATE"/>
    <s v="Under 50k"/>
    <s v="NORTH CAROLI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267104"/>
    <n v="26"/>
    <x v="18"/>
    <s v="49 USC 5314 - National Research Program"/>
    <x v="3"/>
    <x v="3"/>
    <m/>
    <s v="03      "/>
    <s v="HR                   "/>
    <s v="HERTZOG RESEARCH"/>
    <n v="6331"/>
    <n v="67000"/>
    <m/>
    <n v="87173"/>
    <m/>
    <d v="2015-02-20T00:00:00"/>
    <s v="555200"/>
    <s v="CONSULTANT SERVICES                                         "/>
    <n v="0"/>
    <n v="45000"/>
    <x v="507"/>
    <n v="120400"/>
    <s v="SMALL"/>
    <s v="50k - 200k"/>
    <s v="FT. Laurderdale-Hollywood-Pompano Beach, FL"/>
    <n v="165502"/>
    <s v="441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267104"/>
    <n v="26"/>
    <x v="18"/>
    <s v="49 USC 5314 - National Research Program"/>
    <x v="3"/>
    <x v="3"/>
    <m/>
    <s v="03      "/>
    <s v="HR                   "/>
    <s v="HERTZOG RESEARCH"/>
    <n v="6331"/>
    <n v="67000"/>
    <m/>
    <n v="87173"/>
    <m/>
    <d v="2015-02-20T00:00:00"/>
    <s v="555200"/>
    <s v="CONSULTANT SERVICES                                         "/>
    <n v="0"/>
    <n v="1945400"/>
    <x v="3556"/>
    <n v="120400"/>
    <s v="SMALL"/>
    <s v="50k - 200k"/>
    <s v="FT. Laurderdale-Hollywood-Pompano Beach, FL"/>
    <n v="165502"/>
    <s v="4416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267104"/>
    <n v="26"/>
    <x v="18"/>
    <s v="49 USC 5314 - National Research Program"/>
    <x v="3"/>
    <x v="3"/>
    <m/>
    <s v="03      "/>
    <s v="HR                   "/>
    <s v="HERTZOG RESEARCH"/>
    <n v="6331"/>
    <n v="67000"/>
    <m/>
    <n v="87173"/>
    <m/>
    <d v="2015-02-20T00:00:00"/>
    <s v="555200"/>
    <s v="CONSULTANT SERVICES                                         "/>
    <n v="0"/>
    <n v="144710"/>
    <x v="3557"/>
    <n v="120400"/>
    <s v="SMALL"/>
    <s v="50k - 200k"/>
    <s v="FT. Laurderdale-Hollywood-Pompano Beach, FL"/>
    <n v="165502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267104"/>
    <n v="26"/>
    <x v="18"/>
    <s v="49 USC 5314 - National Research Program"/>
    <x v="3"/>
    <x v="3"/>
    <m/>
    <s v="03      "/>
    <s v="HR                   "/>
    <s v="HERTZOG RESEARCH"/>
    <n v="6331"/>
    <n v="67000"/>
    <m/>
    <n v="87173"/>
    <m/>
    <d v="2015-02-20T00:00:00"/>
    <s v="555400"/>
    <s v="OTHER - Fixed Survey Cost                                   "/>
    <n v="0"/>
    <n v="2580866"/>
    <x v="3558"/>
    <n v="120400"/>
    <s v="SMALL"/>
    <s v="50k - 200k"/>
    <s v="FT. Laurderdale-Hollywood-Pompano Beach, FL"/>
    <n v="165502"/>
    <s v="441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NC340004"/>
    <n v="34"/>
    <x v="14"/>
    <s v="49 USC 5339 - Bus and Bus Facilities Formula (FY2013 and forward)"/>
    <x v="4"/>
    <x v="4"/>
    <s v="CAPITAL"/>
    <s v="00      "/>
    <s v="CHARLOTTE CITY OF    "/>
    <s v="CITY OF CHARLOTTE"/>
    <n v="1111"/>
    <n v="78400"/>
    <m/>
    <n v="3362803"/>
    <m/>
    <d v="2015-01-26T00:00:00"/>
    <s v="111201"/>
    <s v="BUY REPLACEMENT 40-FT BUS                                   "/>
    <n v="1"/>
    <n v="614383"/>
    <x v="3569"/>
    <n v="370750"/>
    <s v="LARGE"/>
    <s v="Over 1m"/>
    <s v="Charlotte, NC-SC"/>
    <n v="124944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340004"/>
    <n v="34"/>
    <x v="14"/>
    <s v="49 USC 5339 - Bus and Bus Facilities Formula (FY2013 and forward)"/>
    <x v="4"/>
    <x v="4"/>
    <s v="CAPITAL"/>
    <s v="00      "/>
    <s v="CHARLOTTE CITY OF    "/>
    <s v="CITY OF CHARLOTTE"/>
    <n v="1111"/>
    <n v="78400"/>
    <m/>
    <n v="3362803"/>
    <m/>
    <d v="2015-01-26T00:00:00"/>
    <s v="111201"/>
    <s v="BUY REPLACEMENT 40-FT BUS                                   "/>
    <n v="8"/>
    <n v="3620086"/>
    <x v="3570"/>
    <n v="370750"/>
    <s v="LARGE"/>
    <s v="Over 1m"/>
    <s v="Charlotte, NC-SC"/>
    <n v="124944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340005"/>
    <n v="34"/>
    <x v="14"/>
    <s v="49 USC 5339 - Bus and Bus Facilities Formula (FY2013 and forward)"/>
    <x v="4"/>
    <x v="4"/>
    <s v="CAPITAL"/>
    <s v="00      "/>
    <s v="RALEIGH CITY OF      "/>
    <s v="CITY OF RALEIGH"/>
    <n v="1065"/>
    <n v="78400"/>
    <m/>
    <n v="1992385"/>
    <m/>
    <d v="2015-09-15T00:00:00"/>
    <s v="114207"/>
    <s v="ACQUIRE - ADP HARDWARE                                      "/>
    <n v="3"/>
    <n v="2600"/>
    <x v="3571"/>
    <n v="379580"/>
    <s v="MEDIUM"/>
    <s v="200k - 1m"/>
    <s v="Raleigh, NC"/>
    <n v="88489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C340005"/>
    <n v="34"/>
    <x v="14"/>
    <s v="49 USC 5339 - Bus and Bus Facilities Formula (FY2013 and forward)"/>
    <x v="4"/>
    <x v="4"/>
    <s v="CAPITAL"/>
    <s v="00      "/>
    <s v="RALEIGH CITY OF      "/>
    <s v="CITY OF RALEIGH"/>
    <n v="1065"/>
    <n v="78400"/>
    <m/>
    <n v="1992385"/>
    <m/>
    <d v="2015-09-15T00:00:00"/>
    <s v="114210"/>
    <s v="ACQUIRE - MOBILE FARE COLL EQUIP                            "/>
    <n v="2"/>
    <n v="23400"/>
    <x v="3572"/>
    <n v="379580"/>
    <s v="MEDIUM"/>
    <s v="200k - 1m"/>
    <s v="Raleigh, NC"/>
    <n v="884891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NC340005"/>
    <n v="34"/>
    <x v="14"/>
    <s v="49 USC 5339 - Bus and Bus Facilities Formula (FY2013 and forward)"/>
    <x v="4"/>
    <x v="4"/>
    <s v="CAPITAL"/>
    <s v="00      "/>
    <s v="RALEIGH CITY OF      "/>
    <s v="CITY OF RALEIGH"/>
    <n v="1065"/>
    <n v="78400"/>
    <m/>
    <n v="1992385"/>
    <m/>
    <d v="2015-09-15T00:00:00"/>
    <s v="111215"/>
    <s v="BUY REPLACEMENT VAN                                         "/>
    <n v="4"/>
    <n v="115825"/>
    <x v="3573"/>
    <n v="379580"/>
    <s v="MEDIUM"/>
    <s v="200k - 1m"/>
    <s v="Raleigh, NC"/>
    <n v="884891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340005"/>
    <n v="34"/>
    <x v="14"/>
    <s v="49 USC 5339 - Bus and Bus Facilities Formula (FY2013 and forward)"/>
    <x v="4"/>
    <x v="4"/>
    <s v="CAPITAL"/>
    <s v="00      "/>
    <s v="RALEIGH CITY OF      "/>
    <s v="CITY OF RALEIGH"/>
    <n v="1065"/>
    <n v="78400"/>
    <m/>
    <n v="1992385"/>
    <m/>
    <d v="2015-09-15T00:00:00"/>
    <s v="111201"/>
    <s v="BUY REPLACEMENT 40-FT BUS                                   "/>
    <n v="5"/>
    <n v="2106855"/>
    <x v="3574"/>
    <n v="379580"/>
    <s v="MEDIUM"/>
    <s v="200k - 1m"/>
    <s v="Raleigh, NC"/>
    <n v="884891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340005"/>
    <n v="34"/>
    <x v="14"/>
    <s v="49 USC 5339 - Bus and Bus Facilities Formula (FY2013 and forward)"/>
    <x v="4"/>
    <x v="4"/>
    <s v="CAPITAL"/>
    <s v="00      "/>
    <s v="RALEIGH CITY OF      "/>
    <s v="CITY OF RALEIGH"/>
    <n v="1065"/>
    <n v="78400"/>
    <m/>
    <n v="1992385"/>
    <m/>
    <d v="2015-09-15T00:00:00"/>
    <s v="114402"/>
    <s v="REHAB/RENOVATE - MAINTENANCE FACILITY                       "/>
    <n v="1"/>
    <n v="20800"/>
    <x v="3575"/>
    <n v="379580"/>
    <s v="MEDIUM"/>
    <s v="200k - 1m"/>
    <s v="Raleigh, NC"/>
    <n v="884891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NC340005"/>
    <n v="34"/>
    <x v="14"/>
    <s v="49 USC 5339 - Bus and Bus Facilities Formula (FY2013 and forward)"/>
    <x v="4"/>
    <x v="4"/>
    <s v="CAPITAL"/>
    <s v="00      "/>
    <s v="RALEIGH CITY OF      "/>
    <s v="CITY OF RALEIGH"/>
    <n v="1065"/>
    <n v="78400"/>
    <m/>
    <n v="1992385"/>
    <m/>
    <d v="2015-09-15T00:00:00"/>
    <s v="116203"/>
    <s v="PURCHASE RADIOS                                             "/>
    <n v="3"/>
    <n v="10400"/>
    <x v="3576"/>
    <n v="379580"/>
    <s v="MEDIUM"/>
    <s v="200k - 1m"/>
    <s v="Raleigh, NC"/>
    <n v="884891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NC340005"/>
    <n v="34"/>
    <x v="14"/>
    <s v="49 USC 5339 - Bus and Bus Facilities Formula (FY2013 and forward)"/>
    <x v="4"/>
    <x v="4"/>
    <s v="CAPITAL"/>
    <s v="00      "/>
    <s v="RALEIGH CITY OF      "/>
    <s v="CITY OF RALEIGH"/>
    <n v="1065"/>
    <n v="78400"/>
    <m/>
    <n v="1992385"/>
    <m/>
    <d v="2015-09-15T00:00:00"/>
    <s v="114206"/>
    <s v="ACQUIRE - SHOP EQUIPMENT                                    "/>
    <n v="1"/>
    <n v="179401"/>
    <x v="3577"/>
    <n v="379580"/>
    <s v="MEDIUM"/>
    <s v="200k - 1m"/>
    <s v="Raleigh, NC"/>
    <n v="88489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C340005"/>
    <n v="34"/>
    <x v="14"/>
    <s v="49 USC 5339 - Bus and Bus Facilities Formula (FY2013 and forward)"/>
    <x v="4"/>
    <x v="4"/>
    <s v="CAPITAL"/>
    <s v="00      "/>
    <s v="RALEIGH CITY OF      "/>
    <s v="CITY OF RALEIGH"/>
    <n v="1065"/>
    <n v="78400"/>
    <m/>
    <n v="1992385"/>
    <m/>
    <d v="2015-09-15T00:00:00"/>
    <s v="114209"/>
    <s v="ACQUIRE - MOBILE SURV/SECURITY EQUIP                        "/>
    <n v="13"/>
    <n v="31200"/>
    <x v="3578"/>
    <n v="379580"/>
    <s v="MEDIUM"/>
    <s v="200k - 1m"/>
    <s v="Raleigh, NC"/>
    <n v="88489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340006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746729"/>
    <m/>
    <d v="2015-02-20T00:00:00"/>
    <s v="114243"/>
    <s v="ACQUIRE - ADA VEHICLE EQUIPMENT                             "/>
    <n v="21"/>
    <n v="88060"/>
    <x v="3579"/>
    <n v="371780"/>
    <s v="MEDIUM"/>
    <s v="200k - 1m"/>
    <s v="Durham, NC"/>
    <n v="347602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NC340006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746729"/>
    <m/>
    <d v="2015-02-20T00:00:00"/>
    <s v="114207"/>
    <s v="ACQUIRE - ADP HARDWARE                                      "/>
    <n v="3"/>
    <n v="2400"/>
    <x v="1453"/>
    <n v="371780"/>
    <s v="MEDIUM"/>
    <s v="200k - 1m"/>
    <s v="Durham, NC"/>
    <n v="347602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C340006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746729"/>
    <m/>
    <d v="2015-02-20T00:00:00"/>
    <s v="114210"/>
    <s v="ACQUIRE - MOBILE FARE COLL EQUIP                            "/>
    <n v="2"/>
    <n v="21600"/>
    <x v="3580"/>
    <n v="371780"/>
    <s v="MEDIUM"/>
    <s v="200k - 1m"/>
    <s v="Durham, NC"/>
    <n v="347602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NC340006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746729"/>
    <m/>
    <d v="2015-02-20T00:00:00"/>
    <s v="111215"/>
    <s v="BUY REPLACEMENT VAN                                         "/>
    <n v="7"/>
    <n v="288583"/>
    <x v="3581"/>
    <n v="371780"/>
    <s v="MEDIUM"/>
    <s v="200k - 1m"/>
    <s v="Durham, NC"/>
    <n v="34760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340006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746729"/>
    <m/>
    <d v="2015-02-20T00:00:00"/>
    <s v="114402"/>
    <s v="REHAB/RENOVATE - MAINTENANCE FACILITY                       "/>
    <n v="1"/>
    <n v="19200"/>
    <x v="3582"/>
    <n v="371780"/>
    <s v="MEDIUM"/>
    <s v="200k - 1m"/>
    <s v="Durham, NC"/>
    <n v="347602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NC340006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746729"/>
    <m/>
    <d v="2015-02-20T00:00:00"/>
    <s v="116203"/>
    <s v="PURCHASE RADIOS                                             "/>
    <n v="3"/>
    <n v="9600"/>
    <x v="3583"/>
    <n v="371780"/>
    <s v="MEDIUM"/>
    <s v="200k - 1m"/>
    <s v="Durham, NC"/>
    <n v="347602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NC340006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746729"/>
    <m/>
    <d v="2015-02-20T00:00:00"/>
    <s v="114206"/>
    <s v="ACQUIRE - SHOP EQUIPMENT                                    "/>
    <n v="7"/>
    <n v="418600"/>
    <x v="3584"/>
    <n v="371780"/>
    <s v="MEDIUM"/>
    <s v="200k - 1m"/>
    <s v="Durham, NC"/>
    <n v="347602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C340006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746729"/>
    <m/>
    <d v="2015-02-20T00:00:00"/>
    <s v="114211"/>
    <s v="ACQUIRE - SUPPORT VEHICLES                                  "/>
    <n v="3"/>
    <n v="56568"/>
    <x v="3585"/>
    <n v="371780"/>
    <s v="MEDIUM"/>
    <s v="200k - 1m"/>
    <s v="Durham, NC"/>
    <n v="347602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C340006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746729"/>
    <m/>
    <d v="2015-02-20T00:00:00"/>
    <s v="114209"/>
    <s v="ACQUIRE - MOBILE SURV/SECURITY EQUIP                        "/>
    <n v="13"/>
    <n v="28800"/>
    <x v="3586"/>
    <n v="371780"/>
    <s v="MEDIUM"/>
    <s v="200k - 1m"/>
    <s v="Durham, NC"/>
    <n v="347602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340007"/>
    <n v="34"/>
    <x v="14"/>
    <s v="49 USC 5339 - Bus and Bus Facilities Formula (FY2013 and forward)"/>
    <x v="4"/>
    <x v="4"/>
    <s v="CAPITAL"/>
    <s v="00      "/>
    <s v="GREENSBORO CITY OF   "/>
    <s v="CITY OF GREENSBORO"/>
    <n v="1062"/>
    <n v="78400"/>
    <m/>
    <n v="552878"/>
    <m/>
    <d v="2015-02-03T00:00:00"/>
    <s v="111201"/>
    <s v="BUY REPLACEMENT 40-FT BUS                                   "/>
    <n v="1"/>
    <n v="666118"/>
    <x v="3587"/>
    <n v="371330"/>
    <s v="MEDIUM"/>
    <s v="200k - 1m"/>
    <s v="Greensboro, NC"/>
    <n v="311810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340008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900797"/>
    <m/>
    <d v="2015-07-30T00:00:00"/>
    <s v="111215"/>
    <s v="BUY REPLACEMENT VAN                                         "/>
    <n v="4"/>
    <n v="186372"/>
    <x v="3588"/>
    <n v="371780"/>
    <s v="MEDIUM"/>
    <s v="200k - 1m"/>
    <s v="Durham, NC"/>
    <n v="347602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340008"/>
    <n v="34"/>
    <x v="14"/>
    <s v="49 USC 5339 - Bus and Bus Facilities Formula (FY2013 and forward)"/>
    <x v="4"/>
    <x v="4"/>
    <s v="CAPITAL"/>
    <s v="00      "/>
    <s v="DURHAM CITY OF       "/>
    <s v="CITY OF DURHAM"/>
    <n v="1060"/>
    <n v="78400"/>
    <m/>
    <n v="900797"/>
    <m/>
    <d v="2015-07-30T00:00:00"/>
    <s v="111201"/>
    <s v="BUY REPLACEMENT 40-FT BUS                                   "/>
    <n v="2"/>
    <n v="939624"/>
    <x v="3589"/>
    <n v="371780"/>
    <s v="MEDIUM"/>
    <s v="200k - 1m"/>
    <s v="Durham, NC"/>
    <n v="34760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340009"/>
    <n v="34"/>
    <x v="14"/>
    <s v="49 USC 5339 - Bus and Bus Facilities Formula (FY2013 and forward)"/>
    <x v="4"/>
    <x v="4"/>
    <s v="CAPITAL"/>
    <s v="00      "/>
    <s v="COC                  "/>
    <s v="CITY OF CONCORD"/>
    <n v="6288"/>
    <n v="78400"/>
    <m/>
    <n v="147134"/>
    <m/>
    <d v="2015-09-24T00:00:00"/>
    <s v="113310"/>
    <s v="CONSTRUCT - BUS PASSENGER SHELTERS                          "/>
    <n v="16"/>
    <n v="33918"/>
    <x v="3590"/>
    <n v="373170"/>
    <s v="MEDIUM"/>
    <s v="200k - 1m"/>
    <s v="Concord, NC"/>
    <n v="214881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NC340009"/>
    <n v="34"/>
    <x v="14"/>
    <s v="49 USC 5339 - Bus and Bus Facilities Formula (FY2013 and forward)"/>
    <x v="4"/>
    <x v="4"/>
    <s v="CAPITAL"/>
    <s v="00      "/>
    <s v="COC                  "/>
    <s v="CITY OF CONCORD"/>
    <n v="6288"/>
    <n v="78400"/>
    <m/>
    <n v="147134"/>
    <m/>
    <d v="2015-09-24T00:00:00"/>
    <s v="113210"/>
    <s v="ACQUIRE - BUS PASSENGER SHELTERS                            "/>
    <n v="16"/>
    <n v="75000"/>
    <x v="628"/>
    <n v="373170"/>
    <s v="MEDIUM"/>
    <s v="200k - 1m"/>
    <s v="Concord, NC"/>
    <n v="214881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NC340009"/>
    <n v="34"/>
    <x v="14"/>
    <s v="49 USC 5339 - Bus and Bus Facilities Formula (FY2013 and forward)"/>
    <x v="4"/>
    <x v="4"/>
    <s v="CAPITAL"/>
    <s v="00      "/>
    <s v="COC                  "/>
    <s v="CITY OF CONCORD"/>
    <n v="6288"/>
    <n v="78400"/>
    <m/>
    <n v="147134"/>
    <m/>
    <d v="2015-09-24T00:00:00"/>
    <s v="114211"/>
    <s v="ACQUIRE - SUPPORT VEHICLES                                  "/>
    <n v="1"/>
    <n v="35000"/>
    <x v="246"/>
    <n v="373170"/>
    <s v="MEDIUM"/>
    <s v="200k - 1m"/>
    <s v="Concord, NC"/>
    <n v="214881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C340009"/>
    <n v="34"/>
    <x v="14"/>
    <s v="49 USC 5339 - Bus and Bus Facilities Formula (FY2013 and forward)"/>
    <x v="4"/>
    <x v="4"/>
    <s v="CAPITAL"/>
    <s v="00      "/>
    <s v="COC                  "/>
    <s v="CITY OF CONCORD"/>
    <n v="6288"/>
    <n v="78400"/>
    <m/>
    <n v="147134"/>
    <m/>
    <d v="2015-09-24T00:00:00"/>
    <s v="113207"/>
    <s v="ACQUIRE - SURVEIL/SECURITY EQUIP                            "/>
    <n v="1"/>
    <n v="40000"/>
    <x v="190"/>
    <n v="373170"/>
    <s v="MEDIUM"/>
    <s v="200k - 1m"/>
    <s v="Concord, NC"/>
    <n v="214881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NC445001"/>
    <n v="44"/>
    <x v="14"/>
    <s v="49 USC 5324 - Public Transportation Emergency Relief"/>
    <x v="15"/>
    <x v="16"/>
    <m/>
    <s v="01      "/>
    <s v="KHA                  "/>
    <s v="KIMLEY-HORN AND ASSOCIATES, INC"/>
    <n v="6945"/>
    <n v="65000"/>
    <m/>
    <n v="-1263830"/>
    <m/>
    <d v="2015-05-01T00:00:00"/>
    <s v="555200"/>
    <s v="CONSULTANT SERVICES                                         "/>
    <n v="0"/>
    <n v="-1263830"/>
    <x v="3591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445002"/>
    <n v="44"/>
    <x v="14"/>
    <s v="49 USC 5324 - Public Transportation Emergency Relief"/>
    <x v="15"/>
    <x v="16"/>
    <m/>
    <s v="01      "/>
    <s v="KHA                  "/>
    <s v="KIMLEY-HORN AND ASSOCIATES, INC"/>
    <n v="6945"/>
    <n v="65000"/>
    <m/>
    <n v="700000"/>
    <m/>
    <d v="2015-07-30T00:00:00"/>
    <s v="555200"/>
    <s v="CONSULTANT SERVICES                                         "/>
    <n v="0"/>
    <n v="492645"/>
    <x v="1144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445002"/>
    <n v="44"/>
    <x v="14"/>
    <s v="49 USC 5324 - Public Transportation Emergency Relief"/>
    <x v="15"/>
    <x v="16"/>
    <m/>
    <s v="01      "/>
    <s v="KHA                  "/>
    <s v="KIMLEY-HORN AND ASSOCIATES, INC"/>
    <n v="6945"/>
    <n v="65000"/>
    <m/>
    <n v="700000"/>
    <m/>
    <d v="2015-07-30T00:00:00"/>
    <s v="555200"/>
    <s v="CONSULTANT SERVICES                                         "/>
    <n v="0"/>
    <n v="700000"/>
    <x v="736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445003"/>
    <n v="44"/>
    <x v="14"/>
    <s v="49 USC 5324 - Public Transportation Emergency Relief"/>
    <x v="15"/>
    <x v="16"/>
    <m/>
    <s v="02      "/>
    <s v="KHA                  "/>
    <s v="KIMLEY-HORN AND ASSOCIATES, INC"/>
    <n v="6945"/>
    <n v="65000"/>
    <m/>
    <n v="-700000"/>
    <m/>
    <d v="2015-07-15T00:00:00"/>
    <s v="555200"/>
    <s v="CONSULTANT SERVICES                                         "/>
    <n v="0"/>
    <n v="492645"/>
    <x v="1144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445003"/>
    <n v="44"/>
    <x v="14"/>
    <s v="49 USC 5324 - Public Transportation Emergency Relief"/>
    <x v="15"/>
    <x v="16"/>
    <m/>
    <s v="02      "/>
    <s v="KHA                  "/>
    <s v="KIMLEY-HORN AND ASSOCIATES, INC"/>
    <n v="6945"/>
    <n v="65000"/>
    <m/>
    <n v="-700000"/>
    <m/>
    <d v="2015-07-15T00:00:00"/>
    <s v="555200"/>
    <s v="CONSULTANT SERVICES                                         "/>
    <n v="0"/>
    <n v="0"/>
    <x v="50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495001"/>
    <n v="49"/>
    <x v="14"/>
    <s v="49 - Hurricane Sandy Oversight - PMO"/>
    <x v="15"/>
    <x v="16"/>
    <m/>
    <s v="02      "/>
    <s v="KHA                  "/>
    <s v="KIMLEY-HORN AND ASSOCIATES, INC"/>
    <n v="6945"/>
    <n v="65000"/>
    <m/>
    <n v="-18644"/>
    <m/>
    <d v="2015-05-28T00:00:00"/>
    <s v="555200"/>
    <s v="CONSULTANT SERVICES                                         "/>
    <n v="0"/>
    <n v="-18644"/>
    <x v="3592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495002"/>
    <n v="49"/>
    <x v="14"/>
    <s v="49 - Hurricane Sandy Oversight - PMO"/>
    <x v="15"/>
    <x v="16"/>
    <m/>
    <s v="03      "/>
    <s v="KHA                  "/>
    <s v="KIMLEY-HORN AND ASSOCIATES, INC"/>
    <n v="6945"/>
    <n v="65000"/>
    <m/>
    <n v="-81315"/>
    <m/>
    <d v="2015-04-27T00:00:00"/>
    <s v="555200"/>
    <s v="CONSULTANT SERVICES                                         "/>
    <n v="0"/>
    <n v="0"/>
    <x v="50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495002"/>
    <n v="49"/>
    <x v="14"/>
    <s v="49 - Hurricane Sandy Oversight - PMO"/>
    <x v="15"/>
    <x v="16"/>
    <m/>
    <s v="03      "/>
    <s v="KHA                  "/>
    <s v="KIMLEY-HORN AND ASSOCIATES, INC"/>
    <n v="6945"/>
    <n v="65000"/>
    <m/>
    <n v="-81315"/>
    <m/>
    <d v="2015-04-27T00:00:00"/>
    <s v="555200"/>
    <s v="CONSULTANT SERVICES                                         "/>
    <n v="0"/>
    <n v="-27101"/>
    <x v="3593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495002"/>
    <n v="49"/>
    <x v="14"/>
    <s v="49 - Hurricane Sandy Oversight - PMO"/>
    <x v="15"/>
    <x v="16"/>
    <m/>
    <s v="03      "/>
    <s v="KHA                  "/>
    <s v="KIMLEY-HORN AND ASSOCIATES, INC"/>
    <n v="6945"/>
    <n v="65000"/>
    <m/>
    <n v="-81315"/>
    <m/>
    <d v="2015-04-27T00:00:00"/>
    <s v="555200"/>
    <s v="CONSULTANT SERVICES                                         "/>
    <n v="0"/>
    <n v="-54214"/>
    <x v="3594"/>
    <n v="371320"/>
    <s v="MEDIUM"/>
    <s v="200k - 1m"/>
    <s v="Raleigh, NC"/>
    <n v="884891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C74X001"/>
    <n v="74"/>
    <x v="14"/>
    <s v="49 USC 5329 State Safety Oversight "/>
    <x v="12"/>
    <x v="13"/>
    <m/>
    <s v="00      "/>
    <s v="NORTH CAROLINA DOT   "/>
    <s v="NORTH CAROLINA DEPARTMENT OF TRANSPORTATION"/>
    <n v="1005"/>
    <n v="78400"/>
    <m/>
    <n v="674946"/>
    <m/>
    <d v="2015-01-30T00:00:00"/>
    <s v="741001"/>
    <s v="ADMINISTRATIVE EXPENSES                                     "/>
    <n v="0"/>
    <n v="224000"/>
    <x v="3595"/>
    <n v="371900"/>
    <s v="STATE"/>
    <s v="Under 50k"/>
    <s v="NORTH CAROLINA GOV APP"/>
    <n v="0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NC74X001"/>
    <n v="74"/>
    <x v="14"/>
    <s v="49 USC 5329 State Safety Oversight "/>
    <x v="12"/>
    <x v="13"/>
    <m/>
    <s v="00      "/>
    <s v="NORTH CAROLINA DOT   "/>
    <s v="NORTH CAROLINA DEPARTMENT OF TRANSPORTATION"/>
    <n v="1005"/>
    <n v="78400"/>
    <m/>
    <n v="674946"/>
    <m/>
    <d v="2015-01-30T00:00:00"/>
    <s v="741002"/>
    <s v="TRAINING                                                    "/>
    <n v="0"/>
    <n v="73500"/>
    <x v="3596"/>
    <n v="371900"/>
    <s v="STATE"/>
    <s v="Under 50k"/>
    <s v="NORTH CAROLINA GOV APP"/>
    <n v="0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NC74X001"/>
    <n v="74"/>
    <x v="14"/>
    <s v="49 USC 5329 State Safety Oversight "/>
    <x v="12"/>
    <x v="13"/>
    <m/>
    <s v="00      "/>
    <s v="NORTH CAROLINA DOT   "/>
    <s v="NORTH CAROLINA DEPARTMENT OF TRANSPORTATION"/>
    <n v="1005"/>
    <n v="78400"/>
    <m/>
    <n v="674946"/>
    <m/>
    <d v="2015-01-30T00:00:00"/>
    <s v="741003"/>
    <s v="CONSULTANT SERVICES                                         "/>
    <n v="0"/>
    <n v="540250"/>
    <x v="3597"/>
    <n v="371900"/>
    <s v="STATE"/>
    <s v="Under 50k"/>
    <s v="NORTH CAROLINA GOV APP"/>
    <n v="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NC74X001"/>
    <n v="74"/>
    <x v="14"/>
    <s v="49 USC 5329 State Safety Oversight "/>
    <x v="12"/>
    <x v="13"/>
    <m/>
    <s v="00      "/>
    <s v="NORTH CAROLINA DOT   "/>
    <s v="NORTH CAROLINA DEPARTMENT OF TRANSPORTATION"/>
    <n v="1005"/>
    <n v="78400"/>
    <m/>
    <n v="674946"/>
    <m/>
    <d v="2015-01-30T00:00:00"/>
    <s v="741005"/>
    <s v="MISCELLANEOUS EQUIPMENT                                     "/>
    <n v="0"/>
    <n v="5933"/>
    <x v="3598"/>
    <n v="371900"/>
    <s v="STATE"/>
    <s v="Under 50k"/>
    <s v="NORTH CAROLINA GOV APP"/>
    <n v="0"/>
    <s v="74000"/>
    <s v="  "/>
    <m/>
    <s v="N"/>
    <s v="7410"/>
    <x v="10"/>
    <n v="74"/>
    <s v="Safety &amp; Security"/>
    <s v="10"/>
    <s v="741"/>
    <s v="State Safety Oversight Program "/>
    <s v="05"/>
    <s v="Safety &amp; Security"/>
    <m/>
    <m/>
    <n v="7"/>
    <s v="Safety &amp; Security"/>
    <s v="4"/>
    <m/>
    <s v="1"/>
    <m/>
    <s v="0"/>
    <s v="0"/>
    <s v="5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100"/>
    <s v="PROGRAM SUPPORT ADMINISTRATION                              "/>
    <n v="0"/>
    <n v="561160"/>
    <x v="3599"/>
    <n v="371900"/>
    <s v="STATE"/>
    <s v="Under 50k"/>
    <s v="NORTH CAROLINA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100"/>
    <s v="PROGRAM SUPPORT ADMINISTRATION                              "/>
    <n v="0"/>
    <n v="192515"/>
    <x v="3600"/>
    <n v="371900"/>
    <s v="STATE"/>
    <s v="Under 50k"/>
    <s v="NORTH CAROLINA GOV APP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200"/>
    <s v="GENERAL DEVELOPMENT/COMPREHENSIVE PLANNING                  "/>
    <n v="0"/>
    <n v="71790"/>
    <x v="3601"/>
    <n v="371900"/>
    <s v="STATE"/>
    <s v="Under 50k"/>
    <s v="NORTH CAROLINA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301"/>
    <s v="LONGTERM TRANS PLAN - SYSTEM LEVEL                          "/>
    <n v="0"/>
    <n v="86530"/>
    <x v="3602"/>
    <n v="371900"/>
    <s v="STATE"/>
    <s v="Under 50k"/>
    <s v="NORTH CAROLINA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302"/>
    <s v="LONGTERM TRANS PLAN - PROJECT LEVEL                         "/>
    <n v="0"/>
    <n v="74200"/>
    <x v="135"/>
    <n v="371900"/>
    <s v="STATE"/>
    <s v="Under 50k"/>
    <s v="NORTH CAROLINA GOV APP"/>
    <n v="0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400"/>
    <s v="SHORT RANGE TRANSIT PLANNING                                "/>
    <n v="0"/>
    <n v="662057"/>
    <x v="3603"/>
    <n v="371900"/>
    <s v="STATE"/>
    <s v="Under 50k"/>
    <s v="NORTH CAROLIN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500"/>
    <s v="TRANSPORTATION IMPROVEMENT PROGRAM                          "/>
    <n v="0"/>
    <n v="24825"/>
    <x v="3604"/>
    <n v="371900"/>
    <s v="STATE"/>
    <s v="Under 50k"/>
    <s v="NORTH CAROLINA GOV APP"/>
    <n v="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612"/>
    <s v="COORDINATION OF NON-EMERGENCY HUMAN SERVICE TRANSPORTATION  "/>
    <n v="0"/>
    <n v="0"/>
    <x v="50"/>
    <n v="371900"/>
    <s v="STATE"/>
    <s v="Under 50k"/>
    <s v="NORTH CAROLINA GOV APP"/>
    <n v="0"/>
    <s v="442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614"/>
    <s v="PLANNING FOR TRANSIT SYS MANAGEMENT / OPERATIONS TO INCREASE"/>
    <n v="0"/>
    <n v="0"/>
    <x v="50"/>
    <n v="371900"/>
    <s v="STATE"/>
    <s v="Under 50k"/>
    <s v="NORTH CAROLINA GOV APP"/>
    <n v="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616"/>
    <s v="INCORPORATING SAFETY &amp; SECURITY IN TRANSPORTATION PLANNING  "/>
    <n v="0"/>
    <n v="2000"/>
    <x v="2925"/>
    <n v="371900"/>
    <s v="STATE"/>
    <s v="Under 50k"/>
    <s v="NORTH CAROLINA GOV APP"/>
    <n v="0"/>
    <s v="44200"/>
    <s v="  "/>
    <m/>
    <s v="N"/>
    <s v="4426"/>
    <x v="6"/>
    <n v="44"/>
    <s v="Planning"/>
    <s v="26"/>
    <s v="442"/>
    <s v="Planning Emphasis Area"/>
    <s v="16"/>
    <s v="Incorporating Safety and Security"/>
    <m/>
    <m/>
    <n v="4"/>
    <s v="Planning"/>
    <s v="4"/>
    <m/>
    <s v="2"/>
    <m/>
    <s v="6"/>
    <s v="1"/>
    <s v="6"/>
  </r>
  <r>
    <s v="NC800004"/>
    <n v="80"/>
    <x v="14"/>
    <s v="49 USC 5305 - Planning Programs/5303/5313(b)"/>
    <x v="13"/>
    <x v="14"/>
    <m/>
    <s v="04      "/>
    <s v="NORTH CAROLINA DOT   "/>
    <s v="NORTH CAROLINA DEPARTMENT OF TRANSPORTATION"/>
    <n v="1005"/>
    <n v="78400"/>
    <m/>
    <n v="1508368"/>
    <m/>
    <d v="2015-09-01T00:00:00"/>
    <s v="442700"/>
    <s v="OTHER ACTIVITIES                                            "/>
    <n v="0"/>
    <n v="210383"/>
    <x v="3605"/>
    <n v="371900"/>
    <s v="STATE"/>
    <s v="Under 50k"/>
    <s v="NORTH CAROLINA GOV APP"/>
    <n v="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NC800005"/>
    <n v="80"/>
    <x v="14"/>
    <s v="49 USC 5305 - Planning Programs/5303/5313(b)"/>
    <x v="13"/>
    <x v="14"/>
    <m/>
    <s v="03      "/>
    <s v="NORTH CAROLINA DOT   "/>
    <s v="NORTH CAROLINA DEPARTMENT OF TRANSPORTATION"/>
    <n v="1005"/>
    <n v="78400"/>
    <m/>
    <n v="445760"/>
    <m/>
    <d v="2015-09-23T00:00:00"/>
    <s v="442100"/>
    <s v="PROGRAM SUPPORT ADMINISTRATION                              "/>
    <n v="0"/>
    <n v="0"/>
    <x v="50"/>
    <n v="371900"/>
    <s v="STATE"/>
    <s v="Under 50k"/>
    <s v="NORTH CAROLINA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C800005"/>
    <n v="80"/>
    <x v="14"/>
    <s v="49 USC 5305 - Planning Programs/5303/5313(b)"/>
    <x v="13"/>
    <x v="14"/>
    <m/>
    <s v="03      "/>
    <s v="NORTH CAROLINA DOT   "/>
    <s v="NORTH CAROLINA DEPARTMENT OF TRANSPORTATION"/>
    <n v="1005"/>
    <n v="78400"/>
    <m/>
    <n v="445760"/>
    <m/>
    <d v="2015-09-23T00:00:00"/>
    <s v="442100"/>
    <s v="PROGRAM SUPPORT ADMINISTRATION                              "/>
    <n v="0"/>
    <n v="114800"/>
    <x v="3606"/>
    <n v="371900"/>
    <s v="STATE"/>
    <s v="Under 50k"/>
    <s v="NORTH CAROLINA GOV APP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C800005"/>
    <n v="80"/>
    <x v="14"/>
    <s v="49 USC 5305 - Planning Programs/5303/5313(b)"/>
    <x v="13"/>
    <x v="14"/>
    <m/>
    <s v="03      "/>
    <s v="NORTH CAROLINA DOT   "/>
    <s v="NORTH CAROLINA DEPARTMENT OF TRANSPORTATION"/>
    <n v="1005"/>
    <n v="78400"/>
    <m/>
    <n v="445760"/>
    <m/>
    <d v="2015-09-23T00:00:00"/>
    <s v="442200"/>
    <s v="GENERAL DEVELOPMENT/COMPREHENSIVE PLANNING                  "/>
    <n v="0"/>
    <n v="0"/>
    <x v="50"/>
    <n v="371900"/>
    <s v="STATE"/>
    <s v="Under 50k"/>
    <s v="NORTH CAROLINA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NC800005"/>
    <n v="80"/>
    <x v="14"/>
    <s v="49 USC 5305 - Planning Programs/5303/5313(b)"/>
    <x v="13"/>
    <x v="14"/>
    <m/>
    <s v="03      "/>
    <s v="NORTH CAROLINA DOT   "/>
    <s v="NORTH CAROLINA DEPARTMENT OF TRANSPORTATION"/>
    <n v="1005"/>
    <n v="78400"/>
    <m/>
    <n v="445760"/>
    <m/>
    <d v="2015-09-23T00:00:00"/>
    <s v="442301"/>
    <s v="LONGTERM TRANS PLAN - SYSTEM LEVEL                          "/>
    <n v="0"/>
    <n v="637200"/>
    <x v="3607"/>
    <n v="371900"/>
    <s v="STATE"/>
    <s v="Under 50k"/>
    <s v="NORTH CAROLINA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C800005"/>
    <n v="80"/>
    <x v="14"/>
    <s v="49 USC 5305 - Planning Programs/5303/5313(b)"/>
    <x v="13"/>
    <x v="14"/>
    <m/>
    <s v="03      "/>
    <s v="NORTH CAROLINA DOT   "/>
    <s v="NORTH CAROLINA DEPARTMENT OF TRANSPORTATION"/>
    <n v="1005"/>
    <n v="78400"/>
    <m/>
    <n v="445760"/>
    <m/>
    <d v="2015-09-23T00:00:00"/>
    <s v="442302"/>
    <s v="LONGTERM TRANS PLAN - PROJECT LEVEL                         "/>
    <n v="0"/>
    <n v="21750"/>
    <x v="3608"/>
    <n v="371900"/>
    <s v="STATE"/>
    <s v="Under 50k"/>
    <s v="NORTH CAROLINA GOV APP"/>
    <n v="0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C800005"/>
    <n v="80"/>
    <x v="14"/>
    <s v="49 USC 5305 - Planning Programs/5303/5313(b)"/>
    <x v="13"/>
    <x v="14"/>
    <m/>
    <s v="03      "/>
    <s v="NORTH CAROLINA DOT   "/>
    <s v="NORTH CAROLINA DEPARTMENT OF TRANSPORTATION"/>
    <n v="1005"/>
    <n v="78400"/>
    <m/>
    <n v="445760"/>
    <m/>
    <d v="2015-09-23T00:00:00"/>
    <s v="442400"/>
    <s v="SHORT RANGE TRANSIT PLANNING                                "/>
    <n v="0"/>
    <n v="39000"/>
    <x v="3609"/>
    <n v="371900"/>
    <s v="STATE"/>
    <s v="Under 50k"/>
    <s v="NORTH CAROLIN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800005"/>
    <n v="80"/>
    <x v="14"/>
    <s v="49 USC 5305 - Planning Programs/5303/5313(b)"/>
    <x v="13"/>
    <x v="14"/>
    <m/>
    <s v="03      "/>
    <s v="NORTH CAROLINA DOT   "/>
    <s v="NORTH CAROLINA DEPARTMENT OF TRANSPORTATION"/>
    <n v="1005"/>
    <n v="78400"/>
    <m/>
    <n v="445760"/>
    <m/>
    <d v="2015-09-23T00:00:00"/>
    <s v="442500"/>
    <s v="TRANSPORTATION IMPROVEMENT PROGRAM                          "/>
    <n v="0"/>
    <n v="10000"/>
    <x v="795"/>
    <n v="371900"/>
    <s v="STATE"/>
    <s v="Under 50k"/>
    <s v="NORTH CAROLINA GOV APP"/>
    <n v="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NC800005"/>
    <n v="80"/>
    <x v="14"/>
    <s v="49 USC 5305 - Planning Programs/5303/5313(b)"/>
    <x v="13"/>
    <x v="14"/>
    <m/>
    <s v="03      "/>
    <s v="NORTH CAROLINA DOT   "/>
    <s v="NORTH CAROLINA DEPARTMENT OF TRANSPORTATION"/>
    <n v="1005"/>
    <n v="78400"/>
    <m/>
    <n v="445760"/>
    <m/>
    <d v="2015-09-23T00:00:00"/>
    <s v="442612"/>
    <s v="COORDINATION OF NON-EMERGENCY HUMAN SERVICE TRANSPORTATION  "/>
    <n v="0"/>
    <n v="21000"/>
    <x v="2476"/>
    <n v="371900"/>
    <s v="STATE"/>
    <s v="Under 50k"/>
    <s v="NORTH CAROLINA GOV APP"/>
    <n v="0"/>
    <s v="442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NC800005"/>
    <n v="80"/>
    <x v="14"/>
    <s v="49 USC 5305 - Planning Programs/5303/5313(b)"/>
    <x v="13"/>
    <x v="14"/>
    <m/>
    <s v="03      "/>
    <s v="NORTH CAROLINA DOT   "/>
    <s v="NORTH CAROLINA DEPARTMENT OF TRANSPORTATION"/>
    <n v="1005"/>
    <n v="78400"/>
    <m/>
    <n v="445760"/>
    <m/>
    <d v="2015-09-23T00:00:00"/>
    <s v="442614"/>
    <s v="PLANNING FOR TRANSIT SYS MANAGEMENT / OPERATIONS TO INCREASE"/>
    <n v="0"/>
    <n v="10000"/>
    <x v="795"/>
    <n v="371900"/>
    <s v="STATE"/>
    <s v="Under 50k"/>
    <s v="NORTH CAROLINA GOV APP"/>
    <n v="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NC800005"/>
    <n v="80"/>
    <x v="14"/>
    <s v="49 USC 5305 - Planning Programs/5303/5313(b)"/>
    <x v="13"/>
    <x v="14"/>
    <m/>
    <s v="03      "/>
    <s v="NORTH CAROLINA DOT   "/>
    <s v="NORTH CAROLINA DEPARTMENT OF TRANSPORTATION"/>
    <n v="1005"/>
    <n v="78400"/>
    <m/>
    <n v="445760"/>
    <m/>
    <d v="2015-09-23T00:00:00"/>
    <s v="442700"/>
    <s v="OTHER ACTIVITIES                                            "/>
    <n v="0"/>
    <n v="71950"/>
    <x v="3610"/>
    <n v="371900"/>
    <s v="STATE"/>
    <s v="Under 50k"/>
    <s v="NORTH CAROLINA GOV APP"/>
    <n v="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NC90X560"/>
    <n v="90"/>
    <x v="14"/>
    <s v="49 USC 5307 - Urbanized Area Formula (FY2006 forward)"/>
    <x v="6"/>
    <x v="6"/>
    <m/>
    <s v="00      "/>
    <s v="GREENSBORO CITY OF   "/>
    <s v="CITY OF GREENSBORO"/>
    <n v="1062"/>
    <n v="78400"/>
    <m/>
    <n v="4919262"/>
    <m/>
    <d v="2015-02-20T00:00:00"/>
    <s v="114210"/>
    <s v="ACQUIRE - MOBILE FARE COLL EQUIP                            "/>
    <n v="4"/>
    <n v="37500"/>
    <x v="701"/>
    <n v="371330"/>
    <s v="MEDIUM"/>
    <s v="200k - 1m"/>
    <s v="Greensboro, NC"/>
    <n v="31181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NC90X560"/>
    <n v="90"/>
    <x v="14"/>
    <s v="49 USC 5307 - Urbanized Area Formula (FY2006 forward)"/>
    <x v="6"/>
    <x v="6"/>
    <m/>
    <s v="00      "/>
    <s v="GREENSBORO CITY OF   "/>
    <s v="CITY OF GREENSBORO"/>
    <n v="1062"/>
    <n v="78400"/>
    <m/>
    <n v="4919262"/>
    <m/>
    <d v="2015-02-20T00:00:00"/>
    <s v="117112"/>
    <s v="CAPITAL COST OF 3RD PARTY CONTRACTING                       "/>
    <n v="0"/>
    <n v="3501250"/>
    <x v="3611"/>
    <n v="371330"/>
    <s v="MEDIUM"/>
    <s v="200k - 1m"/>
    <s v="Greensboro, NC"/>
    <n v="31181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NC90X560"/>
    <n v="90"/>
    <x v="14"/>
    <s v="49 USC 5307 - Urbanized Area Formula (FY2006 forward)"/>
    <x v="6"/>
    <x v="6"/>
    <m/>
    <s v="00      "/>
    <s v="GREENSBORO CITY OF   "/>
    <s v="CITY OF GREENSBORO"/>
    <n v="1062"/>
    <n v="78400"/>
    <m/>
    <n v="4919262"/>
    <m/>
    <d v="2015-02-20T00:00:00"/>
    <s v="117C00"/>
    <s v="NON FIXED ROUTE ADA PARATRANSIT SERVICE                     "/>
    <n v="0"/>
    <n v="593750"/>
    <x v="159"/>
    <n v="371330"/>
    <s v="MEDIUM"/>
    <s v="200k - 1m"/>
    <s v="Greensboro, NC"/>
    <n v="31181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60"/>
    <n v="90"/>
    <x v="14"/>
    <s v="49 USC 5307 - Urbanized Area Formula (FY2006 forward)"/>
    <x v="6"/>
    <x v="6"/>
    <m/>
    <s v="00      "/>
    <s v="GREENSBORO CITY OF   "/>
    <s v="CITY OF GREENSBORO"/>
    <n v="1062"/>
    <n v="78400"/>
    <m/>
    <n v="4919262"/>
    <m/>
    <d v="2015-02-20T00:00:00"/>
    <s v="119403"/>
    <s v="REHAB/RENOV LANDSCAPING / SCENIC BEAUTIFICATION             "/>
    <n v="0"/>
    <n v="61490"/>
    <x v="3612"/>
    <n v="371330"/>
    <s v="MEDIUM"/>
    <s v="200k - 1m"/>
    <s v="Greensboro, NC"/>
    <n v="311810"/>
    <s v="11900"/>
    <s v="  "/>
    <m/>
    <s v="N"/>
    <s v="1194"/>
    <x v="0"/>
    <n v="11"/>
    <s v="Bus"/>
    <s v="94"/>
    <s v="119"/>
    <s v="Rehab / Renovation"/>
    <s v="03"/>
    <s v="Landscaping/Scenic Beautification"/>
    <m/>
    <m/>
    <n v="1"/>
    <s v="Capital"/>
    <s v="1"/>
    <m/>
    <s v="9"/>
    <m/>
    <s v="4"/>
    <s v="0"/>
    <s v="3"/>
  </r>
  <r>
    <s v="NC90X560"/>
    <n v="90"/>
    <x v="14"/>
    <s v="49 USC 5307 - Urbanized Area Formula (FY2006 forward)"/>
    <x v="6"/>
    <x v="6"/>
    <m/>
    <s v="00      "/>
    <s v="GREENSBORO CITY OF   "/>
    <s v="CITY OF GREENSBORO"/>
    <n v="1062"/>
    <n v="78400"/>
    <m/>
    <n v="4919262"/>
    <m/>
    <d v="2015-02-20T00:00:00"/>
    <s v="300903"/>
    <s v="SPECIAL RULE - OPERATING ASSISTANCE /1 - 75 BUSES           "/>
    <n v="0"/>
    <n v="2985756"/>
    <x v="3613"/>
    <n v="371330"/>
    <s v="MEDIUM"/>
    <s v="200k - 1m"/>
    <s v="Greensboro, NC"/>
    <n v="311810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C90X560"/>
    <n v="90"/>
    <x v="14"/>
    <s v="49 USC 5307 - Urbanized Area Formula (FY2006 forward)"/>
    <x v="6"/>
    <x v="6"/>
    <m/>
    <s v="00      "/>
    <s v="GREENSBORO CITY OF   "/>
    <s v="CITY OF GREENSBORO"/>
    <n v="1062"/>
    <n v="78400"/>
    <m/>
    <n v="4919262"/>
    <m/>
    <d v="2015-02-20T00:00:00"/>
    <s v="114206"/>
    <s v="ACQUIRE - SHOP EQUIPMENT                                    "/>
    <n v="5"/>
    <n v="27500"/>
    <x v="892"/>
    <n v="371330"/>
    <s v="MEDIUM"/>
    <s v="200k - 1m"/>
    <s v="Greensboro, NC"/>
    <n v="31181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C90X560"/>
    <n v="90"/>
    <x v="14"/>
    <s v="49 USC 5307 - Urbanized Area Formula (FY2006 forward)"/>
    <x v="6"/>
    <x v="6"/>
    <m/>
    <s v="00      "/>
    <s v="GREENSBORO CITY OF   "/>
    <s v="CITY OF GREENSBORO"/>
    <n v="1062"/>
    <n v="78400"/>
    <m/>
    <n v="4919262"/>
    <m/>
    <d v="2015-02-20T00:00:00"/>
    <s v="114209"/>
    <s v="ACQUIRE - MOBILE SURV/SECURITY EQUIP                        "/>
    <n v="7"/>
    <n v="61490"/>
    <x v="3612"/>
    <n v="371330"/>
    <s v="MEDIUM"/>
    <s v="200k - 1m"/>
    <s v="Greensboro, NC"/>
    <n v="31181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90X561"/>
    <n v="90"/>
    <x v="14"/>
    <s v="49 USC 5307 - Urbanized Area Formula (FY2006 forward)"/>
    <x v="6"/>
    <x v="6"/>
    <m/>
    <s v="00      "/>
    <s v="COGT                 "/>
    <s v="CITY OF GASTONIA TRANSIT"/>
    <n v="1063"/>
    <n v="78400"/>
    <m/>
    <n v="2033640"/>
    <m/>
    <d v="2015-01-06T00:00:00"/>
    <s v="119202"/>
    <s v="PURCHASE BUS SHELTERS                                       "/>
    <n v="3"/>
    <n v="80000"/>
    <x v="2741"/>
    <n v="371900"/>
    <s v="SMALL"/>
    <s v="50k - 200k"/>
    <s v="Gastonia, NC -SC"/>
    <n v="169495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0X561"/>
    <n v="90"/>
    <x v="14"/>
    <s v="49 USC 5307 - Urbanized Area Formula (FY2006 forward)"/>
    <x v="6"/>
    <x v="6"/>
    <m/>
    <s v="00      "/>
    <s v="COGT                 "/>
    <s v="CITY OF GASTONIA TRANSIT"/>
    <n v="1063"/>
    <n v="78400"/>
    <m/>
    <n v="2033640"/>
    <m/>
    <d v="2015-01-06T00:00:00"/>
    <s v="114220"/>
    <s v="ACQUIRE - MISC SUPPORT EQUIPMENT                            "/>
    <n v="1"/>
    <n v="17232.5"/>
    <x v="3614"/>
    <n v="371900"/>
    <s v="SMALL"/>
    <s v="50k - 200k"/>
    <s v="Gastonia, NC -SC"/>
    <n v="16949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C90X561"/>
    <n v="90"/>
    <x v="14"/>
    <s v="49 USC 5307 - Urbanized Area Formula (FY2006 forward)"/>
    <x v="6"/>
    <x v="6"/>
    <m/>
    <s v="00      "/>
    <s v="COGT                 "/>
    <s v="CITY OF GASTONIA TRANSIT"/>
    <n v="1063"/>
    <n v="78400"/>
    <m/>
    <n v="2033640"/>
    <m/>
    <d v="2015-01-06T00:00:00"/>
    <s v="111215"/>
    <s v="BUY REPLACEMENT VAN                                         "/>
    <n v="1"/>
    <n v="0"/>
    <x v="50"/>
    <n v="371900"/>
    <s v="SMALL"/>
    <s v="50k - 200k"/>
    <s v="Gastonia, NC -SC"/>
    <n v="169495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90X561"/>
    <n v="90"/>
    <x v="14"/>
    <s v="49 USC 5307 - Urbanized Area Formula (FY2006 forward)"/>
    <x v="6"/>
    <x v="6"/>
    <m/>
    <s v="00      "/>
    <s v="COGT                 "/>
    <s v="CITY OF GASTONIA TRANSIT"/>
    <n v="1063"/>
    <n v="78400"/>
    <m/>
    <n v="2033640"/>
    <m/>
    <d v="2015-01-06T00:00:00"/>
    <s v="114403"/>
    <s v="REHAB/RENOVATE - ADMIN/MAINT FACILITY                       "/>
    <n v="1"/>
    <n v="1037.5"/>
    <x v="3615"/>
    <n v="371900"/>
    <s v="SMALL"/>
    <s v="50k - 200k"/>
    <s v="Gastonia, NC -SC"/>
    <n v="16949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C90X561"/>
    <n v="90"/>
    <x v="14"/>
    <s v="49 USC 5307 - Urbanized Area Formula (FY2006 forward)"/>
    <x v="6"/>
    <x v="6"/>
    <m/>
    <s v="00      "/>
    <s v="COGT                 "/>
    <s v="CITY OF GASTONIA TRANSIT"/>
    <n v="1063"/>
    <n v="78400"/>
    <m/>
    <n v="2033640"/>
    <m/>
    <d v="2015-01-06T00:00:00"/>
    <s v="117A00"/>
    <s v="PREVENTIVE MAINTENANCE                                      "/>
    <n v="1"/>
    <n v="500000"/>
    <x v="44"/>
    <n v="371900"/>
    <s v="SMALL"/>
    <s v="50k - 200k"/>
    <s v="Gastonia, NC -SC"/>
    <n v="1694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61"/>
    <n v="90"/>
    <x v="14"/>
    <s v="49 USC 5307 - Urbanized Area Formula (FY2006 forward)"/>
    <x v="6"/>
    <x v="6"/>
    <m/>
    <s v="00      "/>
    <s v="COGT                 "/>
    <s v="CITY OF GASTONIA TRANSIT"/>
    <n v="1063"/>
    <n v="78400"/>
    <m/>
    <n v="2033640"/>
    <m/>
    <d v="2015-01-06T00:00:00"/>
    <s v="117C00"/>
    <s v="NON FIXED ROUTE ADA PARATRANSIT SERVICE                     "/>
    <n v="1"/>
    <n v="375000"/>
    <x v="305"/>
    <n v="371900"/>
    <s v="SMALL"/>
    <s v="50k - 200k"/>
    <s v="Gastonia, NC -SC"/>
    <n v="16949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61"/>
    <n v="90"/>
    <x v="14"/>
    <s v="49 USC 5307 - Urbanized Area Formula (FY2006 forward)"/>
    <x v="6"/>
    <x v="6"/>
    <m/>
    <s v="00      "/>
    <s v="COGT                 "/>
    <s v="CITY OF GASTONIA TRANSIT"/>
    <n v="1063"/>
    <n v="78400"/>
    <m/>
    <n v="2033640"/>
    <m/>
    <d v="2015-01-06T00:00:00"/>
    <s v="119305"/>
    <s v="CONSTRUCT PED ACCESS / WALKWAYS                             "/>
    <n v="1"/>
    <n v="264230"/>
    <x v="3616"/>
    <n v="371900"/>
    <s v="SMALL"/>
    <s v="50k - 200k"/>
    <s v="Gastonia, NC -SC"/>
    <n v="169495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NC90X561"/>
    <n v="90"/>
    <x v="14"/>
    <s v="49 USC 5307 - Urbanized Area Formula (FY2006 forward)"/>
    <x v="6"/>
    <x v="6"/>
    <m/>
    <s v="00      "/>
    <s v="COGT                 "/>
    <s v="CITY OF GASTONIA TRANSIT"/>
    <n v="1063"/>
    <n v="78400"/>
    <m/>
    <n v="2033640"/>
    <m/>
    <d v="2015-01-06T00:00:00"/>
    <s v="300901"/>
    <s v="UP TO 50% FEDERAL SHARE                                     "/>
    <n v="1"/>
    <n v="1043640"/>
    <x v="3617"/>
    <n v="371900"/>
    <s v="SMALL"/>
    <s v="50k - 200k"/>
    <s v="Gastonia, NC -SC"/>
    <n v="1694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61"/>
    <n v="90"/>
    <x v="14"/>
    <s v="49 USC 5307 - Urbanized Area Formula (FY2006 forward)"/>
    <x v="6"/>
    <x v="6"/>
    <m/>
    <s v="00      "/>
    <s v="COGT                 "/>
    <s v="CITY OF GASTONIA TRANSIT"/>
    <n v="1063"/>
    <n v="78400"/>
    <m/>
    <n v="2033640"/>
    <m/>
    <d v="2015-01-06T00:00:00"/>
    <s v="300901"/>
    <s v="UP TO 50% FEDERAL SHARE                                     "/>
    <n v="1"/>
    <n v="1043640"/>
    <x v="3617"/>
    <n v="371900"/>
    <s v="SMALL"/>
    <s v="50k - 200k"/>
    <s v="Gastonia, NC -SC"/>
    <n v="1694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64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3987418"/>
    <m/>
    <d v="2015-02-27T00:00:00"/>
    <s v="119202"/>
    <s v="PURCHASE BUS SHELTERS                                       "/>
    <n v="13"/>
    <n v="271003"/>
    <x v="3618"/>
    <n v="371780"/>
    <s v="MEDIUM"/>
    <s v="200k - 1m"/>
    <s v="Durham, NC"/>
    <n v="34760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0X564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3987418"/>
    <m/>
    <d v="2015-02-27T00:00:00"/>
    <s v="117A00"/>
    <s v="PREVENTIVE MAINTENANCE                                      "/>
    <n v="1"/>
    <n v="3543573"/>
    <x v="3619"/>
    <n v="371780"/>
    <s v="MEDIUM"/>
    <s v="200k - 1m"/>
    <s v="Durham, NC"/>
    <n v="34760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64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3987418"/>
    <m/>
    <d v="2015-02-27T00:00:00"/>
    <s v="117C00"/>
    <s v="NON FIXED ROUTE ADA PARATRANSIT SERVICE                     "/>
    <n v="1"/>
    <n v="498428"/>
    <x v="3620"/>
    <n v="371780"/>
    <s v="MEDIUM"/>
    <s v="200k - 1m"/>
    <s v="Durham, NC"/>
    <n v="34760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64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3987418"/>
    <m/>
    <d v="2015-02-27T00:00:00"/>
    <s v="300903"/>
    <s v="SPECIAL RULE - OPERATING ASSISTANCE /1 - 75 BUSES           "/>
    <n v="1"/>
    <n v="523173"/>
    <x v="3621"/>
    <n v="371780"/>
    <s v="MEDIUM"/>
    <s v="200k - 1m"/>
    <s v="Durham, NC"/>
    <n v="347602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C90X564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3987418"/>
    <m/>
    <d v="2015-02-27T00:00:00"/>
    <s v="442100"/>
    <s v="PROGRAM SUPPORT ADMINISTRATION                              "/>
    <n v="1"/>
    <n v="29040"/>
    <x v="3622"/>
    <n v="371780"/>
    <s v="MEDIUM"/>
    <s v="200k - 1m"/>
    <s v="Durham, NC"/>
    <n v="347602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C90X564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3987418"/>
    <m/>
    <d v="2015-02-27T00:00:00"/>
    <s v="442301"/>
    <s v="LONGTERM TRANS PLAN - SYSTEM LEVEL                          "/>
    <n v="1"/>
    <n v="100628"/>
    <x v="3623"/>
    <n v="371780"/>
    <s v="MEDIUM"/>
    <s v="200k - 1m"/>
    <s v="Durham, NC"/>
    <n v="347602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C90X564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3987418"/>
    <m/>
    <d v="2015-02-27T00:00:00"/>
    <s v="442400"/>
    <s v="SHORT RANGE TRANSIT PLANNING                                "/>
    <n v="1"/>
    <n v="205127"/>
    <x v="3624"/>
    <n v="371780"/>
    <s v="MEDIUM"/>
    <s v="200k - 1m"/>
    <s v="Durham, NC"/>
    <n v="347602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90X564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3987418"/>
    <m/>
    <d v="2015-02-27T00:00:00"/>
    <s v="442500"/>
    <s v="TRANSPORTATION IMPROVEMENT PROGRAM                          "/>
    <n v="1"/>
    <n v="9493"/>
    <x v="3625"/>
    <n v="371780"/>
    <s v="MEDIUM"/>
    <s v="200k - 1m"/>
    <s v="Durham, NC"/>
    <n v="347602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NC90X565"/>
    <n v="90"/>
    <x v="14"/>
    <s v="49 USC 5307 - Urbanized Area Formula (FY2006 forward)"/>
    <x v="6"/>
    <x v="6"/>
    <m/>
    <s v="01      "/>
    <s v="WINSTON-SALEM CITY OF"/>
    <s v="CITY OF WINSTON-SALEM"/>
    <n v="1114"/>
    <n v="78400"/>
    <m/>
    <n v="0"/>
    <m/>
    <d v="2015-05-11T00:00:00"/>
    <s v="119202"/>
    <s v="PURCHASE BUS SHELTERS                                       "/>
    <n v="0"/>
    <n v="0"/>
    <x v="50"/>
    <n v="371410"/>
    <s v="MEDIUM"/>
    <s v="200k - 1m"/>
    <s v="Winston-Salem, NC"/>
    <n v="391024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0X565"/>
    <n v="90"/>
    <x v="14"/>
    <s v="49 USC 5307 - Urbanized Area Formula (FY2006 forward)"/>
    <x v="6"/>
    <x v="6"/>
    <m/>
    <s v="01      "/>
    <s v="WINSTON-SALEM CITY OF"/>
    <s v="CITY OF WINSTON-SALEM"/>
    <n v="1114"/>
    <n v="78400"/>
    <m/>
    <n v="0"/>
    <m/>
    <d v="2015-05-11T00:00:00"/>
    <s v="111204"/>
    <s v="BUY REPLACEMENT &lt;30 FT BUS                                  "/>
    <n v="0"/>
    <n v="0"/>
    <x v="50"/>
    <n v="371410"/>
    <s v="MEDIUM"/>
    <s v="200k - 1m"/>
    <s v="Winston-Salem, NC"/>
    <n v="39102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C90X565"/>
    <n v="90"/>
    <x v="14"/>
    <s v="49 USC 5307 - Urbanized Area Formula (FY2006 forward)"/>
    <x v="6"/>
    <x v="6"/>
    <m/>
    <s v="01      "/>
    <s v="WINSTON-SALEM CITY OF"/>
    <s v="CITY OF WINSTON-SALEM"/>
    <n v="1114"/>
    <n v="78400"/>
    <m/>
    <n v="0"/>
    <m/>
    <d v="2015-05-11T00:00:00"/>
    <s v="111240"/>
    <s v="BUY ASSOC CAP MAINT ITEMS                                   "/>
    <n v="0"/>
    <n v="0"/>
    <x v="50"/>
    <n v="371410"/>
    <s v="MEDIUM"/>
    <s v="200k - 1m"/>
    <s v="Winston-Salem, NC"/>
    <n v="391024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C90X565"/>
    <n v="90"/>
    <x v="14"/>
    <s v="49 USC 5307 - Urbanized Area Formula (FY2006 forward)"/>
    <x v="6"/>
    <x v="6"/>
    <m/>
    <s v="01      "/>
    <s v="WINSTON-SALEM CITY OF"/>
    <s v="CITY OF WINSTON-SALEM"/>
    <n v="1114"/>
    <n v="78400"/>
    <m/>
    <n v="0"/>
    <m/>
    <d v="2015-05-11T00:00:00"/>
    <s v="114403"/>
    <s v="REHAB/RENOVATE - ADMIN/MAINT FACILITY                       "/>
    <n v="0"/>
    <n v="0"/>
    <x v="50"/>
    <n v="371410"/>
    <s v="MEDIUM"/>
    <s v="200k - 1m"/>
    <s v="Winston-Salem, NC"/>
    <n v="391024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C90X565"/>
    <n v="90"/>
    <x v="14"/>
    <s v="49 USC 5307 - Urbanized Area Formula (FY2006 forward)"/>
    <x v="6"/>
    <x v="6"/>
    <m/>
    <s v="01      "/>
    <s v="WINSTON-SALEM CITY OF"/>
    <s v="CITY OF WINSTON-SALEM"/>
    <n v="1114"/>
    <n v="78400"/>
    <m/>
    <n v="0"/>
    <m/>
    <d v="2015-05-11T00:00:00"/>
    <s v="117A00"/>
    <s v="PREVENTIVE MAINTENANCE                                      "/>
    <n v="0"/>
    <n v="0"/>
    <x v="50"/>
    <n v="371410"/>
    <s v="MEDIUM"/>
    <s v="200k - 1m"/>
    <s v="Winston-Salem, NC"/>
    <n v="39102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65"/>
    <n v="90"/>
    <x v="14"/>
    <s v="49 USC 5307 - Urbanized Area Formula (FY2006 forward)"/>
    <x v="6"/>
    <x v="6"/>
    <m/>
    <s v="01      "/>
    <s v="WINSTON-SALEM CITY OF"/>
    <s v="CITY OF WINSTON-SALEM"/>
    <n v="1114"/>
    <n v="78400"/>
    <m/>
    <n v="0"/>
    <m/>
    <d v="2015-05-11T00:00:00"/>
    <s v="300901"/>
    <s v="UP TO 50% FEDERAL SHARE                                     "/>
    <n v="0"/>
    <n v="55000"/>
    <x v="1038"/>
    <n v="371410"/>
    <s v="MEDIUM"/>
    <s v="200k - 1m"/>
    <s v="Winston-Salem, NC"/>
    <n v="391024"/>
    <s v="646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65"/>
    <n v="90"/>
    <x v="14"/>
    <s v="49 USC 5307 - Urbanized Area Formula (FY2006 forward)"/>
    <x v="6"/>
    <x v="6"/>
    <m/>
    <s v="01      "/>
    <s v="WINSTON-SALEM CITY OF"/>
    <s v="CITY OF WINSTON-SALEM"/>
    <n v="1114"/>
    <n v="78400"/>
    <m/>
    <n v="0"/>
    <m/>
    <d v="2015-05-11T00:00:00"/>
    <s v="300903"/>
    <s v="SPECIAL RULE - OPERATING ASSISTANCE /1 - 75 BUSES           "/>
    <n v="0"/>
    <n v="-55000"/>
    <x v="3626"/>
    <n v="371410"/>
    <s v="MEDIUM"/>
    <s v="200k - 1m"/>
    <s v="Winston-Salem, NC"/>
    <n v="39102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C90X565"/>
    <n v="90"/>
    <x v="14"/>
    <s v="49 USC 5307 - Urbanized Area Formula (FY2006 forward)"/>
    <x v="6"/>
    <x v="6"/>
    <m/>
    <s v="01      "/>
    <s v="WINSTON-SALEM CITY OF"/>
    <s v="CITY OF WINSTON-SALEM"/>
    <n v="1114"/>
    <n v="78400"/>
    <m/>
    <n v="0"/>
    <m/>
    <d v="2015-05-11T00:00:00"/>
    <s v="116203"/>
    <s v="PURCHASE RADIOS                                             "/>
    <n v="0"/>
    <n v="0"/>
    <x v="50"/>
    <n v="371410"/>
    <s v="MEDIUM"/>
    <s v="200k - 1m"/>
    <s v="Winston-Salem, NC"/>
    <n v="391024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NC90X565"/>
    <n v="90"/>
    <x v="14"/>
    <s v="49 USC 5307 - Urbanized Area Formula (FY2006 forward)"/>
    <x v="6"/>
    <x v="6"/>
    <m/>
    <s v="01      "/>
    <s v="WINSTON-SALEM CITY OF"/>
    <s v="CITY OF WINSTON-SALEM"/>
    <n v="1114"/>
    <n v="78400"/>
    <m/>
    <n v="0"/>
    <m/>
    <d v="2015-05-11T00:00:00"/>
    <s v="114211"/>
    <s v="ACQUIRE - SUPPORT VEHICLES                                  "/>
    <n v="0"/>
    <n v="0"/>
    <x v="50"/>
    <n v="371410"/>
    <s v="MEDIUM"/>
    <s v="200k - 1m"/>
    <s v="Winston-Salem, NC"/>
    <n v="391024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C90X566"/>
    <n v="90"/>
    <x v="14"/>
    <s v="49 USC 5307 - Urbanized Area Formula (FY2006 forward)"/>
    <x v="6"/>
    <x v="6"/>
    <m/>
    <s v="01      "/>
    <s v="TRIANGLE TRANSIT AUTH"/>
    <s v="TRIANGLE TRANSIT AUTHORITY"/>
    <n v="5527"/>
    <n v="78400"/>
    <m/>
    <n v="39470"/>
    <m/>
    <d v="2015-03-09T00:00:00"/>
    <s v="119206"/>
    <s v="PURCHASE BICYCLE ACCESS, FACIL &amp; EQUIP ON BUSES             "/>
    <n v="16"/>
    <n v="7800"/>
    <x v="3627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NC90X566"/>
    <n v="90"/>
    <x v="14"/>
    <s v="49 USC 5307 - Urbanized Area Formula (FY2006 forward)"/>
    <x v="6"/>
    <x v="6"/>
    <m/>
    <s v="01      "/>
    <s v="TRIANGLE TRANSIT AUTH"/>
    <s v="TRIANGLE TRANSIT AUTHORITY"/>
    <n v="5527"/>
    <n v="78400"/>
    <m/>
    <n v="39470"/>
    <m/>
    <d v="2015-03-09T00:00:00"/>
    <s v="119202"/>
    <s v="PURCHASE BUS SHELTERS                                       "/>
    <n v="3"/>
    <n v="34938"/>
    <x v="3628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0X566"/>
    <n v="90"/>
    <x v="14"/>
    <s v="49 USC 5307 - Urbanized Area Formula (FY2006 forward)"/>
    <x v="6"/>
    <x v="6"/>
    <m/>
    <s v="01      "/>
    <s v="TRIANGLE TRANSIT AUTH"/>
    <s v="TRIANGLE TRANSIT AUTHORITY"/>
    <n v="5527"/>
    <n v="78400"/>
    <m/>
    <n v="39470"/>
    <m/>
    <d v="2015-03-09T00:00:00"/>
    <s v="119203"/>
    <s v="PURCHASE LANDSCAPING / SCENIC BEAUTIFICATION-Benches        "/>
    <n v="23"/>
    <n v="11826"/>
    <x v="3629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3"/>
    <s v="Landscaping/Scenic Beautification"/>
    <m/>
    <m/>
    <n v="1"/>
    <s v="Capital"/>
    <s v="1"/>
    <m/>
    <s v="9"/>
    <m/>
    <s v="2"/>
    <s v="0"/>
    <s v="3"/>
  </r>
  <r>
    <s v="NC90X566"/>
    <n v="90"/>
    <x v="14"/>
    <s v="49 USC 5307 - Urbanized Area Formula (FY2006 forward)"/>
    <x v="6"/>
    <x v="6"/>
    <m/>
    <s v="01      "/>
    <s v="TRIANGLE TRANSIT AUTH"/>
    <s v="TRIANGLE TRANSIT AUTHORITY"/>
    <n v="5527"/>
    <n v="78400"/>
    <m/>
    <n v="39470"/>
    <m/>
    <d v="2015-03-09T00:00:00"/>
    <s v="119203"/>
    <s v="PURCHASE LANDSCAPING / SCENIC BEAUTIFICATION-Trash Recep.   "/>
    <n v="20"/>
    <n v="14000"/>
    <x v="136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3"/>
    <s v="Landscaping/Scenic Beautification"/>
    <m/>
    <m/>
    <n v="1"/>
    <s v="Capital"/>
    <s v="1"/>
    <m/>
    <s v="9"/>
    <m/>
    <s v="2"/>
    <s v="0"/>
    <s v="3"/>
  </r>
  <r>
    <s v="NC90X566"/>
    <n v="90"/>
    <x v="14"/>
    <s v="49 USC 5307 - Urbanized Area Formula (FY2006 forward)"/>
    <x v="6"/>
    <x v="6"/>
    <m/>
    <s v="01      "/>
    <s v="TRIANGLE TRANSIT AUTH"/>
    <s v="TRIANGLE TRANSIT AUTHORITY"/>
    <n v="5527"/>
    <n v="78400"/>
    <m/>
    <n v="39470"/>
    <m/>
    <d v="2015-03-09T00:00:00"/>
    <s v="117A00"/>
    <s v="PREVENTIVE MAINTENANCE                                      "/>
    <n v="1"/>
    <n v="1592843"/>
    <x v="3630"/>
    <n v="379580"/>
    <s v="MEDIUM"/>
    <s v="200k - 1m"/>
    <s v="Raleigh, NC"/>
    <n v="88489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66"/>
    <n v="90"/>
    <x v="14"/>
    <s v="49 USC 5307 - Urbanized Area Formula (FY2006 forward)"/>
    <x v="6"/>
    <x v="6"/>
    <m/>
    <s v="01      "/>
    <s v="TRIANGLE TRANSIT AUTH"/>
    <s v="TRIANGLE TRANSIT AUTHORITY"/>
    <n v="5527"/>
    <n v="78400"/>
    <m/>
    <n v="39470"/>
    <m/>
    <d v="2015-03-09T00:00:00"/>
    <s v="442301"/>
    <s v="LONGTERM TRANS PLAN - SYSTEM LEVEL                          "/>
    <n v="1"/>
    <n v="107056"/>
    <x v="3631"/>
    <n v="379580"/>
    <s v="MEDIUM"/>
    <s v="200k - 1m"/>
    <s v="Raleigh, NC"/>
    <n v="884891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C90X566"/>
    <n v="90"/>
    <x v="14"/>
    <s v="49 USC 5307 - Urbanized Area Formula (FY2006 forward)"/>
    <x v="6"/>
    <x v="6"/>
    <m/>
    <s v="01      "/>
    <s v="TRIANGLE TRANSIT AUTH"/>
    <s v="TRIANGLE TRANSIT AUTHORITY"/>
    <n v="5527"/>
    <n v="78400"/>
    <m/>
    <n v="39470"/>
    <m/>
    <d v="2015-03-09T00:00:00"/>
    <s v="442302"/>
    <s v="LONGTERM TRANS PLAN - PROJECT LEVEL                         "/>
    <n v="1"/>
    <n v="1232873"/>
    <x v="3632"/>
    <n v="379580"/>
    <s v="MEDIUM"/>
    <s v="200k - 1m"/>
    <s v="Raleigh, NC"/>
    <n v="884891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C90X566"/>
    <n v="90"/>
    <x v="14"/>
    <s v="49 USC 5307 - Urbanized Area Formula (FY2006 forward)"/>
    <x v="6"/>
    <x v="6"/>
    <m/>
    <s v="01      "/>
    <s v="TRIANGLE TRANSIT AUTH"/>
    <s v="TRIANGLE TRANSIT AUTHORITY"/>
    <n v="5527"/>
    <n v="78400"/>
    <m/>
    <n v="39470"/>
    <m/>
    <d v="2015-03-09T00:00:00"/>
    <s v="442400"/>
    <s v="SHORT RANGE TRANSIT PLANNING                                "/>
    <n v="1"/>
    <n v="370071"/>
    <x v="3633"/>
    <n v="379580"/>
    <s v="MEDIUM"/>
    <s v="200k - 1m"/>
    <s v="Raleigh, NC"/>
    <n v="884891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90X566"/>
    <n v="90"/>
    <x v="14"/>
    <s v="49 USC 5307 - Urbanized Area Formula (FY2006 forward)"/>
    <x v="6"/>
    <x v="6"/>
    <m/>
    <s v="01      "/>
    <s v="TRIANGLE TRANSIT AUTH"/>
    <s v="TRIANGLE TRANSIT AUTHORITY"/>
    <n v="5527"/>
    <n v="78400"/>
    <m/>
    <n v="39470"/>
    <m/>
    <d v="2015-03-09T00:00:00"/>
    <s v="119208"/>
    <s v="PURCHASE SIGNAGE                                            "/>
    <n v="69"/>
    <n v="14185"/>
    <x v="3634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NC90X566"/>
    <n v="90"/>
    <x v="14"/>
    <s v="49 USC 5307 - Urbanized Area Formula (FY2006 forward)"/>
    <x v="6"/>
    <x v="6"/>
    <m/>
    <s v="01      "/>
    <s v="TRIANGLE TRANSIT AUTH"/>
    <s v="TRIANGLE TRANSIT AUTHORITY"/>
    <n v="5527"/>
    <n v="78400"/>
    <m/>
    <n v="39470"/>
    <m/>
    <d v="2015-03-09T00:00:00"/>
    <s v="114209"/>
    <s v="ACQUIRE - MOBILE SURV/SECURITY EQUIP                        "/>
    <n v="3"/>
    <n v="5000"/>
    <x v="229"/>
    <n v="379580"/>
    <s v="MEDIUM"/>
    <s v="200k - 1m"/>
    <s v="Raleigh, NC"/>
    <n v="88489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90X567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3547328"/>
    <m/>
    <d v="2015-04-23T00:00:00"/>
    <s v="119202"/>
    <s v="PURCHASE BUS SHELTERS                                       "/>
    <n v="0"/>
    <n v="35000"/>
    <x v="246"/>
    <n v="379630"/>
    <s v="MEDIUM"/>
    <s v="200k - 1m"/>
    <s v="Fayetteville, NC"/>
    <n v="31028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0X567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3547328"/>
    <m/>
    <d v="2015-04-23T00:00:00"/>
    <s v="111304"/>
    <s v="BUY &lt;30-FT BUS FOR EXPANSION                                "/>
    <n v="1"/>
    <n v="70000"/>
    <x v="1977"/>
    <n v="379630"/>
    <s v="MEDIUM"/>
    <s v="200k - 1m"/>
    <s v="Fayetteville, NC"/>
    <n v="310282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C90X567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3547328"/>
    <m/>
    <d v="2015-04-23T00:00:00"/>
    <s v="113303"/>
    <s v="TERMINAL, INTERMODAL (TRANSIT)                              "/>
    <n v="1"/>
    <n v="2131250"/>
    <x v="3635"/>
    <n v="379630"/>
    <s v="MEDIUM"/>
    <s v="200k - 1m"/>
    <s v="Fayetteville, NC"/>
    <n v="310282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NC90X567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3547328"/>
    <m/>
    <d v="2015-04-23T00:00:00"/>
    <s v="117A00"/>
    <s v="PREVENTIVE MAINTENANCE                                      "/>
    <n v="0"/>
    <n v="1288785"/>
    <x v="3636"/>
    <n v="379630"/>
    <s v="MEDIUM"/>
    <s v="200k - 1m"/>
    <s v="Fayetteville, NC"/>
    <n v="31028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67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3547328"/>
    <m/>
    <d v="2015-04-23T00:00:00"/>
    <s v="117C00"/>
    <s v="NON FIXED ROUTE ADA PARATRANSIT SERVICE                     "/>
    <n v="0"/>
    <n v="344000"/>
    <x v="3637"/>
    <n v="379630"/>
    <s v="MEDIUM"/>
    <s v="200k - 1m"/>
    <s v="Fayetteville, NC"/>
    <n v="31028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67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3547328"/>
    <m/>
    <d v="2015-04-23T00:00:00"/>
    <s v="300903"/>
    <s v="SPECIAL RULE - OPERATING ASSISTANCE / 07/1/14-06/30/15      "/>
    <n v="0"/>
    <n v="800000"/>
    <x v="44"/>
    <n v="379630"/>
    <s v="MEDIUM"/>
    <s v="200k - 1m"/>
    <s v="Fayetteville, NC"/>
    <n v="310282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C90X567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3547328"/>
    <m/>
    <d v="2015-04-23T00:00:00"/>
    <s v="300903"/>
    <s v="SPECIAL RULE - OPERATING ASSISTANCE /07/01/15-06/30/16      "/>
    <n v="0"/>
    <n v="100000"/>
    <x v="151"/>
    <n v="379630"/>
    <s v="MEDIUM"/>
    <s v="200k - 1m"/>
    <s v="Fayetteville, NC"/>
    <n v="310282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14210"/>
    <s v="ACQUIRE - MOBILE FARE COLL EQUIP                            "/>
    <n v="0"/>
    <n v="3081390"/>
    <x v="3638"/>
    <n v="370750"/>
    <s v="LARGE"/>
    <s v="Over 1m"/>
    <s v="Charlotte, NC-SC"/>
    <n v="1249442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11203"/>
    <s v="BUY REPLACEMENT 30-FT BUS                                   "/>
    <n v="4"/>
    <n v="1783560"/>
    <x v="3639"/>
    <n v="370750"/>
    <s v="LARGE"/>
    <s v="Over 1m"/>
    <s v="Charlotte, NC-SC"/>
    <n v="1249442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11204"/>
    <s v="BUY REPLACEMENT &lt;30 FT BUS (STS)                            "/>
    <n v="9"/>
    <n v="795700"/>
    <x v="3640"/>
    <n v="370750"/>
    <s v="LARGE"/>
    <s v="Over 1m"/>
    <s v="Charlotte, NC-SC"/>
    <n v="124944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11207"/>
    <s v="BUY REPLACEMENT COMMUTER BUS                                "/>
    <n v="1"/>
    <n v="618380"/>
    <x v="3641"/>
    <n v="370750"/>
    <s v="LARGE"/>
    <s v="Over 1m"/>
    <s v="Charlotte, NC-SC"/>
    <n v="1249442"/>
    <s v="11100"/>
    <s v="DF"/>
    <s v="DIESEL"/>
    <s v="N"/>
    <s v="1112"/>
    <x v="2"/>
    <n v="11"/>
    <s v="Bus"/>
    <s v="12"/>
    <s v="111"/>
    <s v="Purchase - Replacement"/>
    <s v="07"/>
    <s v="Bus Commuter/Suburban"/>
    <m/>
    <s v="Bus Commuter/Suburban"/>
    <n v="1"/>
    <s v="Capital"/>
    <s v="1"/>
    <m/>
    <s v="1"/>
    <m/>
    <s v="2"/>
    <s v="0"/>
    <s v="7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14302"/>
    <s v="CONSTRUCT - MAINTENANCE FACILITY (COPs)                     "/>
    <n v="1"/>
    <n v="2910570"/>
    <x v="3642"/>
    <n v="370750"/>
    <s v="LARGE"/>
    <s v="Over 1m"/>
    <s v="Charlotte, NC-SC"/>
    <n v="1249442"/>
    <s v="11400"/>
    <s v="  "/>
    <m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16303"/>
    <s v="DIGITAL RADIO SYSTEMS UPGRADE                               "/>
    <n v="0"/>
    <n v="2245150"/>
    <x v="3643"/>
    <n v="370750"/>
    <s v="LARGE"/>
    <s v="Over 1m"/>
    <s v="Charlotte, NC-SC"/>
    <n v="1249442"/>
    <s v="11600"/>
    <s v="  "/>
    <m/>
    <s v="N"/>
    <s v="1163"/>
    <x v="0"/>
    <n v="11"/>
    <s v="Bus"/>
    <s v="63"/>
    <s v="116"/>
    <s v="Construction"/>
    <s v="03"/>
    <s v="Radios"/>
    <m/>
    <m/>
    <n v="1"/>
    <s v="Capital"/>
    <s v="1"/>
    <m/>
    <s v="6"/>
    <m/>
    <s v="3"/>
    <s v="0"/>
    <s v="3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17A00"/>
    <s v="PREVENTIVE MAINTENANCE (BUS)                                "/>
    <n v="1"/>
    <n v="3267364"/>
    <x v="3644"/>
    <n v="370750"/>
    <s v="LARGE"/>
    <s v="Over 1m"/>
    <s v="Charlotte, NC-SC"/>
    <n v="124944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17A00"/>
    <s v="PREVENTIVE MAINTENANCE (STS)                                "/>
    <n v="1"/>
    <n v="158445"/>
    <x v="3645"/>
    <n v="370750"/>
    <s v="LARGE"/>
    <s v="Over 1m"/>
    <s v="Charlotte, NC-SC"/>
    <n v="124944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19302"/>
    <s v="CONSTRUCTION - BUS SHELTERS                                 "/>
    <n v="40"/>
    <n v="209740"/>
    <x v="3646"/>
    <n v="370750"/>
    <s v="LARGE"/>
    <s v="Over 1m"/>
    <s v="Charlotte, NC-SC"/>
    <n v="1249442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21700"/>
    <s v="VEH OVERHAUL (UP TO 20% VEH MAINT)                          "/>
    <n v="20"/>
    <n v="4090295"/>
    <x v="3647"/>
    <n v="370750"/>
    <s v="LARGE"/>
    <s v="Over 1m"/>
    <s v="Charlotte, NC-SC"/>
    <n v="1249442"/>
    <s v="12100"/>
    <s v="  "/>
    <m/>
    <s v="N"/>
    <s v="1217"/>
    <x v="4"/>
    <n v="12"/>
    <s v="Fixed Guideway"/>
    <s v="17"/>
    <s v="121"/>
    <s v="Vehicle Overhaul (up to 20% vehicle maintenance)"/>
    <s v="00"/>
    <s v="Vehicle Overhaul (up to 20% vehicle maintenance)"/>
    <m/>
    <m/>
    <n v="1"/>
    <s v="Capital"/>
    <s v="2"/>
    <m/>
    <s v="1"/>
    <m/>
    <s v="7"/>
    <s v="0"/>
    <s v="0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22405"/>
    <s v="REHAB/RENOV BRIDGES                                         "/>
    <n v="0"/>
    <n v="551335"/>
    <x v="3648"/>
    <n v="370750"/>
    <s v="LARGE"/>
    <s v="Over 1m"/>
    <s v="Charlotte, NC-SC"/>
    <n v="1249442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24305"/>
    <s v="CONSTRUCT YARDS &amp; SHOPS                                     "/>
    <n v="0"/>
    <n v="552140"/>
    <x v="3649"/>
    <n v="370750"/>
    <s v="LARGE"/>
    <s v="Over 1m"/>
    <s v="Charlotte, NC-SC"/>
    <n v="1249442"/>
    <s v="12400"/>
    <s v="  "/>
    <m/>
    <s v="N"/>
    <s v="1243"/>
    <x v="4"/>
    <n v="12"/>
    <s v="Fixed Guideway"/>
    <s v="43"/>
    <s v="124"/>
    <s v="Construction"/>
    <s v="05"/>
    <s v="Yards &amp; Shops"/>
    <m/>
    <m/>
    <n v="1"/>
    <s v="Capital"/>
    <s v="2"/>
    <m/>
    <s v="4"/>
    <m/>
    <s v="3"/>
    <s v="0"/>
    <s v="5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27A00"/>
    <s v="PREVENTIVE MAINTENANCE (RAIL)                               "/>
    <n v="22"/>
    <n v="500000"/>
    <x v="44"/>
    <n v="370750"/>
    <s v="LARGE"/>
    <s v="Over 1m"/>
    <s v="Charlotte, NC-SC"/>
    <n v="1249442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C90X569"/>
    <n v="90"/>
    <x v="14"/>
    <s v="49 USC 5307 - Urbanized Area Formula (FY2006 forward)"/>
    <x v="6"/>
    <x v="6"/>
    <m/>
    <s v="00      "/>
    <s v="CHARLOTTE CITY OF    "/>
    <s v="CITY OF CHARLOTTE"/>
    <n v="1111"/>
    <n v="78400"/>
    <m/>
    <n v="16779047"/>
    <m/>
    <d v="2015-04-27T00:00:00"/>
    <s v="114209"/>
    <s v="ACQUIRE - MOBILE SURV/SECURITY EQUIP                        "/>
    <n v="0"/>
    <n v="209740"/>
    <x v="3646"/>
    <n v="370750"/>
    <s v="LARGE"/>
    <s v="Over 1m"/>
    <s v="Charlotte, NC-SC"/>
    <n v="1249442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90X570"/>
    <n v="90"/>
    <x v="14"/>
    <s v="49 USC 5307 - Urbanized Area Formula (FY2006 forward)"/>
    <x v="6"/>
    <x v="6"/>
    <m/>
    <s v="00      "/>
    <s v="PIEDMONT (PART)      "/>
    <s v="PIEDMONT AUTHORITY FOR REGIONAL TRANSPORTATION (PART)"/>
    <n v="5841"/>
    <n v="78400"/>
    <m/>
    <n v="867000"/>
    <m/>
    <d v="2015-05-11T00:00:00"/>
    <s v="114207"/>
    <s v="ACQUIRE - ADP HARDWARE                                      "/>
    <n v="1"/>
    <n v="8155"/>
    <x v="3650"/>
    <n v="371920"/>
    <s v="MEDIUM"/>
    <s v="200k - 1m"/>
    <s v="Greensboro, NC"/>
    <n v="31181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C90X570"/>
    <n v="90"/>
    <x v="14"/>
    <s v="49 USC 5307 - Urbanized Area Formula (FY2006 forward)"/>
    <x v="6"/>
    <x v="6"/>
    <m/>
    <s v="00      "/>
    <s v="PIEDMONT (PART)      "/>
    <s v="PIEDMONT AUTHORITY FOR REGIONAL TRANSPORTATION (PART)"/>
    <n v="5841"/>
    <n v="78400"/>
    <m/>
    <n v="867000"/>
    <m/>
    <d v="2015-05-11T00:00:00"/>
    <s v="117111"/>
    <s v="OTHER 3RD PARTYCONTRACTUAL SERVICES                         "/>
    <n v="2"/>
    <n v="58629"/>
    <x v="3651"/>
    <n v="371920"/>
    <s v="MEDIUM"/>
    <s v="200k - 1m"/>
    <s v="Greensboro, NC"/>
    <n v="311810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NC90X570"/>
    <n v="90"/>
    <x v="14"/>
    <s v="49 USC 5307 - Urbanized Area Formula (FY2006 forward)"/>
    <x v="6"/>
    <x v="6"/>
    <m/>
    <s v="00      "/>
    <s v="PIEDMONT (PART)      "/>
    <s v="PIEDMONT AUTHORITY FOR REGIONAL TRANSPORTATION (PART)"/>
    <n v="5841"/>
    <n v="78400"/>
    <m/>
    <n v="867000"/>
    <m/>
    <d v="2015-05-11T00:00:00"/>
    <s v="117A00"/>
    <s v="PREVENTIVE MAINTENANCE                                      "/>
    <n v="2"/>
    <n v="140057"/>
    <x v="3652"/>
    <n v="371920"/>
    <s v="MEDIUM"/>
    <s v="200k - 1m"/>
    <s v="Greensboro, NC"/>
    <n v="31181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70"/>
    <n v="90"/>
    <x v="14"/>
    <s v="49 USC 5307 - Urbanized Area Formula (FY2006 forward)"/>
    <x v="6"/>
    <x v="6"/>
    <m/>
    <s v="00      "/>
    <s v="PIEDMONT (PART)      "/>
    <s v="PIEDMONT AUTHORITY FOR REGIONAL TRANSPORTATION (PART)"/>
    <n v="5841"/>
    <n v="78400"/>
    <m/>
    <n v="867000"/>
    <m/>
    <d v="2015-05-11T00:00:00"/>
    <s v="300901"/>
    <s v="UP TO 50% FEDERAL SHARE                                     "/>
    <n v="1"/>
    <n v="1384000"/>
    <x v="3653"/>
    <n v="371920"/>
    <s v="MEDIUM"/>
    <s v="200k - 1m"/>
    <s v="Greensboro, NC"/>
    <n v="31181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70"/>
    <n v="90"/>
    <x v="14"/>
    <s v="49 USC 5307 - Urbanized Area Formula (FY2006 forward)"/>
    <x v="6"/>
    <x v="6"/>
    <m/>
    <s v="00      "/>
    <s v="PIEDMONT (PART)      "/>
    <s v="PIEDMONT AUTHORITY FOR REGIONAL TRANSPORTATION (PART)"/>
    <n v="5841"/>
    <n v="78400"/>
    <m/>
    <n v="867000"/>
    <m/>
    <d v="2015-05-11T00:00:00"/>
    <s v="114209"/>
    <s v="ACQUIRE - MOBILE SURV/SECURITY EQUIP                        "/>
    <n v="2"/>
    <n v="11909"/>
    <x v="3654"/>
    <n v="371920"/>
    <s v="MEDIUM"/>
    <s v="200k - 1m"/>
    <s v="Greensboro, NC"/>
    <n v="31181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90X571"/>
    <n v="90"/>
    <x v="14"/>
    <s v="49 USC 5307 - Urbanized Area Formula (FY2006 forward)"/>
    <x v="6"/>
    <x v="6"/>
    <m/>
    <s v="00      "/>
    <s v="TOC                  "/>
    <s v="TOWN OF CARY"/>
    <n v="6287"/>
    <n v="78400"/>
    <m/>
    <n v="1102000"/>
    <m/>
    <d v="2015-04-20T00:00:00"/>
    <s v="117112"/>
    <s v="CAPITAL COST OF 3RD PARTY CONTRACTING                       "/>
    <n v="0"/>
    <n v="2627448"/>
    <x v="3655"/>
    <n v="379580"/>
    <s v="MEDIUM"/>
    <s v="200k - 1m"/>
    <s v="Raleigh, NC"/>
    <n v="884891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NC90X571"/>
    <n v="90"/>
    <x v="14"/>
    <s v="49 USC 5307 - Urbanized Area Formula (FY2006 forward)"/>
    <x v="6"/>
    <x v="6"/>
    <m/>
    <s v="00      "/>
    <s v="TOC                  "/>
    <s v="TOWN OF CARY"/>
    <n v="6287"/>
    <n v="78400"/>
    <m/>
    <n v="1102000"/>
    <m/>
    <d v="2015-04-20T00:00:00"/>
    <s v="442100"/>
    <s v="PROGRAM SUPPORT ADMINISTRATION                              "/>
    <n v="0"/>
    <n v="30900"/>
    <x v="3656"/>
    <n v="379580"/>
    <s v="MEDIUM"/>
    <s v="200k - 1m"/>
    <s v="Raleigh, NC"/>
    <n v="884891"/>
    <s v="4418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C90X571"/>
    <n v="90"/>
    <x v="14"/>
    <s v="49 USC 5307 - Urbanized Area Formula (FY2006 forward)"/>
    <x v="6"/>
    <x v="6"/>
    <m/>
    <s v="00      "/>
    <s v="TOC                  "/>
    <s v="TOWN OF CARY"/>
    <n v="6287"/>
    <n v="78400"/>
    <m/>
    <n v="1102000"/>
    <m/>
    <d v="2015-04-20T00:00:00"/>
    <s v="442301"/>
    <s v="LONGTERM TRANS PLAN - SYSTEM LEVEL                          "/>
    <n v="0"/>
    <n v="7127"/>
    <x v="3657"/>
    <n v="379580"/>
    <s v="MEDIUM"/>
    <s v="200k - 1m"/>
    <s v="Raleigh, NC"/>
    <n v="884891"/>
    <s v="4418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C90X571"/>
    <n v="90"/>
    <x v="14"/>
    <s v="49 USC 5307 - Urbanized Area Formula (FY2006 forward)"/>
    <x v="6"/>
    <x v="6"/>
    <m/>
    <s v="00      "/>
    <s v="TOC                  "/>
    <s v="TOWN OF CARY"/>
    <n v="6287"/>
    <n v="78400"/>
    <m/>
    <n v="1102000"/>
    <m/>
    <d v="2015-04-20T00:00:00"/>
    <s v="442400"/>
    <s v="SHORT RANGE TRANSIT PLANNING                                "/>
    <n v="0"/>
    <n v="25750"/>
    <x v="3658"/>
    <n v="379580"/>
    <s v="MEDIUM"/>
    <s v="200k - 1m"/>
    <s v="Raleigh, NC"/>
    <n v="884891"/>
    <s v="4418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90X572"/>
    <n v="90"/>
    <x v="14"/>
    <s v="49 USC 5307 - Urbanized Area Formula (FY2006 forward)"/>
    <x v="6"/>
    <x v="6"/>
    <m/>
    <s v="00      "/>
    <s v="ROCKY MOUNT CITY     "/>
    <s v="CITY OF ROCKY MOUNT"/>
    <n v="5525"/>
    <n v="78400"/>
    <m/>
    <n v="2160000"/>
    <m/>
    <d v="2015-06-24T00:00:00"/>
    <s v="111203"/>
    <s v="BUY REPLACEMENT 30-FT BUS                                   "/>
    <n v="6"/>
    <n v="2700000"/>
    <x v="3659"/>
    <n v="373420"/>
    <s v="SMALL"/>
    <s v="50k - 200k"/>
    <s v="Rocky Mount, NC"/>
    <n v="68243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C90X573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600000"/>
    <m/>
    <d v="2015-07-30T00:00:00"/>
    <s v="111202"/>
    <s v="BUY REPLACEMENT 35-FT BUS                                   "/>
    <n v="13"/>
    <n v="6556866"/>
    <x v="3660"/>
    <n v="371920"/>
    <s v="SMALL"/>
    <s v="50k - 200k"/>
    <s v="High Point, NC"/>
    <n v="166485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C90X573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600000"/>
    <m/>
    <d v="2015-07-30T00:00:00"/>
    <s v="111202"/>
    <s v="BUY REPLACEMENT 35-FT BUS                                   "/>
    <n v="1"/>
    <n v="443134"/>
    <x v="3661"/>
    <n v="371920"/>
    <s v="SMALL"/>
    <s v="50k - 200k"/>
    <s v="High Point, NC"/>
    <n v="166485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C90X576"/>
    <n v="90"/>
    <x v="14"/>
    <s v="49 USC 5307 - Urbanized Area Formula (FY2006 forward)"/>
    <x v="6"/>
    <x v="6"/>
    <m/>
    <s v="00      "/>
    <s v="PIEDMONT (PART)      "/>
    <s v="PIEDMONT AUTHORITY FOR REGIONAL TRANSPORTATION (PART)"/>
    <n v="5841"/>
    <n v="78400"/>
    <m/>
    <n v="350000"/>
    <m/>
    <d v="2015-06-26T00:00:00"/>
    <s v="300901"/>
    <s v="UP TO 50% FEDERAL SHARE                                     "/>
    <n v="1"/>
    <n v="700000"/>
    <x v="599"/>
    <n v="371920"/>
    <s v="MEDIUM"/>
    <s v="200k - 1m"/>
    <s v="Greensboro, NC"/>
    <n v="311810"/>
    <s v="30001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80"/>
    <n v="90"/>
    <x v="14"/>
    <s v="49 USC 5307 - Urbanized Area Formula (FY2006 forward)"/>
    <x v="6"/>
    <x v="6"/>
    <m/>
    <s v="00      "/>
    <s v="ASHEVILLE CITY OF    "/>
    <s v="CITY OF ASHEVILLE"/>
    <n v="1057"/>
    <n v="78400"/>
    <m/>
    <n v="1288486"/>
    <m/>
    <d v="2015-07-31T00:00:00"/>
    <s v="117A00"/>
    <s v="PREVENTIVE MAINTENANCE                                      "/>
    <n v="0"/>
    <n v="725000"/>
    <x v="2284"/>
    <n v="372310"/>
    <s v="MEDIUM"/>
    <s v="200k - 1m"/>
    <s v="Asheville, NC"/>
    <n v="28064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80"/>
    <n v="90"/>
    <x v="14"/>
    <s v="49 USC 5307 - Urbanized Area Formula (FY2006 forward)"/>
    <x v="6"/>
    <x v="6"/>
    <m/>
    <s v="00      "/>
    <s v="ASHEVILLE CITY OF    "/>
    <s v="CITY OF ASHEVILLE"/>
    <n v="1057"/>
    <n v="78400"/>
    <m/>
    <n v="1288486"/>
    <m/>
    <d v="2015-07-31T00:00:00"/>
    <s v="117C00"/>
    <s v="NON FIXED ROUTE ADA PARATRANSIT SERVICE                     "/>
    <n v="0"/>
    <n v="268308"/>
    <x v="3662"/>
    <n v="372310"/>
    <s v="MEDIUM"/>
    <s v="200k - 1m"/>
    <s v="Asheville, NC"/>
    <n v="28064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80"/>
    <n v="90"/>
    <x v="14"/>
    <s v="49 USC 5307 - Urbanized Area Formula (FY2006 forward)"/>
    <x v="6"/>
    <x v="6"/>
    <m/>
    <s v="00      "/>
    <s v="ASHEVILLE CITY OF    "/>
    <s v="CITY OF ASHEVILLE"/>
    <n v="1057"/>
    <n v="78400"/>
    <m/>
    <n v="1288486"/>
    <m/>
    <d v="2015-07-31T00:00:00"/>
    <s v="118000"/>
    <s v="STATE OR PROGRAM ADMINISTRATION                             "/>
    <n v="0"/>
    <n v="4000"/>
    <x v="229"/>
    <n v="372310"/>
    <s v="MEDIUM"/>
    <s v="200k - 1m"/>
    <s v="Asheville, NC"/>
    <n v="280648"/>
    <s v="646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C90X580"/>
    <n v="90"/>
    <x v="14"/>
    <s v="49 USC 5307 - Urbanized Area Formula (FY2006 forward)"/>
    <x v="6"/>
    <x v="6"/>
    <m/>
    <s v="00      "/>
    <s v="ASHEVILLE CITY OF    "/>
    <s v="CITY OF ASHEVILLE"/>
    <n v="1057"/>
    <n v="78400"/>
    <m/>
    <n v="1288486"/>
    <m/>
    <d v="2015-07-31T00:00:00"/>
    <s v="300903"/>
    <s v="OPERATING ASSISTANCE /1 - 75 BUSES                          "/>
    <n v="0"/>
    <n v="883942"/>
    <x v="3663"/>
    <n v="372310"/>
    <s v="MEDIUM"/>
    <s v="200k - 1m"/>
    <s v="Asheville, NC"/>
    <n v="280648"/>
    <s v="30000"/>
    <s v="OR"/>
    <s v="OTHER"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C90X580"/>
    <n v="90"/>
    <x v="14"/>
    <s v="49 USC 5307 - Urbanized Area Formula (FY2006 forward)"/>
    <x v="6"/>
    <x v="6"/>
    <m/>
    <s v="00      "/>
    <s v="ASHEVILLE CITY OF    "/>
    <s v="CITY OF ASHEVILLE"/>
    <n v="1057"/>
    <n v="78400"/>
    <m/>
    <n v="1288486"/>
    <m/>
    <d v="2015-07-31T00:00:00"/>
    <s v="300905"/>
    <s v="JARC Sunday service op assistance                           "/>
    <n v="0"/>
    <n v="95738"/>
    <x v="3664"/>
    <n v="372310"/>
    <s v="MEDIUM"/>
    <s v="200k - 1m"/>
    <s v="Asheville, NC"/>
    <n v="280648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114208"/>
    <s v="ACQUIRE - ADP SOFTWARE                                      "/>
    <n v="0"/>
    <n v="120000"/>
    <x v="463"/>
    <n v="371920"/>
    <s v="SMALL"/>
    <s v="50k - 200k"/>
    <s v="High Point, NC"/>
    <n v="166485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114220"/>
    <s v="ACQUIRE - MISC SUPPORT EQUIPMENT                            "/>
    <n v="10"/>
    <n v="10000"/>
    <x v="795"/>
    <n v="371920"/>
    <s v="SMALL"/>
    <s v="50k - 200k"/>
    <s v="High Point, NC"/>
    <n v="16648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111240"/>
    <s v="BUY ASSOC CAP MAINT ITEMS                                   "/>
    <n v="0"/>
    <n v="339500"/>
    <x v="3665"/>
    <n v="371920"/>
    <s v="SMALL"/>
    <s v="50k - 200k"/>
    <s v="High Point, NC"/>
    <n v="166485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113401"/>
    <s v="REHAB/RENOVATE - BUS TERMINAL                               "/>
    <n v="0"/>
    <n v="50000"/>
    <x v="234"/>
    <n v="371920"/>
    <s v="SMALL"/>
    <s v="50k - 200k"/>
    <s v="High Point, NC"/>
    <n v="166485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117A00"/>
    <s v="PREVENTIVE MAINTENANCE                                      "/>
    <n v="0"/>
    <n v="167240"/>
    <x v="3666"/>
    <n v="371920"/>
    <s v="SMALL"/>
    <s v="50k - 200k"/>
    <s v="High Point, NC"/>
    <n v="16648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300901"/>
    <s v="UP TO 50% FEDERAL SHARE - High Point                        "/>
    <n v="0"/>
    <n v="8021602"/>
    <x v="3667"/>
    <n v="371920"/>
    <s v="SMALL"/>
    <s v="50k - 200k"/>
    <s v="High Point, NC"/>
    <n v="16648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300901"/>
    <s v="UP TO 50% FEDERAL SHARE - Davidson County                   "/>
    <n v="0"/>
    <n v="750000"/>
    <x v="283"/>
    <n v="371920"/>
    <s v="SMALL"/>
    <s v="50k - 200k"/>
    <s v="High Point, NC"/>
    <n v="16648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300901"/>
    <s v="UP TO 50% FEDERAL SHARE - Guilford County                   "/>
    <n v="0"/>
    <n v="408000"/>
    <x v="3668"/>
    <n v="371920"/>
    <s v="SMALL"/>
    <s v="50k - 200k"/>
    <s v="High Point, NC"/>
    <n v="16648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442400"/>
    <s v="SHORT RANGE TRANSIT PLANNING                                "/>
    <n v="0"/>
    <n v="158000"/>
    <x v="3329"/>
    <n v="371920"/>
    <s v="SMALL"/>
    <s v="50k - 200k"/>
    <s v="High Point, NC"/>
    <n v="16648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114206"/>
    <s v="ACQUIRE - SHOP EQUIPMENT                                    "/>
    <n v="0"/>
    <n v="10000"/>
    <x v="795"/>
    <n v="371920"/>
    <s v="SMALL"/>
    <s v="50k - 200k"/>
    <s v="High Point, NC"/>
    <n v="166485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114211"/>
    <s v="ACQUIRE - SUPPORT VEHICLES                                  "/>
    <n v="1"/>
    <n v="25000"/>
    <x v="29"/>
    <n v="371920"/>
    <s v="SMALL"/>
    <s v="50k - 200k"/>
    <s v="High Point, NC"/>
    <n v="166485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C90X581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5033543"/>
    <m/>
    <d v="2015-02-27T00:00:00"/>
    <s v="113207"/>
    <s v="ACQUIRE - SURVEIL/SECURITY EQUIP                            "/>
    <n v="1"/>
    <n v="25000"/>
    <x v="29"/>
    <n v="371920"/>
    <s v="SMALL"/>
    <s v="50k - 200k"/>
    <s v="High Point, NC"/>
    <n v="166485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NC90X583"/>
    <n v="90"/>
    <x v="14"/>
    <s v="49 USC 5307 - Urbanized Area Formula (FY2006 forward)"/>
    <x v="6"/>
    <x v="6"/>
    <m/>
    <s v="00      "/>
    <s v="HIGH POINT CITY      "/>
    <s v="CITY OF HIGH POINT"/>
    <n v="1064"/>
    <n v="78400"/>
    <m/>
    <n v="1323100"/>
    <m/>
    <d v="2015-07-09T00:00:00"/>
    <s v="300901"/>
    <s v="UP TO 50% FEDERAL SHARE - High Point                        "/>
    <n v="0"/>
    <n v="2646200"/>
    <x v="3669"/>
    <n v="371920"/>
    <s v="SMALL"/>
    <s v="50k - 200k"/>
    <s v="High Point, NC"/>
    <n v="16648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84"/>
    <n v="90"/>
    <x v="14"/>
    <s v="49 USC 5307 - Urbanized Area Formula (FY2006 forward)"/>
    <x v="6"/>
    <x v="6"/>
    <m/>
    <s v="00      "/>
    <s v="GREENVILLE CITY      "/>
    <s v="CITY OF GREENVILLE"/>
    <n v="3101"/>
    <n v="78400"/>
    <m/>
    <n v="1127674"/>
    <m/>
    <d v="2015-07-07T00:00:00"/>
    <s v="113208"/>
    <s v="ACQUIRE - FURN/GRAPHICS                                     "/>
    <n v="1"/>
    <n v="250000"/>
    <x v="269"/>
    <n v="373410"/>
    <s v="SMALL"/>
    <s v="50k - 200k"/>
    <s v="Greenville, NC"/>
    <n v="117798"/>
    <s v="11300"/>
    <s v="  "/>
    <m/>
    <s v="N"/>
    <s v="1132"/>
    <x v="0"/>
    <n v="11"/>
    <s v="Bus"/>
    <s v="32"/>
    <s v="113"/>
    <s v="Acquisition"/>
    <s v="08"/>
    <s v="Furniture &amp; Graphics"/>
    <m/>
    <m/>
    <n v="1"/>
    <s v="Capital"/>
    <s v="1"/>
    <m/>
    <s v="3"/>
    <m/>
    <s v="2"/>
    <s v="0"/>
    <s v="8"/>
  </r>
  <r>
    <s v="NC90X584"/>
    <n v="90"/>
    <x v="14"/>
    <s v="49 USC 5307 - Urbanized Area Formula (FY2006 forward)"/>
    <x v="6"/>
    <x v="6"/>
    <m/>
    <s v="00      "/>
    <s v="GREENVILLE CITY      "/>
    <s v="CITY OF GREENVILLE"/>
    <n v="3101"/>
    <n v="78400"/>
    <m/>
    <n v="1127674"/>
    <m/>
    <d v="2015-07-07T00:00:00"/>
    <s v="117A00"/>
    <s v="PREVENTIVE MAINTENANCE                                      "/>
    <n v="1"/>
    <n v="591308"/>
    <x v="3670"/>
    <n v="373410"/>
    <s v="SMALL"/>
    <s v="50k - 200k"/>
    <s v="Greenville, NC"/>
    <n v="1177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84"/>
    <n v="90"/>
    <x v="14"/>
    <s v="49 USC 5307 - Urbanized Area Formula (FY2006 forward)"/>
    <x v="6"/>
    <x v="6"/>
    <m/>
    <s v="00      "/>
    <s v="GREENVILLE CITY      "/>
    <s v="CITY OF GREENVILLE"/>
    <n v="3101"/>
    <n v="78400"/>
    <m/>
    <n v="1127674"/>
    <m/>
    <d v="2015-07-07T00:00:00"/>
    <s v="117C00"/>
    <s v="NON FIXED ROUTE ADA PARATRANSIT SERVICE                     "/>
    <n v="1"/>
    <n v="190047"/>
    <x v="3671"/>
    <n v="373410"/>
    <s v="SMALL"/>
    <s v="50k - 200k"/>
    <s v="Greenville, NC"/>
    <n v="11779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84"/>
    <n v="90"/>
    <x v="14"/>
    <s v="49 USC 5307 - Urbanized Area Formula (FY2006 forward)"/>
    <x v="6"/>
    <x v="6"/>
    <m/>
    <s v="00      "/>
    <s v="GREENVILLE CITY      "/>
    <s v="CITY OF GREENVILLE"/>
    <n v="3101"/>
    <n v="78400"/>
    <m/>
    <n v="1127674"/>
    <m/>
    <d v="2015-07-07T00:00:00"/>
    <s v="300901"/>
    <s v="UP TO 50% FEDERAL SHARE                                     "/>
    <n v="1"/>
    <n v="707276"/>
    <x v="3672"/>
    <n v="373410"/>
    <s v="SMALL"/>
    <s v="50k - 200k"/>
    <s v="Greenville, NC"/>
    <n v="11779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84"/>
    <n v="90"/>
    <x v="14"/>
    <s v="49 USC 5307 - Urbanized Area Formula (FY2006 forward)"/>
    <x v="6"/>
    <x v="6"/>
    <m/>
    <s v="00      "/>
    <s v="GREENVILLE CITY      "/>
    <s v="CITY OF GREENVILLE"/>
    <n v="3101"/>
    <n v="78400"/>
    <m/>
    <n v="1127674"/>
    <m/>
    <d v="2015-07-07T00:00:00"/>
    <s v="113207"/>
    <s v="ACQUIRE - SURVEIL/SECURITY EQUIP                            "/>
    <n v="1"/>
    <n v="288590"/>
    <x v="3673"/>
    <n v="373410"/>
    <s v="SMALL"/>
    <s v="50k - 200k"/>
    <s v="Greenville, NC"/>
    <n v="117798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NC90X585"/>
    <n v="90"/>
    <x v="14"/>
    <s v="49 USC 5307 - Urbanized Area Formula (FY2006 forward)"/>
    <x v="6"/>
    <x v="6"/>
    <m/>
    <s v="00      "/>
    <s v="GWTA                 "/>
    <s v="GOLDSBORO/WAYNE TRANSPORTATION AUTHORITY"/>
    <n v="5850"/>
    <n v="78400"/>
    <m/>
    <n v="746785"/>
    <m/>
    <d v="2015-08-31T00:00:00"/>
    <s v="111204"/>
    <s v="BUY REPLACEMENT &lt;30 FT BUS                                  "/>
    <n v="2"/>
    <n v="242323"/>
    <x v="3674"/>
    <n v="373310"/>
    <s v="SMALL"/>
    <s v="50k - 200k"/>
    <s v="Goldsboro, NC"/>
    <n v="6105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C90X585"/>
    <n v="90"/>
    <x v="14"/>
    <s v="49 USC 5307 - Urbanized Area Formula (FY2006 forward)"/>
    <x v="6"/>
    <x v="6"/>
    <m/>
    <s v="00      "/>
    <s v="GWTA                 "/>
    <s v="GOLDSBORO/WAYNE TRANSPORTATION AUTHORITY"/>
    <n v="5850"/>
    <n v="78400"/>
    <m/>
    <n v="746785"/>
    <m/>
    <d v="2015-08-31T00:00:00"/>
    <s v="117A00"/>
    <s v="PREVENTIVE MAINTENANCE                                      "/>
    <n v="1"/>
    <n v="218780"/>
    <x v="3675"/>
    <n v="373310"/>
    <s v="SMALL"/>
    <s v="50k - 200k"/>
    <s v="Goldsboro, NC"/>
    <n v="6105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85"/>
    <n v="90"/>
    <x v="14"/>
    <s v="49 USC 5307 - Urbanized Area Formula (FY2006 forward)"/>
    <x v="6"/>
    <x v="6"/>
    <m/>
    <s v="00      "/>
    <s v="GWTA                 "/>
    <s v="GOLDSBORO/WAYNE TRANSPORTATION AUTHORITY"/>
    <n v="5850"/>
    <n v="78400"/>
    <m/>
    <n v="746785"/>
    <m/>
    <d v="2015-08-31T00:00:00"/>
    <s v="300901"/>
    <s v="UP TO 50% FEDERAL SHARE                                     "/>
    <n v="1"/>
    <n v="755804"/>
    <x v="3676"/>
    <n v="373310"/>
    <s v="SMALL"/>
    <s v="50k - 200k"/>
    <s v="Goldsboro, NC"/>
    <n v="6105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86"/>
    <n v="90"/>
    <x v="14"/>
    <s v="49 USC 5307 - Urbanized Area Formula (FY2006 forward)"/>
    <x v="6"/>
    <x v="6"/>
    <m/>
    <s v="00      "/>
    <s v="ROCKY MOUNT CITY     "/>
    <s v="CITY OF ROCKY MOUNT"/>
    <n v="5525"/>
    <n v="78400"/>
    <m/>
    <n v="600820"/>
    <m/>
    <d v="2015-07-27T00:00:00"/>
    <s v="117A00"/>
    <s v="PREVENTIVE MAINTENANCE                                      "/>
    <n v="0"/>
    <n v="349540"/>
    <x v="3677"/>
    <n v="373420"/>
    <s v="SMALL"/>
    <s v="50k - 200k"/>
    <s v="Rocky Mount, NC"/>
    <n v="6824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86"/>
    <n v="90"/>
    <x v="14"/>
    <s v="49 USC 5307 - Urbanized Area Formula (FY2006 forward)"/>
    <x v="6"/>
    <x v="6"/>
    <m/>
    <s v="00      "/>
    <s v="ROCKY MOUNT CITY     "/>
    <s v="CITY OF ROCKY MOUNT"/>
    <n v="5525"/>
    <n v="78400"/>
    <m/>
    <n v="600820"/>
    <m/>
    <d v="2015-07-27T00:00:00"/>
    <s v="117C00"/>
    <s v="NON FIXED ROUTE ADA PARATRANSIT SERVICE                     "/>
    <n v="0"/>
    <n v="64786"/>
    <x v="3678"/>
    <n v="373420"/>
    <s v="SMALL"/>
    <s v="50k - 200k"/>
    <s v="Rocky Mount, NC"/>
    <n v="6824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86"/>
    <n v="90"/>
    <x v="14"/>
    <s v="49 USC 5307 - Urbanized Area Formula (FY2006 forward)"/>
    <x v="6"/>
    <x v="6"/>
    <m/>
    <s v="00      "/>
    <s v="ROCKY MOUNT CITY     "/>
    <s v="CITY OF ROCKY MOUNT"/>
    <n v="5525"/>
    <n v="78400"/>
    <m/>
    <n v="600820"/>
    <m/>
    <d v="2015-07-27T00:00:00"/>
    <s v="300901"/>
    <s v="UP TO 50% FEDERAL SHARE                                     "/>
    <n v="0"/>
    <n v="538718"/>
    <x v="3679"/>
    <n v="373420"/>
    <s v="SMALL"/>
    <s v="50k - 200k"/>
    <s v="Rocky Mount, NC"/>
    <n v="68243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88"/>
    <n v="90"/>
    <x v="14"/>
    <s v="49 USC 5307 - Urbanized Area Formula (FY2006 forward)"/>
    <x v="6"/>
    <x v="6"/>
    <m/>
    <s v="00      "/>
    <s v="COC                  "/>
    <s v="CITY OF CONCORD"/>
    <n v="6288"/>
    <n v="78400"/>
    <m/>
    <n v="2559002"/>
    <m/>
    <d v="2015-08-19T00:00:00"/>
    <s v="114220"/>
    <s v="ACQUIRE - MISC SUPPORT EQUIPMENT                            "/>
    <n v="4"/>
    <n v="24000"/>
    <x v="989"/>
    <n v="373170"/>
    <s v="MEDIUM"/>
    <s v="200k - 1m"/>
    <s v="Concord, NC"/>
    <n v="21488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C90X588"/>
    <n v="90"/>
    <x v="14"/>
    <s v="49 USC 5307 - Urbanized Area Formula (FY2006 forward)"/>
    <x v="6"/>
    <x v="6"/>
    <m/>
    <s v="00      "/>
    <s v="COC                  "/>
    <s v="CITY OF CONCORD"/>
    <n v="6288"/>
    <n v="78400"/>
    <m/>
    <n v="2559002"/>
    <m/>
    <d v="2015-08-19T00:00:00"/>
    <s v="111202"/>
    <s v="BUY REPLACEMENT 35-FT BUS                                   "/>
    <n v="2"/>
    <n v="1389088"/>
    <x v="3680"/>
    <n v="373170"/>
    <s v="MEDIUM"/>
    <s v="200k - 1m"/>
    <s v="Concord, NC"/>
    <n v="214881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C90X588"/>
    <n v="90"/>
    <x v="14"/>
    <s v="49 USC 5307 - Urbanized Area Formula (FY2006 forward)"/>
    <x v="6"/>
    <x v="6"/>
    <m/>
    <s v="00      "/>
    <s v="COC                  "/>
    <s v="CITY OF CONCORD"/>
    <n v="6288"/>
    <n v="78400"/>
    <m/>
    <n v="2559002"/>
    <m/>
    <d v="2015-08-19T00:00:00"/>
    <s v="111204"/>
    <s v="BUY REPLACEMENT &lt;30 FT BUS                                  "/>
    <n v="2"/>
    <n v="202238"/>
    <x v="3681"/>
    <n v="373170"/>
    <s v="MEDIUM"/>
    <s v="200k - 1m"/>
    <s v="Concord, NC"/>
    <n v="214881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C90X588"/>
    <n v="90"/>
    <x v="14"/>
    <s v="49 USC 5307 - Urbanized Area Formula (FY2006 forward)"/>
    <x v="6"/>
    <x v="6"/>
    <m/>
    <s v="00      "/>
    <s v="COC                  "/>
    <s v="CITY OF CONCORD"/>
    <n v="6288"/>
    <n v="78400"/>
    <m/>
    <n v="2559002"/>
    <m/>
    <d v="2015-08-19T00:00:00"/>
    <s v="300901"/>
    <s v="UP TO 50% FEDERAL SHARE                                     "/>
    <n v="1"/>
    <n v="2406005"/>
    <x v="3682"/>
    <n v="373170"/>
    <s v="MEDIUM"/>
    <s v="200k - 1m"/>
    <s v="Concord, NC"/>
    <n v="21488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88"/>
    <n v="90"/>
    <x v="14"/>
    <s v="49 USC 5307 - Urbanized Area Formula (FY2006 forward)"/>
    <x v="6"/>
    <x v="6"/>
    <m/>
    <s v="00      "/>
    <s v="COC                  "/>
    <s v="CITY OF CONCORD"/>
    <n v="6288"/>
    <n v="78400"/>
    <m/>
    <n v="2559002"/>
    <m/>
    <d v="2015-08-19T00:00:00"/>
    <s v="114209"/>
    <s v="ACQUIRE - MOBILE SURV/SECURITY EQUIP                        "/>
    <n v="4"/>
    <n v="20000"/>
    <x v="577"/>
    <n v="373170"/>
    <s v="MEDIUM"/>
    <s v="200k - 1m"/>
    <s v="Concord, NC"/>
    <n v="21488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90X589"/>
    <n v="90"/>
    <x v="14"/>
    <s v="49 USC 5307 - Urbanized Area Formula (FY2006 forward)"/>
    <x v="6"/>
    <x v="6"/>
    <m/>
    <s v="00      "/>
    <s v="TRIANGLE TRANSIT AUTH"/>
    <s v="TRIANGLE TRANSIT AUTHORITY"/>
    <n v="5527"/>
    <n v="78400"/>
    <m/>
    <n v="2146601"/>
    <m/>
    <d v="2015-07-27T00:00:00"/>
    <s v="119206"/>
    <s v="PURCHASE BICYCLE ACCESS, FACIL &amp; EQUIP ON BUSES             "/>
    <n v="2"/>
    <n v="1600"/>
    <x v="3683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NC90X589"/>
    <n v="90"/>
    <x v="14"/>
    <s v="49 USC 5307 - Urbanized Area Formula (FY2006 forward)"/>
    <x v="6"/>
    <x v="6"/>
    <m/>
    <s v="00      "/>
    <s v="TRIANGLE TRANSIT AUTH"/>
    <s v="TRIANGLE TRANSIT AUTHORITY"/>
    <n v="5527"/>
    <n v="78400"/>
    <m/>
    <n v="2146601"/>
    <m/>
    <d v="2015-07-27T00:00:00"/>
    <s v="119202"/>
    <s v="PURCHASE BUS SHELTERS                                       "/>
    <n v="1"/>
    <n v="15033"/>
    <x v="3684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0X589"/>
    <n v="90"/>
    <x v="14"/>
    <s v="49 USC 5307 - Urbanized Area Formula (FY2006 forward)"/>
    <x v="6"/>
    <x v="6"/>
    <m/>
    <s v="00      "/>
    <s v="TRIANGLE TRANSIT AUTH"/>
    <s v="TRIANGLE TRANSIT AUTHORITY"/>
    <n v="5527"/>
    <n v="78400"/>
    <m/>
    <n v="2146601"/>
    <m/>
    <d v="2015-07-27T00:00:00"/>
    <s v="119203"/>
    <s v="PURCHASE LANDSCAPING / SCENIC BEAUTIFICATION-Benches        "/>
    <n v="10"/>
    <n v="6000"/>
    <x v="191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3"/>
    <s v="Landscaping/Scenic Beautification"/>
    <m/>
    <m/>
    <n v="1"/>
    <s v="Capital"/>
    <s v="1"/>
    <m/>
    <s v="9"/>
    <m/>
    <s v="2"/>
    <s v="0"/>
    <s v="3"/>
  </r>
  <r>
    <s v="NC90X589"/>
    <n v="90"/>
    <x v="14"/>
    <s v="49 USC 5307 - Urbanized Area Formula (FY2006 forward)"/>
    <x v="6"/>
    <x v="6"/>
    <m/>
    <s v="00      "/>
    <s v="TRIANGLE TRANSIT AUTH"/>
    <s v="TRIANGLE TRANSIT AUTHORITY"/>
    <n v="5527"/>
    <n v="78400"/>
    <m/>
    <n v="2146601"/>
    <m/>
    <d v="2015-07-27T00:00:00"/>
    <s v="117A00"/>
    <s v="PREVENTIVE MAINTENANCE                                      "/>
    <n v="1"/>
    <n v="1019696"/>
    <x v="3685"/>
    <n v="379580"/>
    <s v="MEDIUM"/>
    <s v="200k - 1m"/>
    <s v="Raleigh, NC"/>
    <n v="88489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89"/>
    <n v="90"/>
    <x v="14"/>
    <s v="49 USC 5307 - Urbanized Area Formula (FY2006 forward)"/>
    <x v="6"/>
    <x v="6"/>
    <m/>
    <s v="00      "/>
    <s v="TRIANGLE TRANSIT AUTH"/>
    <s v="TRIANGLE TRANSIT AUTHORITY"/>
    <n v="5527"/>
    <n v="78400"/>
    <m/>
    <n v="2146601"/>
    <m/>
    <d v="2015-07-27T00:00:00"/>
    <s v="442301"/>
    <s v="LONGTERM TRANS PLAN - SYSTEM LEVEL                          "/>
    <n v="1"/>
    <n v="126587"/>
    <x v="3686"/>
    <n v="379580"/>
    <s v="MEDIUM"/>
    <s v="200k - 1m"/>
    <s v="Raleigh, NC"/>
    <n v="884891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C90X589"/>
    <n v="90"/>
    <x v="14"/>
    <s v="49 USC 5307 - Urbanized Area Formula (FY2006 forward)"/>
    <x v="6"/>
    <x v="6"/>
    <m/>
    <s v="00      "/>
    <s v="TRIANGLE TRANSIT AUTH"/>
    <s v="TRIANGLE TRANSIT AUTHORITY"/>
    <n v="5527"/>
    <n v="78400"/>
    <m/>
    <n v="2146601"/>
    <m/>
    <d v="2015-07-27T00:00:00"/>
    <s v="442302"/>
    <s v="LONGTERM TRANS PLAN - PROJECT LEVEL                         "/>
    <n v="1"/>
    <n v="1130958"/>
    <x v="3687"/>
    <n v="379580"/>
    <s v="MEDIUM"/>
    <s v="200k - 1m"/>
    <s v="Raleigh, NC"/>
    <n v="884891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C90X589"/>
    <n v="90"/>
    <x v="14"/>
    <s v="49 USC 5307 - Urbanized Area Formula (FY2006 forward)"/>
    <x v="6"/>
    <x v="6"/>
    <m/>
    <s v="00      "/>
    <s v="TRIANGLE TRANSIT AUTH"/>
    <s v="TRIANGLE TRANSIT AUTHORITY"/>
    <n v="5527"/>
    <n v="78400"/>
    <m/>
    <n v="2146601"/>
    <m/>
    <d v="2015-07-27T00:00:00"/>
    <s v="442400"/>
    <s v="SHORT RANGE TRANSIT PLANNING                                "/>
    <n v="1"/>
    <n v="379178"/>
    <x v="3688"/>
    <n v="379580"/>
    <s v="MEDIUM"/>
    <s v="200k - 1m"/>
    <s v="Raleigh, NC"/>
    <n v="884891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90X589"/>
    <n v="90"/>
    <x v="14"/>
    <s v="49 USC 5307 - Urbanized Area Formula (FY2006 forward)"/>
    <x v="6"/>
    <x v="6"/>
    <m/>
    <s v="00      "/>
    <s v="TRIANGLE TRANSIT AUTH"/>
    <s v="TRIANGLE TRANSIT AUTHORITY"/>
    <n v="5527"/>
    <n v="78400"/>
    <m/>
    <n v="2146601"/>
    <m/>
    <d v="2015-07-27T00:00:00"/>
    <s v="119208"/>
    <s v="PURCHASE SIGNAGE                                            "/>
    <n v="14"/>
    <n v="4200"/>
    <x v="3689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NC90X590"/>
    <n v="90"/>
    <x v="14"/>
    <s v="49 USC 5307 - Urbanized Area Formula (FY2006 forward)"/>
    <x v="6"/>
    <x v="6"/>
    <m/>
    <s v="00      "/>
    <s v="CFPTA                "/>
    <s v="CAPE FEAR PUBLIC TRANSPORTATION AUTHORITY"/>
    <n v="6512"/>
    <n v="78400"/>
    <m/>
    <n v="1489305"/>
    <m/>
    <d v="2015-07-27T00:00:00"/>
    <s v="111202"/>
    <s v="BUY REPLACEMENT 35-FT BUS                                   "/>
    <n v="4"/>
    <n v="1861631"/>
    <x v="3690"/>
    <n v="372700"/>
    <s v="MEDIUM"/>
    <s v="200k - 1m"/>
    <s v="Wilmington, NC"/>
    <n v="219957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C90X591"/>
    <n v="90"/>
    <x v="14"/>
    <s v="49 USC 5307 - Urbanized Area Formula (FY2006 forward)"/>
    <x v="6"/>
    <x v="6"/>
    <m/>
    <s v="00      "/>
    <s v="WPRTA                "/>
    <s v="WESTERN PIEDMONT REGIONAL TRANSIT AUTHORITY"/>
    <n v="6824"/>
    <n v="78400"/>
    <m/>
    <n v="1818594"/>
    <m/>
    <d v="2015-07-08T00:00:00"/>
    <s v="111215"/>
    <s v="BUY REPLACEMENT VAN                                         "/>
    <n v="1"/>
    <n v="62000"/>
    <x v="3691"/>
    <n v="373400"/>
    <s v="MEDIUM"/>
    <s v="200k - 1m"/>
    <s v="Hickory, NC"/>
    <n v="212195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90X591"/>
    <n v="90"/>
    <x v="14"/>
    <s v="49 USC 5307 - Urbanized Area Formula (FY2006 forward)"/>
    <x v="6"/>
    <x v="6"/>
    <m/>
    <s v="00      "/>
    <s v="WPRTA                "/>
    <s v="WESTERN PIEDMONT REGIONAL TRANSIT AUTHORITY"/>
    <n v="6824"/>
    <n v="78400"/>
    <m/>
    <n v="1818594"/>
    <m/>
    <d v="2015-07-08T00:00:00"/>
    <s v="117A00"/>
    <s v="PREVENTIVE MAINTENANCE                                      "/>
    <n v="1"/>
    <n v="477966"/>
    <x v="3692"/>
    <n v="373400"/>
    <s v="MEDIUM"/>
    <s v="200k - 1m"/>
    <s v="Hickory, NC"/>
    <n v="2121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91"/>
    <n v="90"/>
    <x v="14"/>
    <s v="49 USC 5307 - Urbanized Area Formula (FY2006 forward)"/>
    <x v="6"/>
    <x v="6"/>
    <m/>
    <s v="00      "/>
    <s v="WPRTA                "/>
    <s v="WESTERN PIEDMONT REGIONAL TRANSIT AUTHORITY"/>
    <n v="6824"/>
    <n v="78400"/>
    <m/>
    <n v="1818594"/>
    <m/>
    <d v="2015-07-08T00:00:00"/>
    <s v="117C00"/>
    <s v="NON FIXED ROUTE ADA PARATRANSIT SERVICE                     "/>
    <n v="1"/>
    <n v="61766"/>
    <x v="3693"/>
    <n v="373400"/>
    <s v="MEDIUM"/>
    <s v="200k - 1m"/>
    <s v="Hickory, NC"/>
    <n v="21219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91"/>
    <n v="90"/>
    <x v="14"/>
    <s v="49 USC 5307 - Urbanized Area Formula (FY2006 forward)"/>
    <x v="6"/>
    <x v="6"/>
    <m/>
    <s v="00      "/>
    <s v="WPRTA                "/>
    <s v="WESTERN PIEDMONT REGIONAL TRANSIT AUTHORITY"/>
    <n v="6824"/>
    <n v="78400"/>
    <m/>
    <n v="1818594"/>
    <m/>
    <d v="2015-07-08T00:00:00"/>
    <s v="119401"/>
    <s v="REHAB/RENOV HISTORIC MASS TRANSP BLDGS (INCL. OPS)          "/>
    <n v="1"/>
    <n v="15625"/>
    <x v="3694"/>
    <n v="373400"/>
    <s v="MEDIUM"/>
    <s v="200k - 1m"/>
    <s v="Hickory, NC"/>
    <n v="212195"/>
    <s v="11900"/>
    <s v="  "/>
    <m/>
    <s v="N"/>
    <s v="1194"/>
    <x v="0"/>
    <n v="11"/>
    <s v="Bus"/>
    <s v="94"/>
    <s v="119"/>
    <s v="Rehab / Renovation"/>
    <s v="01"/>
    <s v="Historic Mass Transp. Bldgs., including Operations"/>
    <m/>
    <m/>
    <n v="1"/>
    <s v="Capital"/>
    <s v="1"/>
    <m/>
    <s v="9"/>
    <m/>
    <s v="4"/>
    <s v="0"/>
    <s v="1"/>
  </r>
  <r>
    <s v="NC90X591"/>
    <n v="90"/>
    <x v="14"/>
    <s v="49 USC 5307 - Urbanized Area Formula (FY2006 forward)"/>
    <x v="6"/>
    <x v="6"/>
    <m/>
    <s v="00      "/>
    <s v="WPRTA                "/>
    <s v="WESTERN PIEDMONT REGIONAL TRANSIT AUTHORITY"/>
    <n v="6824"/>
    <n v="78400"/>
    <m/>
    <n v="1818594"/>
    <m/>
    <d v="2015-07-08T00:00:00"/>
    <s v="119406"/>
    <s v="REHAB/RENOV BICYCLE ACCESS, FACIL &amp; EQUIP ON BUSES          "/>
    <n v="2"/>
    <n v="7106"/>
    <x v="3695"/>
    <n v="373400"/>
    <s v="MEDIUM"/>
    <s v="200k - 1m"/>
    <s v="Hickory, NC"/>
    <n v="212195"/>
    <s v="11900"/>
    <s v="  "/>
    <m/>
    <s v="N"/>
    <s v="1194"/>
    <x v="0"/>
    <n v="11"/>
    <s v="Bus"/>
    <s v="94"/>
    <s v="119"/>
    <s v="Rehab / Renovation"/>
    <s v="06"/>
    <s v="Bicycle Access, Facilities, &amp;  Equipment on Buses"/>
    <m/>
    <m/>
    <n v="1"/>
    <s v="Capital"/>
    <s v="1"/>
    <m/>
    <s v="9"/>
    <m/>
    <s v="4"/>
    <s v="0"/>
    <s v="6"/>
  </r>
  <r>
    <s v="NC90X591"/>
    <n v="90"/>
    <x v="14"/>
    <s v="49 USC 5307 - Urbanized Area Formula (FY2006 forward)"/>
    <x v="6"/>
    <x v="6"/>
    <m/>
    <s v="00      "/>
    <s v="WPRTA                "/>
    <s v="WESTERN PIEDMONT REGIONAL TRANSIT AUTHORITY"/>
    <n v="6824"/>
    <n v="78400"/>
    <m/>
    <n v="1818594"/>
    <m/>
    <d v="2015-07-08T00:00:00"/>
    <s v="300901"/>
    <s v="UP TO 50% FEDERAL SHARE                                     "/>
    <n v="1"/>
    <n v="900000"/>
    <x v="583"/>
    <n v="373400"/>
    <s v="MEDIUM"/>
    <s v="200k - 1m"/>
    <s v="Hickory, NC"/>
    <n v="2121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91"/>
    <n v="90"/>
    <x v="14"/>
    <s v="49 USC 5307 - Urbanized Area Formula (FY2006 forward)"/>
    <x v="6"/>
    <x v="6"/>
    <m/>
    <s v="00      "/>
    <s v="WPRTA                "/>
    <s v="WESTERN PIEDMONT REGIONAL TRANSIT AUTHORITY"/>
    <n v="6824"/>
    <n v="78400"/>
    <m/>
    <n v="1818594"/>
    <m/>
    <d v="2015-07-08T00:00:00"/>
    <s v="300903"/>
    <s v="SPECIAL RULE - OPERATING ASSISTANCE /1 - 75 BUSES           "/>
    <n v="1"/>
    <n v="1680510"/>
    <x v="3696"/>
    <n v="373400"/>
    <s v="MEDIUM"/>
    <s v="200k - 1m"/>
    <s v="Hickory, NC"/>
    <n v="212195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C90X591"/>
    <n v="90"/>
    <x v="14"/>
    <s v="49 USC 5307 - Urbanized Area Formula (FY2006 forward)"/>
    <x v="6"/>
    <x v="6"/>
    <m/>
    <s v="00      "/>
    <s v="WPRTA                "/>
    <s v="WESTERN PIEDMONT REGIONAL TRANSIT AUTHORITY"/>
    <n v="6824"/>
    <n v="78400"/>
    <m/>
    <n v="1818594"/>
    <m/>
    <d v="2015-07-08T00:00:00"/>
    <s v="442613"/>
    <s v="PARTICIPATION OF TRANSIT OPERATORS IN METRO &amp; STATEWIDE PLAN"/>
    <n v="1"/>
    <n v="35960"/>
    <x v="3697"/>
    <n v="373400"/>
    <s v="MEDIUM"/>
    <s v="200k - 1m"/>
    <s v="Hickory, NC"/>
    <n v="212195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119202"/>
    <s v="PURCHASE BUS SHELTERS                                       "/>
    <n v="4"/>
    <n v="28000"/>
    <x v="1008"/>
    <n v="379630"/>
    <s v="MEDIUM"/>
    <s v="200k - 1m"/>
    <s v="Fayetteville, NC"/>
    <n v="31028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111204"/>
    <s v="BUY REPLACEMENT &lt;30 FT BUS                                  "/>
    <n v="6"/>
    <n v="420000"/>
    <x v="3698"/>
    <n v="379630"/>
    <s v="MEDIUM"/>
    <s v="200k - 1m"/>
    <s v="Fayetteville, NC"/>
    <n v="31028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111240"/>
    <s v="BUY ASSOC CAP MAINT ITEMS                                   "/>
    <n v="12"/>
    <n v="157700"/>
    <x v="3699"/>
    <n v="379630"/>
    <s v="MEDIUM"/>
    <s v="200k - 1m"/>
    <s v="Fayetteville, NC"/>
    <n v="310282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111304"/>
    <s v="BUY &lt;30-FT BUS FOR EXPANSION                                "/>
    <n v="1"/>
    <n v="70000"/>
    <x v="1977"/>
    <n v="379630"/>
    <s v="MEDIUM"/>
    <s v="200k - 1m"/>
    <s v="Fayetteville, NC"/>
    <n v="310282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113401"/>
    <s v="REHAB/RENOVATE - BUS TERMINAL                               "/>
    <n v="1"/>
    <n v="33785"/>
    <x v="3700"/>
    <n v="379630"/>
    <s v="MEDIUM"/>
    <s v="200k - 1m"/>
    <s v="Fayetteville, NC"/>
    <n v="310282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119305"/>
    <s v="CONSTRUCT PED ACCESS / WALKWAYS                             "/>
    <n v="0"/>
    <n v="34700"/>
    <x v="3701"/>
    <n v="379630"/>
    <s v="MEDIUM"/>
    <s v="200k - 1m"/>
    <s v="Fayetteville, NC"/>
    <n v="310282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442100"/>
    <s v="PROGRAM SUPPORT ADMINISTRATION                              "/>
    <n v="0"/>
    <n v="30000"/>
    <x v="215"/>
    <n v="379630"/>
    <s v="MEDIUM"/>
    <s v="200k - 1m"/>
    <s v="Fayetteville, NC"/>
    <n v="310282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442301"/>
    <s v="LONGTERM TRANS PLAN - SYSTEM LEVEL                          "/>
    <n v="0"/>
    <n v="70000"/>
    <x v="2747"/>
    <n v="379630"/>
    <s v="MEDIUM"/>
    <s v="200k - 1m"/>
    <s v="Fayetteville, NC"/>
    <n v="310282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442400"/>
    <s v="SHORT RANGE TRANSIT PLANNING                                "/>
    <n v="0"/>
    <n v="120000"/>
    <x v="463"/>
    <n v="379630"/>
    <s v="MEDIUM"/>
    <s v="200k - 1m"/>
    <s v="Fayetteville, NC"/>
    <n v="310282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442500"/>
    <s v="TRANSPORTATION IMPROVEMENT PROGRAM                          "/>
    <n v="0"/>
    <n v="2000"/>
    <x v="2925"/>
    <n v="379630"/>
    <s v="MEDIUM"/>
    <s v="200k - 1m"/>
    <s v="Fayetteville, NC"/>
    <n v="310282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442614"/>
    <s v="PLANNING FOR TRANSIT SYS MANAGEMENT / OPERATIONS TO INCREASE"/>
    <n v="0"/>
    <n v="63000"/>
    <x v="3702"/>
    <n v="379630"/>
    <s v="MEDIUM"/>
    <s v="200k - 1m"/>
    <s v="Fayetteville, NC"/>
    <n v="310282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442616"/>
    <s v="INCORPORATING SAFETY &amp; SECURITY IN TRANSPORTATION PLANNING  "/>
    <n v="0"/>
    <n v="10000"/>
    <x v="795"/>
    <n v="379630"/>
    <s v="MEDIUM"/>
    <s v="200k - 1m"/>
    <s v="Fayetteville, NC"/>
    <n v="310282"/>
    <s v="44200"/>
    <s v="  "/>
    <m/>
    <s v="N"/>
    <s v="4426"/>
    <x v="6"/>
    <n v="44"/>
    <s v="Planning"/>
    <s v="26"/>
    <s v="442"/>
    <s v="Planning Emphasis Area"/>
    <s v="16"/>
    <s v="Incorporating Safety and Security"/>
    <m/>
    <m/>
    <n v="4"/>
    <s v="Planning"/>
    <s v="4"/>
    <m/>
    <s v="2"/>
    <m/>
    <s v="6"/>
    <s v="1"/>
    <s v="6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442700"/>
    <s v="OTHER ACTIVITIES                                            "/>
    <n v="0"/>
    <n v="80000"/>
    <x v="2741"/>
    <n v="379630"/>
    <s v="MEDIUM"/>
    <s v="200k - 1m"/>
    <s v="Fayetteville, NC"/>
    <n v="310282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119208"/>
    <s v="PURCHASE SIGNAGE                                            "/>
    <n v="50"/>
    <n v="5000"/>
    <x v="229"/>
    <n v="379630"/>
    <s v="MEDIUM"/>
    <s v="200k - 1m"/>
    <s v="Fayetteville, NC"/>
    <n v="310282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NC90X592"/>
    <n v="90"/>
    <x v="14"/>
    <s v="49 USC 5307 - Urbanized Area Formula (FY2006 forward)"/>
    <x v="6"/>
    <x v="6"/>
    <m/>
    <s v="00      "/>
    <s v="FAST                 "/>
    <s v="CITY OF FAYETTEVILLE"/>
    <n v="1112"/>
    <n v="78400"/>
    <m/>
    <n v="923328"/>
    <m/>
    <d v="2015-06-24T00:00:00"/>
    <s v="114209"/>
    <s v="ACQUIRE - MOBILE SURV/SECURITY EQUIP                        "/>
    <n v="2"/>
    <n v="11600"/>
    <x v="3703"/>
    <n v="379630"/>
    <s v="MEDIUM"/>
    <s v="200k - 1m"/>
    <s v="Fayetteville, NC"/>
    <n v="310282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114243"/>
    <s v="ACQUIRE - ADA VEHICLE EQUIPMENT                             "/>
    <n v="75"/>
    <n v="125000"/>
    <x v="152"/>
    <n v="379580"/>
    <s v="MEDIUM"/>
    <s v="200k - 1m"/>
    <s v="Raleigh, NC"/>
    <n v="884891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114220"/>
    <s v="ACQUIRE - MISC SUPPORT EQUIPMENT                            "/>
    <n v="100"/>
    <n v="674263"/>
    <x v="3704"/>
    <n v="379580"/>
    <s v="MEDIUM"/>
    <s v="200k - 1m"/>
    <s v="Raleigh, NC"/>
    <n v="88489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111201"/>
    <s v="BUY REPLACEMENT 40-FT BUS                                   "/>
    <n v="10"/>
    <n v="4064056"/>
    <x v="3705"/>
    <n v="379580"/>
    <s v="MEDIUM"/>
    <s v="200k - 1m"/>
    <s v="Raleigh, NC"/>
    <n v="884891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113401"/>
    <s v="REHAB/RENOVATE - BUS TERMINAL                               "/>
    <n v="1"/>
    <n v="1793583"/>
    <x v="3706"/>
    <n v="379580"/>
    <s v="MEDIUM"/>
    <s v="200k - 1m"/>
    <s v="Raleigh, NC"/>
    <n v="884891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114607"/>
    <s v="LEASE ADP HARDWARE                                          "/>
    <n v="0"/>
    <n v="150000"/>
    <x v="156"/>
    <n v="379580"/>
    <s v="MEDIUM"/>
    <s v="200k - 1m"/>
    <s v="Raleigh, NC"/>
    <n v="884891"/>
    <s v="11400"/>
    <s v="  "/>
    <m/>
    <s v="N"/>
    <s v="1146"/>
    <x v="5"/>
    <n v="11"/>
    <s v="Bus"/>
    <s v="46"/>
    <s v="114"/>
    <s v="Lease"/>
    <s v="07"/>
    <s v="ADP Software"/>
    <m/>
    <m/>
    <n v="1"/>
    <s v="Capital"/>
    <s v="1"/>
    <m/>
    <s v="4"/>
    <m/>
    <s v="6"/>
    <s v="0"/>
    <s v="7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117A00"/>
    <s v="PREVENTIVE MAINTENANCE                                      "/>
    <n v="0"/>
    <n v="4000000"/>
    <x v="1950"/>
    <n v="379580"/>
    <s v="MEDIUM"/>
    <s v="200k - 1m"/>
    <s v="Raleigh, NC"/>
    <n v="88489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117C00"/>
    <s v="NON FIXED ROUTE ADA PARATRANSIT SERVICE                     "/>
    <n v="0"/>
    <n v="950000"/>
    <x v="2692"/>
    <n v="379580"/>
    <s v="MEDIUM"/>
    <s v="200k - 1m"/>
    <s v="Raleigh, NC"/>
    <n v="88489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442100"/>
    <s v="PROGRAM SUPPORT ADMINISTRATION                              "/>
    <n v="0"/>
    <n v="75767"/>
    <x v="3707"/>
    <n v="379580"/>
    <s v="MEDIUM"/>
    <s v="200k - 1m"/>
    <s v="Raleigh, NC"/>
    <n v="884891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442400"/>
    <s v="SHORT RANGE TRANSIT PLANNING                                "/>
    <n v="0"/>
    <n v="214677"/>
    <x v="3708"/>
    <n v="379580"/>
    <s v="MEDIUM"/>
    <s v="200k - 1m"/>
    <s v="Raleigh, NC"/>
    <n v="884891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442700"/>
    <s v="OTHER ACTIVITIES                                            "/>
    <n v="0"/>
    <n v="171673"/>
    <x v="3709"/>
    <n v="379580"/>
    <s v="MEDIUM"/>
    <s v="200k - 1m"/>
    <s v="Raleigh, NC"/>
    <n v="884891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NC90X593"/>
    <n v="90"/>
    <x v="14"/>
    <s v="49 USC 5307 - Urbanized Area Formula (FY2006 forward)"/>
    <x v="6"/>
    <x v="6"/>
    <m/>
    <s v="00      "/>
    <s v="RALEIGH CITY OF      "/>
    <s v="CITY OF RALEIGH"/>
    <n v="1065"/>
    <n v="78400"/>
    <m/>
    <n v="9903215"/>
    <m/>
    <d v="2015-09-10T00:00:00"/>
    <s v="114211"/>
    <s v="ACQUIRE - SUPPORT VEHICLES                                  "/>
    <n v="5"/>
    <n v="160000"/>
    <x v="166"/>
    <n v="379580"/>
    <s v="MEDIUM"/>
    <s v="200k - 1m"/>
    <s v="Raleigh, NC"/>
    <n v="884891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C90X594"/>
    <n v="90"/>
    <x v="14"/>
    <s v="49 USC 5307 - Urbanized Area Formula (FY2006 forward)"/>
    <x v="6"/>
    <x v="6"/>
    <m/>
    <s v="00      "/>
    <s v="NORTH CAROLINA DOT   "/>
    <s v="NORTH CAROLINA DEPARTMENT OF TRANSPORTATION"/>
    <n v="1005"/>
    <n v="78400"/>
    <m/>
    <n v="125000"/>
    <m/>
    <d v="2015-07-31T00:00:00"/>
    <s v="300901"/>
    <s v="UP TO 50% FEDERAL SHARE                                     "/>
    <n v="0"/>
    <n v="180000"/>
    <x v="149"/>
    <n v="371900"/>
    <s v="STATE"/>
    <s v="Under 50k"/>
    <s v="NORTH CAROLINA GOV APP"/>
    <n v="0"/>
    <s v="30000"/>
    <s v="OR"/>
    <s v="OTHER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94"/>
    <n v="90"/>
    <x v="14"/>
    <s v="49 USC 5307 - Urbanized Area Formula (FY2006 forward)"/>
    <x v="6"/>
    <x v="6"/>
    <m/>
    <s v="00      "/>
    <s v="NORTH CAROLINA DOT   "/>
    <s v="NORTH CAROLINA DEPARTMENT OF TRANSPORTATION"/>
    <n v="1005"/>
    <n v="78400"/>
    <m/>
    <n v="125000"/>
    <m/>
    <d v="2015-07-31T00:00:00"/>
    <s v="300901"/>
    <s v="UP TO 50% FEDERAL SHARE                                     "/>
    <n v="0"/>
    <n v="70000"/>
    <x v="616"/>
    <n v="371900"/>
    <s v="STATE"/>
    <s v="Under 50k"/>
    <s v="NORTH CAROLI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95"/>
    <n v="90"/>
    <x v="14"/>
    <s v="49 USC 5307 - Urbanized Area Formula (FY2006 forward)"/>
    <x v="6"/>
    <x v="6"/>
    <m/>
    <s v="00      "/>
    <s v="Salisbury Transit Sys"/>
    <s v="CITY OF SALISBURY"/>
    <n v="7285"/>
    <n v="78400"/>
    <m/>
    <n v="445513"/>
    <m/>
    <d v="2015-09-17T00:00:00"/>
    <s v="113220"/>
    <s v="ACQUIRE - MISC BUS STATION EQUIP                            "/>
    <n v="50"/>
    <n v="2500"/>
    <x v="1549"/>
    <n v="373170"/>
    <s v="MEDIUM"/>
    <s v="200k - 1m"/>
    <s v="Concord, NC"/>
    <n v="214881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NC90X595"/>
    <n v="90"/>
    <x v="14"/>
    <s v="49 USC 5307 - Urbanized Area Formula (FY2006 forward)"/>
    <x v="6"/>
    <x v="6"/>
    <m/>
    <s v="00      "/>
    <s v="Salisbury Transit Sys"/>
    <s v="CITY OF SALISBURY"/>
    <n v="7285"/>
    <n v="78400"/>
    <m/>
    <n v="445513"/>
    <m/>
    <d v="2015-09-17T00:00:00"/>
    <s v="114220"/>
    <s v="ACQUIRE - MISC SUPPORT EQUIPMENT                            "/>
    <n v="1"/>
    <n v="42141"/>
    <x v="242"/>
    <n v="373170"/>
    <s v="MEDIUM"/>
    <s v="200k - 1m"/>
    <s v="Concord, NC"/>
    <n v="21488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C90X595"/>
    <n v="90"/>
    <x v="14"/>
    <s v="49 USC 5307 - Urbanized Area Formula (FY2006 forward)"/>
    <x v="6"/>
    <x v="6"/>
    <m/>
    <s v="00      "/>
    <s v="Salisbury Transit Sys"/>
    <s v="CITY OF SALISBURY"/>
    <n v="7285"/>
    <n v="78400"/>
    <m/>
    <n v="445513"/>
    <m/>
    <d v="2015-09-17T00:00:00"/>
    <s v="113210"/>
    <s v="ACQUIRE - BUS PASSENGER SHELTERS                            "/>
    <n v="6"/>
    <n v="93986"/>
    <x v="3710"/>
    <n v="373170"/>
    <s v="MEDIUM"/>
    <s v="200k - 1m"/>
    <s v="Concord, NC"/>
    <n v="214881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NC90X595"/>
    <n v="90"/>
    <x v="14"/>
    <s v="49 USC 5307 - Urbanized Area Formula (FY2006 forward)"/>
    <x v="6"/>
    <x v="6"/>
    <m/>
    <s v="00      "/>
    <s v="Salisbury Transit Sys"/>
    <s v="CITY OF SALISBURY"/>
    <n v="7285"/>
    <n v="78400"/>
    <m/>
    <n v="445513"/>
    <m/>
    <d v="2015-09-17T00:00:00"/>
    <s v="111240"/>
    <s v="BUY ASSOC CAP MAINT ITEMS                                   "/>
    <n v="1"/>
    <n v="20901"/>
    <x v="3711"/>
    <n v="373170"/>
    <s v="MEDIUM"/>
    <s v="200k - 1m"/>
    <s v="Concord, NC"/>
    <n v="214881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C90X595"/>
    <n v="90"/>
    <x v="14"/>
    <s v="49 USC 5307 - Urbanized Area Formula (FY2006 forward)"/>
    <x v="6"/>
    <x v="6"/>
    <m/>
    <s v="00      "/>
    <s v="Salisbury Transit Sys"/>
    <s v="CITY OF SALISBURY"/>
    <n v="7285"/>
    <n v="78400"/>
    <m/>
    <n v="445513"/>
    <m/>
    <d v="2015-09-17T00:00:00"/>
    <s v="117A00"/>
    <s v="PREVENTIVE MAINTENANCE                                      "/>
    <n v="1"/>
    <n v="393989"/>
    <x v="3712"/>
    <n v="373170"/>
    <s v="MEDIUM"/>
    <s v="200k - 1m"/>
    <s v="Concord, NC"/>
    <n v="21488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95"/>
    <n v="90"/>
    <x v="14"/>
    <s v="49 USC 5307 - Urbanized Area Formula (FY2006 forward)"/>
    <x v="6"/>
    <x v="6"/>
    <m/>
    <s v="00      "/>
    <s v="Salisbury Transit Sys"/>
    <s v="CITY OF SALISBURY"/>
    <n v="7285"/>
    <n v="78400"/>
    <m/>
    <n v="445513"/>
    <m/>
    <d v="2015-09-17T00:00:00"/>
    <s v="117C00"/>
    <s v="NON FIXED ROUTE ADA PARATRANSIT SERVICE                     "/>
    <n v="1"/>
    <n v="79000"/>
    <x v="2379"/>
    <n v="373170"/>
    <s v="MEDIUM"/>
    <s v="200k - 1m"/>
    <s v="Concord, NC"/>
    <n v="21488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95"/>
    <n v="90"/>
    <x v="14"/>
    <s v="49 USC 5307 - Urbanized Area Formula (FY2006 forward)"/>
    <x v="6"/>
    <x v="6"/>
    <m/>
    <s v="00      "/>
    <s v="Salisbury Transit Sys"/>
    <s v="CITY OF SALISBURY"/>
    <n v="7285"/>
    <n v="78400"/>
    <m/>
    <n v="445513"/>
    <m/>
    <d v="2015-09-17T00:00:00"/>
    <s v="300903"/>
    <s v="SPECIAL RULE - OPERATING ASSISTANCE /1 - 75 BUSES           "/>
    <n v="1"/>
    <n v="296536"/>
    <x v="3713"/>
    <n v="373170"/>
    <s v="MEDIUM"/>
    <s v="200k - 1m"/>
    <s v="Concord, NC"/>
    <n v="21488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C90X595"/>
    <n v="90"/>
    <x v="14"/>
    <s v="49 USC 5307 - Urbanized Area Formula (FY2006 forward)"/>
    <x v="6"/>
    <x v="6"/>
    <m/>
    <s v="00      "/>
    <s v="Salisbury Transit Sys"/>
    <s v="CITY OF SALISBURY"/>
    <n v="7285"/>
    <n v="78400"/>
    <m/>
    <n v="445513"/>
    <m/>
    <d v="2015-09-17T00:00:00"/>
    <s v="114206"/>
    <s v="ACQUIRE - SHOP EQUIPMENT                                    "/>
    <n v="6"/>
    <n v="113462"/>
    <x v="3714"/>
    <n v="373170"/>
    <s v="MEDIUM"/>
    <s v="200k - 1m"/>
    <s v="Concord, NC"/>
    <n v="21488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C90X595"/>
    <n v="90"/>
    <x v="14"/>
    <s v="49 USC 5307 - Urbanized Area Formula (FY2006 forward)"/>
    <x v="6"/>
    <x v="6"/>
    <m/>
    <s v="00      "/>
    <s v="Salisbury Transit Sys"/>
    <s v="CITY OF SALISBURY"/>
    <n v="7285"/>
    <n v="78400"/>
    <m/>
    <n v="445513"/>
    <m/>
    <d v="2015-09-17T00:00:00"/>
    <s v="114209"/>
    <s v="ACQUIRE - MOBILE SURV/SECURITY EQUIP                        "/>
    <n v="10"/>
    <n v="6000"/>
    <x v="191"/>
    <n v="373170"/>
    <s v="MEDIUM"/>
    <s v="200k - 1m"/>
    <s v="Concord, NC"/>
    <n v="21488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90X596"/>
    <n v="90"/>
    <x v="14"/>
    <s v="49 USC 5307 - Urbanized Area Formula (FY2006 forward)"/>
    <x v="6"/>
    <x v="6"/>
    <m/>
    <s v="00      "/>
    <s v="CFPTA                "/>
    <s v="CAPE FEAR PUBLIC TRANSPORTATION AUTHORITY"/>
    <n v="6512"/>
    <n v="78400"/>
    <m/>
    <n v="1553638"/>
    <m/>
    <d v="2015-08-20T00:00:00"/>
    <s v="117A00"/>
    <s v="PREVENTIVE MAINTENANCE                                      "/>
    <n v="1"/>
    <n v="1667846"/>
    <x v="3715"/>
    <n v="372700"/>
    <s v="MEDIUM"/>
    <s v="200k - 1m"/>
    <s v="Wilmington, NC"/>
    <n v="21995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96"/>
    <n v="90"/>
    <x v="14"/>
    <s v="49 USC 5307 - Urbanized Area Formula (FY2006 forward)"/>
    <x v="6"/>
    <x v="6"/>
    <m/>
    <s v="00      "/>
    <s v="CFPTA                "/>
    <s v="CAPE FEAR PUBLIC TRANSPORTATION AUTHORITY"/>
    <n v="6512"/>
    <n v="78400"/>
    <m/>
    <n v="1553638"/>
    <m/>
    <d v="2015-08-20T00:00:00"/>
    <s v="300903"/>
    <s v="SPECIAL RULE - OPERATING ASSISTANCE /1 - 75 BUSES           "/>
    <n v="1"/>
    <n v="1795446"/>
    <x v="3716"/>
    <n v="372700"/>
    <s v="MEDIUM"/>
    <s v="200k - 1m"/>
    <s v="Wilmington, NC"/>
    <n v="219957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C90X597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2574607"/>
    <m/>
    <d v="2015-08-20T00:00:00"/>
    <s v="119202"/>
    <s v="PURCHASE BUS SHELTERS                                       "/>
    <n v="4"/>
    <n v="32183"/>
    <x v="3717"/>
    <n v="371780"/>
    <s v="MEDIUM"/>
    <s v="200k - 1m"/>
    <s v="Durham, NC"/>
    <n v="34760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0X597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2574607"/>
    <m/>
    <d v="2015-08-20T00:00:00"/>
    <s v="117A00"/>
    <s v="PREVENTIVE MAINTENANCE                                      "/>
    <n v="1"/>
    <n v="2490899"/>
    <x v="3718"/>
    <n v="371780"/>
    <s v="MEDIUM"/>
    <s v="200k - 1m"/>
    <s v="Durham, NC"/>
    <n v="34760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97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2574607"/>
    <m/>
    <d v="2015-08-20T00:00:00"/>
    <s v="117C00"/>
    <s v="NON FIXED ROUTE ADA PARATRANSIT SERVICE                     "/>
    <n v="1"/>
    <n v="321826"/>
    <x v="3719"/>
    <n v="371780"/>
    <s v="MEDIUM"/>
    <s v="200k - 1m"/>
    <s v="Durham, NC"/>
    <n v="34760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97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2574607"/>
    <m/>
    <d v="2015-08-20T00:00:00"/>
    <s v="300903"/>
    <s v="SPECIAL RULE - OPERATING ASSISTANCE /1 - 75 BUSES           "/>
    <n v="1"/>
    <n v="244000"/>
    <x v="1663"/>
    <n v="371780"/>
    <s v="MEDIUM"/>
    <s v="200k - 1m"/>
    <s v="Durham, NC"/>
    <n v="347602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C90X597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2574607"/>
    <m/>
    <d v="2015-08-20T00:00:00"/>
    <s v="442100"/>
    <s v="PROGRAM SUPPORT ADMINISTRATION                              "/>
    <n v="1"/>
    <n v="18628"/>
    <x v="3720"/>
    <n v="371780"/>
    <s v="MEDIUM"/>
    <s v="200k - 1m"/>
    <s v="Durham, NC"/>
    <n v="347602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C90X597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2574607"/>
    <m/>
    <d v="2015-08-20T00:00:00"/>
    <s v="442301"/>
    <s v="LONGTERM TRANS PLAN - SYSTEM LEVEL                          "/>
    <n v="1"/>
    <n v="64550"/>
    <x v="3721"/>
    <n v="371780"/>
    <s v="MEDIUM"/>
    <s v="200k - 1m"/>
    <s v="Durham, NC"/>
    <n v="347602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C90X597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2574607"/>
    <m/>
    <d v="2015-08-20T00:00:00"/>
    <s v="442400"/>
    <s v="SHORT RANGE TRANSIT PLANNING                                "/>
    <n v="1"/>
    <n v="131584"/>
    <x v="3722"/>
    <n v="371780"/>
    <s v="MEDIUM"/>
    <s v="200k - 1m"/>
    <s v="Durham, NC"/>
    <n v="347602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C90X597"/>
    <n v="90"/>
    <x v="14"/>
    <s v="49 USC 5307 - Urbanized Area Formula (FY2006 forward)"/>
    <x v="6"/>
    <x v="6"/>
    <m/>
    <s v="00      "/>
    <s v="DURHAM CITY OF       "/>
    <s v="CITY OF DURHAM"/>
    <n v="1060"/>
    <n v="78400"/>
    <m/>
    <n v="2574607"/>
    <m/>
    <d v="2015-08-20T00:00:00"/>
    <s v="442500"/>
    <s v="TRANSPORTATION IMPROVEMENT PROGRAM                          "/>
    <n v="1"/>
    <n v="6090"/>
    <x v="3723"/>
    <n v="371780"/>
    <s v="MEDIUM"/>
    <s v="200k - 1m"/>
    <s v="Durham, NC"/>
    <n v="347602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NC90X598"/>
    <n v="90"/>
    <x v="14"/>
    <s v="49 USC 5307 - Urbanized Area Formula (FY2006 forward)"/>
    <x v="6"/>
    <x v="6"/>
    <m/>
    <s v="00      "/>
    <s v="CARTS                "/>
    <s v="CRAVEN COUNY GOVERNMENT"/>
    <n v="7278"/>
    <n v="78400"/>
    <m/>
    <n v="469422"/>
    <m/>
    <d v="2015-07-16T00:00:00"/>
    <s v="111315"/>
    <s v="BUY VAN FOR SVC EXPANSION                                   "/>
    <n v="3"/>
    <n v="195000"/>
    <x v="3724"/>
    <n v="378400"/>
    <s v="SMALL"/>
    <s v="50k - 200k"/>
    <s v="New Bern, NC"/>
    <n v="5050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C90X598"/>
    <n v="90"/>
    <x v="14"/>
    <s v="49 USC 5307 - Urbanized Area Formula (FY2006 forward)"/>
    <x v="6"/>
    <x v="6"/>
    <m/>
    <s v="00      "/>
    <s v="CARTS                "/>
    <s v="CRAVEN COUNY GOVERNMENT"/>
    <n v="7278"/>
    <n v="78400"/>
    <m/>
    <n v="469422"/>
    <m/>
    <d v="2015-07-16T00:00:00"/>
    <s v="111340"/>
    <s v="BUY ASSOC CAP MAINT ITEMS                                   "/>
    <n v="0"/>
    <n v="13000"/>
    <x v="2975"/>
    <n v="378400"/>
    <s v="SMALL"/>
    <s v="50k - 200k"/>
    <s v="New Bern, NC"/>
    <n v="50503"/>
    <s v="11100"/>
    <s v="  "/>
    <m/>
    <s v="N"/>
    <s v="1113"/>
    <x v="2"/>
    <n v="11"/>
    <s v="Bus"/>
    <s v="13"/>
    <s v="111"/>
    <s v="Purchase - Expansion"/>
    <s v="40"/>
    <s v="Spare Parts / Assoc Capital Maintenance Items"/>
    <m/>
    <s v="Spare Parts / Assoc Capital Maintenance Items"/>
    <n v="1"/>
    <s v="Capital"/>
    <s v="1"/>
    <m/>
    <s v="1"/>
    <m/>
    <s v="3"/>
    <s v="4"/>
    <s v="0"/>
  </r>
  <r>
    <s v="NC90X598"/>
    <n v="90"/>
    <x v="14"/>
    <s v="49 USC 5307 - Urbanized Area Formula (FY2006 forward)"/>
    <x v="6"/>
    <x v="6"/>
    <m/>
    <s v="00      "/>
    <s v="CARTS                "/>
    <s v="CRAVEN COUNY GOVERNMENT"/>
    <n v="7278"/>
    <n v="78400"/>
    <m/>
    <n v="469422"/>
    <m/>
    <d v="2015-07-16T00:00:00"/>
    <s v="117A00"/>
    <s v="PREVENTIVE MAINTENANCE                                      "/>
    <n v="1"/>
    <n v="45000"/>
    <x v="507"/>
    <n v="378400"/>
    <s v="SMALL"/>
    <s v="50k - 200k"/>
    <s v="New Bern, NC"/>
    <n v="5050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0X598"/>
    <n v="90"/>
    <x v="14"/>
    <s v="49 USC 5307 - Urbanized Area Formula (FY2006 forward)"/>
    <x v="6"/>
    <x v="6"/>
    <m/>
    <s v="00      "/>
    <s v="CARTS                "/>
    <s v="CRAVEN COUNY GOVERNMENT"/>
    <n v="7278"/>
    <n v="78400"/>
    <m/>
    <n v="469422"/>
    <m/>
    <d v="2015-07-16T00:00:00"/>
    <s v="117C00"/>
    <s v="NON FIXED ROUTE ADA PARATRANSIT SERVICE                     "/>
    <n v="1"/>
    <n v="59459"/>
    <x v="3725"/>
    <n v="378400"/>
    <s v="SMALL"/>
    <s v="50k - 200k"/>
    <s v="New Bern, NC"/>
    <n v="5050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C90X598"/>
    <n v="90"/>
    <x v="14"/>
    <s v="49 USC 5307 - Urbanized Area Formula (FY2006 forward)"/>
    <x v="6"/>
    <x v="6"/>
    <m/>
    <s v="00      "/>
    <s v="CARTS                "/>
    <s v="CRAVEN COUNY GOVERNMENT"/>
    <n v="7278"/>
    <n v="78400"/>
    <m/>
    <n v="469422"/>
    <m/>
    <d v="2015-07-16T00:00:00"/>
    <s v="117L00"/>
    <s v="MOBILITY MANAGEMENT (5302(A)(1)(L))                         "/>
    <n v="1"/>
    <n v="30000"/>
    <x v="215"/>
    <n v="378400"/>
    <s v="SMALL"/>
    <s v="50k - 200k"/>
    <s v="New Bern, NC"/>
    <n v="50503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C90X598"/>
    <n v="90"/>
    <x v="14"/>
    <s v="49 USC 5307 - Urbanized Area Formula (FY2006 forward)"/>
    <x v="6"/>
    <x v="6"/>
    <m/>
    <s v="00      "/>
    <s v="CARTS                "/>
    <s v="CRAVEN COUNY GOVERNMENT"/>
    <n v="7278"/>
    <n v="78400"/>
    <m/>
    <n v="469422"/>
    <m/>
    <d v="2015-07-16T00:00:00"/>
    <s v="300901"/>
    <s v="UP TO 50% FEDERAL SHARE                                     "/>
    <n v="0"/>
    <n v="355410"/>
    <x v="3726"/>
    <n v="378400"/>
    <s v="SMALL"/>
    <s v="50k - 200k"/>
    <s v="New Bern, NC"/>
    <n v="5050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0X598"/>
    <n v="90"/>
    <x v="14"/>
    <s v="49 USC 5307 - Urbanized Area Formula (FY2006 forward)"/>
    <x v="6"/>
    <x v="6"/>
    <m/>
    <s v="00      "/>
    <s v="CARTS                "/>
    <s v="CRAVEN COUNY GOVERNMENT"/>
    <n v="7278"/>
    <n v="78400"/>
    <m/>
    <n v="469422"/>
    <m/>
    <d v="2015-07-16T00:00:00"/>
    <s v="442700"/>
    <s v="OTHER ACTIVITIES                                            "/>
    <n v="0"/>
    <n v="10000"/>
    <x v="795"/>
    <n v="378400"/>
    <s v="SMALL"/>
    <s v="50k - 200k"/>
    <s v="New Bern, NC"/>
    <n v="50503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NC90X599"/>
    <n v="90"/>
    <x v="14"/>
    <s v="49 USC 5307 - Urbanized Area Formula (FY2006 forward)"/>
    <x v="6"/>
    <x v="6"/>
    <m/>
    <s v="00      "/>
    <s v="CHAPEL HILL TOWN     "/>
    <s v="TOWN OF CHAPEL HILL"/>
    <n v="1110"/>
    <n v="78400"/>
    <m/>
    <n v="1293740"/>
    <m/>
    <d v="2015-09-11T00:00:00"/>
    <s v="119202"/>
    <s v="PURCHASE BUS SHELTERS                                       "/>
    <n v="4"/>
    <n v="16171"/>
    <x v="3727"/>
    <n v="371780"/>
    <s v="MEDIUM"/>
    <s v="200k - 1m"/>
    <s v="Durham, NC"/>
    <n v="34760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0X599"/>
    <n v="90"/>
    <x v="14"/>
    <s v="49 USC 5307 - Urbanized Area Formula (FY2006 forward)"/>
    <x v="6"/>
    <x v="6"/>
    <m/>
    <s v="00      "/>
    <s v="CHAPEL HILL TOWN     "/>
    <s v="TOWN OF CHAPEL HILL"/>
    <n v="1110"/>
    <n v="78400"/>
    <m/>
    <n v="1293740"/>
    <m/>
    <d v="2015-09-11T00:00:00"/>
    <s v="117A00"/>
    <s v="PREVENTIVE MAINTENANCE                                      "/>
    <n v="1"/>
    <n v="1601004"/>
    <x v="3728"/>
    <n v="371780"/>
    <s v="MEDIUM"/>
    <s v="200k - 1m"/>
    <s v="Durham, NC"/>
    <n v="34760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C95X056"/>
    <n v="95"/>
    <x v="14"/>
    <s v="49 USC 5307 - Urbanized Area Formula (FHWA xfer FY 2007 fwd)"/>
    <x v="6"/>
    <x v="6"/>
    <m/>
    <s v="01      "/>
    <s v="TRIANGLE TRANSIT AUTH"/>
    <s v="TRIANGLE TRANSIT AUTHORITY"/>
    <n v="5527"/>
    <n v="78400"/>
    <m/>
    <n v="500000"/>
    <m/>
    <d v="2015-01-06T00:00:00"/>
    <s v="114208"/>
    <s v="ACQUIRE - ADP SOFTWARE-Fuel System                          "/>
    <n v="0"/>
    <n v="0"/>
    <x v="50"/>
    <n v="379580"/>
    <s v="MEDIUM"/>
    <s v="200k - 1m"/>
    <s v="Raleigh, NC"/>
    <n v="884891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C95X056"/>
    <n v="95"/>
    <x v="14"/>
    <s v="49 USC 5307 - Urbanized Area Formula (FHWA xfer FY 2007 fwd)"/>
    <x v="6"/>
    <x v="6"/>
    <m/>
    <s v="01      "/>
    <s v="TRIANGLE TRANSIT AUTH"/>
    <s v="TRIANGLE TRANSIT AUTHORITY"/>
    <n v="5527"/>
    <n v="78400"/>
    <m/>
    <n v="500000"/>
    <m/>
    <d v="2015-01-06T00:00:00"/>
    <s v="119202"/>
    <s v="PURCHASE BUS SHELTERS                                       "/>
    <n v="0"/>
    <n v="0"/>
    <x v="50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5X056"/>
    <n v="95"/>
    <x v="14"/>
    <s v="49 USC 5307 - Urbanized Area Formula (FHWA xfer FY 2007 fwd)"/>
    <x v="6"/>
    <x v="6"/>
    <m/>
    <s v="01      "/>
    <s v="TRIANGLE TRANSIT AUTH"/>
    <s v="TRIANGLE TRANSIT AUTHORITY"/>
    <n v="5527"/>
    <n v="78400"/>
    <m/>
    <n v="500000"/>
    <m/>
    <d v="2015-01-06T00:00:00"/>
    <s v="119203"/>
    <s v="PURCHASE LANDSCAPING / SCENIC BEAUTIFICATION                "/>
    <n v="0"/>
    <n v="0"/>
    <x v="50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3"/>
    <s v="Landscaping/Scenic Beautification"/>
    <m/>
    <m/>
    <n v="1"/>
    <s v="Capital"/>
    <s v="1"/>
    <m/>
    <s v="9"/>
    <m/>
    <s v="2"/>
    <s v="0"/>
    <s v="3"/>
  </r>
  <r>
    <s v="NC95X056"/>
    <n v="95"/>
    <x v="14"/>
    <s v="49 USC 5307 - Urbanized Area Formula (FHWA xfer FY 2007 fwd)"/>
    <x v="6"/>
    <x v="6"/>
    <m/>
    <s v="01      "/>
    <s v="TRIANGLE TRANSIT AUTH"/>
    <s v="TRIANGLE TRANSIT AUTHORITY"/>
    <n v="5527"/>
    <n v="78400"/>
    <m/>
    <n v="500000"/>
    <m/>
    <d v="2015-01-06T00:00:00"/>
    <s v="114402"/>
    <s v="REHAB/RENOVATE - MAINTENANCE FACILITY-Paratransit Reconfig. "/>
    <n v="0"/>
    <n v="0"/>
    <x v="50"/>
    <n v="379580"/>
    <s v="MEDIUM"/>
    <s v="200k - 1m"/>
    <s v="Raleigh, NC"/>
    <n v="884891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NC95X056"/>
    <n v="95"/>
    <x v="14"/>
    <s v="49 USC 5307 - Urbanized Area Formula (FHWA xfer FY 2007 fwd)"/>
    <x v="6"/>
    <x v="6"/>
    <m/>
    <s v="01      "/>
    <s v="TRIANGLE TRANSIT AUTH"/>
    <s v="TRIANGLE TRANSIT AUTHORITY"/>
    <n v="5527"/>
    <n v="78400"/>
    <m/>
    <n v="500000"/>
    <m/>
    <d v="2015-01-06T00:00:00"/>
    <s v="114405"/>
    <s v="REHAB/RENOVATE - YARDS AND SHOPS-Asphalt Repl.              "/>
    <n v="0"/>
    <n v="625000"/>
    <x v="42"/>
    <n v="379580"/>
    <s v="MEDIUM"/>
    <s v="200k - 1m"/>
    <s v="Raleigh, NC"/>
    <n v="884891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NC95X056"/>
    <n v="95"/>
    <x v="14"/>
    <s v="49 USC 5307 - Urbanized Area Formula (FHWA xfer FY 2007 fwd)"/>
    <x v="6"/>
    <x v="6"/>
    <m/>
    <s v="01      "/>
    <s v="TRIANGLE TRANSIT AUTH"/>
    <s v="TRIANGLE TRANSIT AUTHORITY"/>
    <n v="5527"/>
    <n v="78400"/>
    <m/>
    <n v="500000"/>
    <m/>
    <d v="2015-01-06T00:00:00"/>
    <s v="119305"/>
    <s v="CONSTRUCT PED ACCESS / WALKWAYS                             "/>
    <n v="0"/>
    <n v="0"/>
    <x v="50"/>
    <n v="379580"/>
    <s v="MEDIUM"/>
    <s v="200k - 1m"/>
    <s v="Raleigh, NC"/>
    <n v="884891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NC95X056"/>
    <n v="95"/>
    <x v="14"/>
    <s v="49 USC 5307 - Urbanized Area Formula (FHWA xfer FY 2007 fwd)"/>
    <x v="6"/>
    <x v="6"/>
    <m/>
    <s v="01      "/>
    <s v="TRIANGLE TRANSIT AUTH"/>
    <s v="TRIANGLE TRANSIT AUTHORITY"/>
    <n v="5527"/>
    <n v="78400"/>
    <m/>
    <n v="500000"/>
    <m/>
    <d v="2015-01-06T00:00:00"/>
    <s v="119309"/>
    <s v="CONSTRUCT ENHANCED ADA ACCESS                               "/>
    <n v="0"/>
    <n v="0"/>
    <x v="50"/>
    <n v="379580"/>
    <s v="MEDIUM"/>
    <s v="200k - 1m"/>
    <s v="Raleigh, NC"/>
    <n v="884891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NC95X056"/>
    <n v="95"/>
    <x v="14"/>
    <s v="49 USC 5307 - Urbanized Area Formula (FHWA xfer FY 2007 fwd)"/>
    <x v="6"/>
    <x v="6"/>
    <m/>
    <s v="01      "/>
    <s v="TRIANGLE TRANSIT AUTH"/>
    <s v="TRIANGLE TRANSIT AUTHORITY"/>
    <n v="5527"/>
    <n v="78400"/>
    <m/>
    <n v="500000"/>
    <m/>
    <d v="2015-01-06T00:00:00"/>
    <s v="119208"/>
    <s v="PURCHASE SIGNAGE                                            "/>
    <n v="0"/>
    <n v="0"/>
    <x v="50"/>
    <n v="379580"/>
    <s v="MEDIUM"/>
    <s v="200k - 1m"/>
    <s v="Raleigh, NC"/>
    <n v="884891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NC95X056"/>
    <n v="95"/>
    <x v="14"/>
    <s v="49 USC 5307 - Urbanized Area Formula (FHWA xfer FY 2007 fwd)"/>
    <x v="6"/>
    <x v="6"/>
    <m/>
    <s v="01      "/>
    <s v="TRIANGLE TRANSIT AUTH"/>
    <s v="TRIANGLE TRANSIT AUTHORITY"/>
    <n v="5527"/>
    <n v="78400"/>
    <m/>
    <n v="500000"/>
    <m/>
    <d v="2015-01-06T00:00:00"/>
    <s v="114209"/>
    <s v="ACQUIRE - MOBILE SURV/SECURITY EQUIP-Gates                  "/>
    <n v="0"/>
    <n v="0"/>
    <x v="50"/>
    <n v="379580"/>
    <s v="MEDIUM"/>
    <s v="200k - 1m"/>
    <s v="Raleigh, NC"/>
    <n v="88489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C95X058"/>
    <n v="95"/>
    <x v="14"/>
    <s v="49 USC 5307 - Urbanized Area Formula (FHWA xfer FY 2007 fwd)"/>
    <x v="6"/>
    <x v="6"/>
    <m/>
    <s v="01      "/>
    <s v="CHARLOTTE CITY OF    "/>
    <s v="CITY OF CHARLOTTE"/>
    <n v="1111"/>
    <n v="78400"/>
    <m/>
    <n v="584000"/>
    <m/>
    <d v="2015-02-20T00:00:00"/>
    <s v="300901"/>
    <s v="UP TO 50% FEDERAL SHARE                                     "/>
    <n v="0"/>
    <n v="1168000"/>
    <x v="3729"/>
    <n v="370750"/>
    <s v="LARGE"/>
    <s v="Over 1m"/>
    <s v="Charlotte, NC-SC"/>
    <n v="12494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C95X071"/>
    <n v="95"/>
    <x v="14"/>
    <s v="49 USC 5307 - Urbanized Area Formula (FHWA xfer FY 2007 fwd)"/>
    <x v="6"/>
    <x v="6"/>
    <m/>
    <s v="00      "/>
    <s v="GREENSBORO CITY OF   "/>
    <s v="CITY OF GREENSBORO"/>
    <n v="1062"/>
    <n v="78400"/>
    <m/>
    <n v="2090000"/>
    <m/>
    <d v="2014-12-02T00:00:00"/>
    <s v="111201"/>
    <s v="BUY REPLACEMENT 40-FT BUS                                   "/>
    <n v="3"/>
    <n v="2013414"/>
    <x v="3730"/>
    <n v="371330"/>
    <s v="MEDIUM"/>
    <s v="200k - 1m"/>
    <s v="Greensboro, NC"/>
    <n v="311810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95X071"/>
    <n v="95"/>
    <x v="14"/>
    <s v="49 USC 5307 - Urbanized Area Formula (FHWA xfer FY 2007 fwd)"/>
    <x v="6"/>
    <x v="6"/>
    <m/>
    <s v="00      "/>
    <s v="GREENSBORO CITY OF   "/>
    <s v="CITY OF GREENSBORO"/>
    <n v="1062"/>
    <n v="78400"/>
    <m/>
    <n v="2090000"/>
    <m/>
    <d v="2014-12-02T00:00:00"/>
    <s v="111201"/>
    <s v="BUY REPLACEMENT 40-FT BUS                                   "/>
    <n v="1"/>
    <n v="504658"/>
    <x v="3731"/>
    <n v="371330"/>
    <s v="MEDIUM"/>
    <s v="200k - 1m"/>
    <s v="Greensboro, NC"/>
    <n v="31181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215"/>
    <s v="BUY REPLACEMENT VAN                                         "/>
    <n v="3"/>
    <n v="133968"/>
    <x v="3732"/>
    <n v="371780"/>
    <s v="MEDIUM"/>
    <s v="200k - 1m"/>
    <s v="Durham, NC"/>
    <n v="347602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215"/>
    <s v="BUY REPLACEMENT VAN                                         "/>
    <n v="10"/>
    <n v="456250"/>
    <x v="915"/>
    <n v="371780"/>
    <s v="MEDIUM"/>
    <s v="200k - 1m"/>
    <s v="Durham, NC"/>
    <n v="347602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215"/>
    <s v="BUY REPLACEMENT VAN                                         "/>
    <n v="2"/>
    <n v="93186"/>
    <x v="3733"/>
    <n v="371780"/>
    <s v="MEDIUM"/>
    <s v="200k - 1m"/>
    <s v="Durham, NC"/>
    <n v="347602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315"/>
    <s v="BUY VAN FOR SVC EXPANSION                                   "/>
    <n v="4"/>
    <n v="178624"/>
    <x v="3734"/>
    <n v="371780"/>
    <s v="MEDIUM"/>
    <s v="200k - 1m"/>
    <s v="Durham, NC"/>
    <n v="347602"/>
    <s v="11100"/>
    <s v="DF"/>
    <s v="DIESEL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201"/>
    <s v="BUY REPLACEMENT 40-FT BUS                                   "/>
    <n v="2"/>
    <n v="939624"/>
    <x v="3589"/>
    <n v="371780"/>
    <s v="MEDIUM"/>
    <s v="200k - 1m"/>
    <s v="Durham, NC"/>
    <n v="34760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201"/>
    <s v="BUY REPLACEMENT 40-FT BUS                                   "/>
    <n v="1"/>
    <n v="365354"/>
    <x v="3735"/>
    <n v="371780"/>
    <s v="MEDIUM"/>
    <s v="200k - 1m"/>
    <s v="Durham, NC"/>
    <n v="34760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201"/>
    <s v="BUY REPLACEMENT 40-FT BUS                                   "/>
    <n v="1"/>
    <n v="417812"/>
    <x v="3736"/>
    <n v="371780"/>
    <s v="MEDIUM"/>
    <s v="200k - 1m"/>
    <s v="Durham, NC"/>
    <n v="34760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201"/>
    <s v="BUY REPLACEMENT 40-FT BUS                                   "/>
    <n v="1"/>
    <n v="441812"/>
    <x v="3737"/>
    <n v="371780"/>
    <s v="MEDIUM"/>
    <s v="200k - 1m"/>
    <s v="Durham, NC"/>
    <n v="34760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240"/>
    <s v="BUY ASSOC CAP MAINT ITEMS                                   "/>
    <n v="20"/>
    <n v="800000"/>
    <x v="638"/>
    <n v="371780"/>
    <s v="MEDIUM"/>
    <s v="200k - 1m"/>
    <s v="Durham, NC"/>
    <n v="347602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700"/>
    <s v="VEH OVERHAUL (UP TO 20% VEH MAINT)                          "/>
    <n v="2"/>
    <n v="123284"/>
    <x v="3738"/>
    <n v="371780"/>
    <s v="MEDIUM"/>
    <s v="200k - 1m"/>
    <s v="Durham, NC"/>
    <n v="347602"/>
    <s v="11100"/>
    <s v="  "/>
    <m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700"/>
    <s v="VEH OVERHAUL (UP TO 20% VEH MAINT)                          "/>
    <n v="6"/>
    <n v="97632"/>
    <x v="3739"/>
    <n v="371780"/>
    <s v="MEDIUM"/>
    <s v="200k - 1m"/>
    <s v="Durham, NC"/>
    <n v="347602"/>
    <s v="11100"/>
    <s v="  "/>
    <m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1700"/>
    <s v="VEH OVERHAUL (UP TO 20% VEH MAINT)                          "/>
    <n v="7"/>
    <n v="117035"/>
    <x v="3740"/>
    <n v="371780"/>
    <s v="MEDIUM"/>
    <s v="200k - 1m"/>
    <s v="Durham, NC"/>
    <n v="347602"/>
    <s v="11100"/>
    <s v="  "/>
    <m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9102"/>
    <s v="BUS SHELTERS                                                "/>
    <n v="20"/>
    <n v="146400"/>
    <x v="3741"/>
    <n v="371780"/>
    <s v="MEDIUM"/>
    <s v="200k - 1m"/>
    <s v="Durham, NC"/>
    <n v="347602"/>
    <s v="11900"/>
    <s v="  "/>
    <m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NC95X074"/>
    <n v="95"/>
    <x v="14"/>
    <s v="49 USC 5307 - Urbanized Area Formula (FHWA xfer FY 2007 fwd)"/>
    <x v="6"/>
    <x v="6"/>
    <m/>
    <s v="00      "/>
    <s v="DURHAM CITY OF       "/>
    <s v="CITY OF DURHAM"/>
    <n v="1060"/>
    <n v="78400"/>
    <m/>
    <n v="3484400"/>
    <m/>
    <d v="2015-08-26T00:00:00"/>
    <s v="119302"/>
    <s v="CONSTRUCTION - BUS SHELTERS                                 "/>
    <n v="5"/>
    <n v="90635"/>
    <x v="3742"/>
    <n v="371780"/>
    <s v="MEDIUM"/>
    <s v="200k - 1m"/>
    <s v="Durham, NC"/>
    <n v="347602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NC95X076"/>
    <n v="95"/>
    <x v="14"/>
    <s v="49 USC 5307 - Urbanized Area Formula (FHWA xfer FY 2007 fwd)"/>
    <x v="6"/>
    <x v="6"/>
    <m/>
    <s v="00      "/>
    <s v="WINSTON-SALEM CITY OF"/>
    <s v="CITY OF WINSTON-SALEM"/>
    <n v="1114"/>
    <n v="78400"/>
    <m/>
    <n v="3500000"/>
    <m/>
    <d v="2015-04-03T00:00:00"/>
    <s v="111202"/>
    <s v="BUY REPLACEMENT 35-FT BUS                                   "/>
    <n v="5"/>
    <n v="3175000"/>
    <x v="3743"/>
    <n v="371410"/>
    <s v="MEDIUM"/>
    <s v="200k - 1m"/>
    <s v="Winston-Salem, NC"/>
    <n v="391024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C95X076"/>
    <n v="95"/>
    <x v="14"/>
    <s v="49 USC 5307 - Urbanized Area Formula (FHWA xfer FY 2007 fwd)"/>
    <x v="6"/>
    <x v="6"/>
    <m/>
    <s v="00      "/>
    <s v="WINSTON-SALEM CITY OF"/>
    <s v="CITY OF WINSTON-SALEM"/>
    <n v="1114"/>
    <n v="78400"/>
    <m/>
    <n v="3500000"/>
    <m/>
    <d v="2015-04-03T00:00:00"/>
    <s v="111204"/>
    <s v="BUY REPLACEMENT &lt;30 FT BUS                                  "/>
    <n v="5"/>
    <n v="875000"/>
    <x v="3744"/>
    <n v="371410"/>
    <s v="MEDIUM"/>
    <s v="200k - 1m"/>
    <s v="Winston-Salem, NC"/>
    <n v="391024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C95X076"/>
    <n v="95"/>
    <x v="14"/>
    <s v="49 USC 5307 - Urbanized Area Formula (FHWA xfer FY 2007 fwd)"/>
    <x v="6"/>
    <x v="6"/>
    <m/>
    <s v="00      "/>
    <s v="WINSTON-SALEM CITY OF"/>
    <s v="CITY OF WINSTON-SALEM"/>
    <n v="1114"/>
    <n v="78400"/>
    <m/>
    <n v="3500000"/>
    <m/>
    <d v="2015-04-03T00:00:00"/>
    <s v="111240"/>
    <s v="BUY ASSOC CAP MAINT ITEMS                                   "/>
    <n v="1"/>
    <n v="71876"/>
    <x v="3745"/>
    <n v="371410"/>
    <s v="MEDIUM"/>
    <s v="200k - 1m"/>
    <s v="Winston-Salem, NC"/>
    <n v="391024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C95X077"/>
    <n v="95"/>
    <x v="14"/>
    <s v="49 USC 5307 - Urbanized Area Formula (FHWA xfer FY 2007 fwd)"/>
    <x v="6"/>
    <x v="6"/>
    <m/>
    <s v="00      "/>
    <s v="WINSTON-SALEM CITY OF"/>
    <s v="CITY OF WINSTON-SALEM"/>
    <n v="1114"/>
    <n v="78400"/>
    <m/>
    <n v="1123000"/>
    <m/>
    <d v="2015-04-03T00:00:00"/>
    <s v="111202"/>
    <s v="BUY REPLACEMENT 35-FT BUS                                   "/>
    <n v="2"/>
    <n v="1270000"/>
    <x v="3746"/>
    <n v="371410"/>
    <s v="MEDIUM"/>
    <s v="200k - 1m"/>
    <s v="Winston-Salem, NC"/>
    <n v="391024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C95X077"/>
    <n v="95"/>
    <x v="14"/>
    <s v="49 USC 5307 - Urbanized Area Formula (FHWA xfer FY 2007 fwd)"/>
    <x v="6"/>
    <x v="6"/>
    <m/>
    <s v="00      "/>
    <s v="WINSTON-SALEM CITY OF"/>
    <s v="CITY OF WINSTON-SALEM"/>
    <n v="1114"/>
    <n v="78400"/>
    <m/>
    <n v="1123000"/>
    <m/>
    <d v="2015-04-03T00:00:00"/>
    <s v="111240"/>
    <s v="BUY ASSOC CAP MAINT ITEMS                                   "/>
    <n v="1"/>
    <n v="54376"/>
    <x v="3747"/>
    <n v="371410"/>
    <s v="MEDIUM"/>
    <s v="200k - 1m"/>
    <s v="Winston-Salem, NC"/>
    <n v="391024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C95X080"/>
    <n v="95"/>
    <x v="14"/>
    <s v="49 USC 5307 - Urbanized Area Formula (FHWA xfer FY 2007 fwd)"/>
    <x v="6"/>
    <x v="6"/>
    <m/>
    <s v="01      "/>
    <s v="CHARLOTTE CITY OF    "/>
    <s v="CITY OF CHARLOTTE"/>
    <n v="1111"/>
    <n v="78400"/>
    <m/>
    <n v="2128000"/>
    <m/>
    <d v="2015-04-03T00:00:00"/>
    <s v="111201"/>
    <s v="BUY REPLACEMENT 40-FT BUS- Hybrid                           "/>
    <n v="8"/>
    <n v="5320000"/>
    <x v="3748"/>
    <n v="370750"/>
    <s v="LARGE"/>
    <s v="Over 1m"/>
    <s v="Charlotte, NC-SC"/>
    <n v="1249442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C95X081"/>
    <n v="95"/>
    <x v="14"/>
    <s v="49 USC 5307 - Urbanized Area Formula (FHWA xfer FY 2007 fwd)"/>
    <x v="6"/>
    <x v="6"/>
    <m/>
    <s v="00      "/>
    <s v="PIEDMONT (PART)      "/>
    <s v="PIEDMONT AUTHORITY FOR REGIONAL TRANSPORTATION (PART)"/>
    <n v="5841"/>
    <n v="78400"/>
    <m/>
    <n v="325000"/>
    <m/>
    <d v="2015-06-18T00:00:00"/>
    <s v="117112"/>
    <s v="CAPITAL COST OF 3RD PARTY CONTRACTING                       "/>
    <n v="1"/>
    <n v="1015625"/>
    <x v="3749"/>
    <n v="371920"/>
    <s v="MEDIUM"/>
    <s v="200k - 1m"/>
    <s v="Greensboro, NC"/>
    <n v="31181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NC95X084"/>
    <n v="95"/>
    <x v="14"/>
    <s v="49 USC 5307 - Urbanized Area Formula (FHWA xfer FY 2007 fwd)"/>
    <x v="6"/>
    <x v="6"/>
    <m/>
    <s v="00      "/>
    <s v="RALEIGH CITY OF      "/>
    <s v="CITY OF RALEIGH"/>
    <n v="1065"/>
    <n v="78400"/>
    <m/>
    <n v="2255182"/>
    <m/>
    <d v="2015-07-09T00:00:00"/>
    <s v="113401"/>
    <s v="REHAB/RENOVATE - BUS TERMINAL                               "/>
    <n v="1"/>
    <n v="1518978"/>
    <x v="3750"/>
    <n v="379580"/>
    <s v="MEDIUM"/>
    <s v="200k - 1m"/>
    <s v="Raleigh, NC"/>
    <n v="884891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NC95X084"/>
    <n v="95"/>
    <x v="14"/>
    <s v="49 USC 5307 - Urbanized Area Formula (FHWA xfer FY 2007 fwd)"/>
    <x v="6"/>
    <x v="6"/>
    <m/>
    <s v="00      "/>
    <s v="RALEIGH CITY OF      "/>
    <s v="CITY OF RALEIGH"/>
    <n v="1065"/>
    <n v="78400"/>
    <m/>
    <n v="2255182"/>
    <m/>
    <d v="2015-07-09T00:00:00"/>
    <s v="114403"/>
    <s v="REHAB/RENOVATE - ADMIN/MAINT FACILITY                       "/>
    <n v="1"/>
    <n v="1300000"/>
    <x v="781"/>
    <n v="379580"/>
    <s v="MEDIUM"/>
    <s v="200k - 1m"/>
    <s v="Raleigh, NC"/>
    <n v="88489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C95X085"/>
    <n v="95"/>
    <x v="14"/>
    <s v="49 USC 5307 - Urbanized Area Formula (FHWA xfer FY 2007 fwd)"/>
    <x v="6"/>
    <x v="6"/>
    <m/>
    <s v="00      "/>
    <s v="PIEDMONT (PART)      "/>
    <s v="PIEDMONT AUTHORITY FOR REGIONAL TRANSPORTATION (PART)"/>
    <n v="5841"/>
    <n v="78400"/>
    <m/>
    <n v="620000"/>
    <m/>
    <d v="2015-07-27T00:00:00"/>
    <s v="111215"/>
    <s v="BUY REPLACEMENT VAN                                         "/>
    <n v="30"/>
    <n v="775000"/>
    <x v="2037"/>
    <n v="371920"/>
    <s v="MEDIUM"/>
    <s v="200k - 1m"/>
    <s v="Greensboro, NC"/>
    <n v="311810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C95X086"/>
    <n v="95"/>
    <x v="14"/>
    <s v="49 USC 5307 - Urbanized Area Formula (FHWA xfer FY 2007 fwd)"/>
    <x v="6"/>
    <x v="6"/>
    <m/>
    <s v="00      "/>
    <s v="WINSTON-SALEM CITY OF"/>
    <s v="CITY OF WINSTON-SALEM"/>
    <n v="1114"/>
    <n v="78400"/>
    <m/>
    <n v="500000"/>
    <m/>
    <d v="2015-08-19T00:00:00"/>
    <s v="119202"/>
    <s v="PURCHASE BUS SHELTERS                                       "/>
    <n v="52"/>
    <n v="401500"/>
    <x v="3751"/>
    <n v="371410"/>
    <s v="MEDIUM"/>
    <s v="200k - 1m"/>
    <s v="Winston-Salem, NC"/>
    <n v="391024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C95X086"/>
    <n v="95"/>
    <x v="14"/>
    <s v="49 USC 5307 - Urbanized Area Formula (FHWA xfer FY 2007 fwd)"/>
    <x v="6"/>
    <x v="6"/>
    <m/>
    <s v="00      "/>
    <s v="WINSTON-SALEM CITY OF"/>
    <s v="CITY OF WINSTON-SALEM"/>
    <n v="1114"/>
    <n v="78400"/>
    <m/>
    <n v="500000"/>
    <m/>
    <d v="2015-08-19T00:00:00"/>
    <s v="119302"/>
    <s v="CONSTRUCTION - BUS SHELTERS                                 "/>
    <n v="52"/>
    <n v="176100"/>
    <x v="3752"/>
    <n v="371410"/>
    <s v="MEDIUM"/>
    <s v="200k - 1m"/>
    <s v="Winston-Salem, NC"/>
    <n v="391024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NC95X086"/>
    <n v="95"/>
    <x v="14"/>
    <s v="49 USC 5307 - Urbanized Area Formula (FHWA xfer FY 2007 fwd)"/>
    <x v="6"/>
    <x v="6"/>
    <m/>
    <s v="00      "/>
    <s v="WINSTON-SALEM CITY OF"/>
    <s v="CITY OF WINSTON-SALEM"/>
    <n v="1114"/>
    <n v="78400"/>
    <m/>
    <n v="500000"/>
    <m/>
    <d v="2015-08-19T00:00:00"/>
    <s v="119305"/>
    <s v="CONSTRUCT PED ACCESS / WALKWAYS                             "/>
    <n v="29"/>
    <n v="47400"/>
    <x v="3753"/>
    <n v="371410"/>
    <s v="MEDIUM"/>
    <s v="200k - 1m"/>
    <s v="Winston-Salem, NC"/>
    <n v="391024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NC95X087"/>
    <n v="95"/>
    <x v="14"/>
    <s v="49 USC 5307 - Urbanized Area Formula (FHWA xfer FY 2007 fwd)"/>
    <x v="6"/>
    <x v="6"/>
    <m/>
    <s v="00      "/>
    <s v="COC                  "/>
    <s v="CITY OF CONCORD"/>
    <n v="6288"/>
    <n v="78400"/>
    <m/>
    <n v="840000"/>
    <m/>
    <d v="2015-07-31T00:00:00"/>
    <s v="308001"/>
    <s v="OPERATING ASSISTANCE - 80% CMAQ CAPITAL                     "/>
    <n v="0"/>
    <n v="350000"/>
    <x v="200"/>
    <n v="373170"/>
    <s v="MEDIUM"/>
    <s v="200k - 1m"/>
    <s v="Concord, NC"/>
    <n v="214881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C95X087"/>
    <n v="95"/>
    <x v="14"/>
    <s v="49 USC 5307 - Urbanized Area Formula (FHWA xfer FY 2007 fwd)"/>
    <x v="6"/>
    <x v="6"/>
    <m/>
    <s v="00      "/>
    <s v="COC                  "/>
    <s v="CITY OF CONCORD"/>
    <n v="6288"/>
    <n v="78400"/>
    <m/>
    <n v="840000"/>
    <m/>
    <d v="2015-07-31T00:00:00"/>
    <s v="308001"/>
    <s v="OPERATING ASSISTANCE - 80% CMAQ CAPITAL                     "/>
    <n v="0"/>
    <n v="350000"/>
    <x v="200"/>
    <n v="373170"/>
    <s v="MEDIUM"/>
    <s v="200k - 1m"/>
    <s v="Concord, NC"/>
    <n v="214881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C95X087"/>
    <n v="95"/>
    <x v="14"/>
    <s v="49 USC 5307 - Urbanized Area Formula (FHWA xfer FY 2007 fwd)"/>
    <x v="6"/>
    <x v="6"/>
    <m/>
    <s v="00      "/>
    <s v="COC                  "/>
    <s v="CITY OF CONCORD"/>
    <n v="6288"/>
    <n v="78400"/>
    <m/>
    <n v="840000"/>
    <m/>
    <d v="2015-07-31T00:00:00"/>
    <s v="308001"/>
    <s v="OPERATING ASSISTANCE - 80% CMAQ CAPITAL                     "/>
    <n v="0"/>
    <n v="350000"/>
    <x v="200"/>
    <n v="373170"/>
    <s v="MEDIUM"/>
    <s v="200k - 1m"/>
    <s v="Concord, NC"/>
    <n v="214881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D16X006"/>
    <n v="16"/>
    <x v="37"/>
    <s v="49 USC 5310 - Elderly and Individuals with Disabilities"/>
    <x v="1"/>
    <x v="1"/>
    <m/>
    <s v="01      "/>
    <s v="NDDOT                "/>
    <s v="NORTH DAKOTA DEPARTMENT OF TRANSPORTATION"/>
    <n v="1153"/>
    <n v="78800"/>
    <m/>
    <n v="10694"/>
    <m/>
    <d v="2015-08-10T00:00:00"/>
    <s v="111215"/>
    <s v="BUY REPLACEMENT VAN                                         "/>
    <n v="3"/>
    <n v="85705"/>
    <x v="3754"/>
    <n v="380000"/>
    <s v="STATE"/>
    <s v="Under 50k"/>
    <s v="NORTH DAKOTA GOV APP"/>
    <n v="0"/>
    <s v="11100"/>
    <s v="OR"/>
    <s v="OTHER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D16X006"/>
    <n v="16"/>
    <x v="37"/>
    <s v="49 USC 5310 - Elderly and Individuals with Disabilities"/>
    <x v="1"/>
    <x v="1"/>
    <m/>
    <s v="01      "/>
    <s v="NDDOT                "/>
    <s v="NORTH DAKOTA DEPARTMENT OF TRANSPORTATION"/>
    <n v="1153"/>
    <n v="78800"/>
    <m/>
    <n v="10694"/>
    <m/>
    <d v="2015-08-10T00:00:00"/>
    <s v="111204"/>
    <s v="BUY REPLACEMENT &lt;30 FT BUS                                  "/>
    <n v="4"/>
    <n v="200649"/>
    <x v="3755"/>
    <n v="380000"/>
    <s v="STATE"/>
    <s v="Under 50k"/>
    <s v="NORTH DAKOTA GOV APP"/>
    <n v="0"/>
    <s v="11100"/>
    <s v="OR"/>
    <s v="OTHER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D16X007"/>
    <n v="16"/>
    <x v="37"/>
    <s v="49 USC 5310 - Elderly and Individuals with Disabilities"/>
    <x v="1"/>
    <x v="1"/>
    <m/>
    <s v="00      "/>
    <s v="NDDOT                "/>
    <s v="NORTH DAKOTA DEPARTMENT OF TRANSPORTATION"/>
    <n v="1153"/>
    <n v="78800"/>
    <m/>
    <n v="359044"/>
    <m/>
    <d v="2015-01-13T00:00:00"/>
    <s v="111215"/>
    <s v="BUY REPLACEMENT VAN                                         "/>
    <n v="2"/>
    <n v="63485"/>
    <x v="3756"/>
    <n v="380000"/>
    <s v="STATE"/>
    <s v="Under 50k"/>
    <s v="NORTH DAKOTA GOV APP"/>
    <n v="0"/>
    <s v="11100"/>
    <s v="OR"/>
    <s v="OTHER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D16X007"/>
    <n v="16"/>
    <x v="37"/>
    <s v="49 USC 5310 - Elderly and Individuals with Disabilities"/>
    <x v="1"/>
    <x v="1"/>
    <m/>
    <s v="00      "/>
    <s v="NDDOT                "/>
    <s v="NORTH DAKOTA DEPARTMENT OF TRANSPORTATION"/>
    <n v="1153"/>
    <n v="78800"/>
    <m/>
    <n v="359044"/>
    <m/>
    <d v="2015-01-13T00:00:00"/>
    <s v="111204"/>
    <s v="BUY REPLACEMENT &lt;30 FT BUS                                  "/>
    <n v="2"/>
    <n v="128000"/>
    <x v="3757"/>
    <n v="380000"/>
    <s v="STATE"/>
    <s v="Under 50k"/>
    <s v="NORTH DAKOTA GOV APP"/>
    <n v="0"/>
    <s v="11100"/>
    <s v="OR"/>
    <s v="OTHER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D16X007"/>
    <n v="16"/>
    <x v="37"/>
    <s v="49 USC 5310 - Elderly and Individuals with Disabilities"/>
    <x v="1"/>
    <x v="1"/>
    <m/>
    <s v="00      "/>
    <s v="NDDOT                "/>
    <s v="NORTH DAKOTA DEPARTMENT OF TRANSPORTATION"/>
    <n v="1153"/>
    <n v="78800"/>
    <m/>
    <n v="359044"/>
    <m/>
    <d v="2015-01-13T00:00:00"/>
    <s v="111304"/>
    <s v="BUY &lt;30-FT BUS FOR EXPANSION                                "/>
    <n v="1"/>
    <n v="171300"/>
    <x v="3758"/>
    <n v="380000"/>
    <s v="STATE"/>
    <s v="Under 50k"/>
    <s v="NORTH DAKOT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D16X007"/>
    <n v="16"/>
    <x v="37"/>
    <s v="49 USC 5310 - Elderly and Individuals with Disabilities"/>
    <x v="1"/>
    <x v="1"/>
    <m/>
    <s v="00      "/>
    <s v="NDDOT                "/>
    <s v="NORTH DAKOTA DEPARTMENT OF TRANSPORTATION"/>
    <n v="1153"/>
    <n v="78800"/>
    <m/>
    <n v="359044"/>
    <m/>
    <d v="2015-01-13T00:00:00"/>
    <s v="117L00"/>
    <s v="MOBILITY MANAGEMENT (5302(A)(1)(L))                         "/>
    <n v="1"/>
    <n v="86020"/>
    <x v="3759"/>
    <n v="380000"/>
    <s v="STATE"/>
    <s v="Under 50k"/>
    <s v="NORTH DAKOTA GOV APP"/>
    <n v="0"/>
    <s v="11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D16X008"/>
    <n v="16"/>
    <x v="37"/>
    <s v="49 USC 5310 - Elderly and Individuals with Disabilities"/>
    <x v="1"/>
    <x v="1"/>
    <m/>
    <s v="00      "/>
    <s v="NDDOT                "/>
    <s v="NORTH DAKOTA DEPARTMENT OF TRANSPORTATION"/>
    <n v="1153"/>
    <n v="78800"/>
    <m/>
    <n v="231116"/>
    <m/>
    <d v="2015-08-03T00:00:00"/>
    <s v="111215"/>
    <s v="BUY REPLACEMENT VAN                                         "/>
    <n v="2"/>
    <n v="80000"/>
    <x v="2741"/>
    <n v="380000"/>
    <s v="STATE"/>
    <s v="Under 50k"/>
    <s v="NORTH DAKOT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D16X008"/>
    <n v="16"/>
    <x v="37"/>
    <s v="49 USC 5310 - Elderly and Individuals with Disabilities"/>
    <x v="1"/>
    <x v="1"/>
    <m/>
    <s v="00      "/>
    <s v="NDDOT                "/>
    <s v="NORTH DAKOTA DEPARTMENT OF TRANSPORTATION"/>
    <n v="1153"/>
    <n v="78800"/>
    <m/>
    <n v="231116"/>
    <m/>
    <d v="2015-08-03T00:00:00"/>
    <s v="111204"/>
    <s v="BUY REPLACEMENT &lt;30 FT BUS                                  "/>
    <n v="2"/>
    <n v="138000"/>
    <x v="3760"/>
    <n v="380000"/>
    <s v="STATE"/>
    <s v="Under 50k"/>
    <s v="NORTH DAKOT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D16X008"/>
    <n v="16"/>
    <x v="37"/>
    <s v="49 USC 5310 - Elderly and Individuals with Disabilities"/>
    <x v="1"/>
    <x v="1"/>
    <m/>
    <s v="00      "/>
    <s v="NDDOT                "/>
    <s v="NORTH DAKOTA DEPARTMENT OF TRANSPORTATION"/>
    <n v="1153"/>
    <n v="78800"/>
    <m/>
    <n v="231116"/>
    <m/>
    <d v="2015-08-03T00:00:00"/>
    <s v="117L00"/>
    <s v="MOBILITY MANAGEMENT (5302(A)(1)(L))                         "/>
    <n v="0"/>
    <n v="70895"/>
    <x v="3761"/>
    <n v="380000"/>
    <s v="STATE"/>
    <s v="Under 50k"/>
    <s v="NORTH DAKOTA GOV APP"/>
    <n v="0"/>
    <s v="11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D16X009"/>
    <n v="16"/>
    <x v="37"/>
    <s v="49 USC 5310 - Elderly and Individuals with Disabilities"/>
    <x v="1"/>
    <x v="1"/>
    <m/>
    <s v="00      "/>
    <s v="NDDOT                "/>
    <s v="NORTH DAKOTA DEPARTMENT OF TRANSPORTATION"/>
    <n v="1153"/>
    <n v="78800"/>
    <m/>
    <n v="133036"/>
    <m/>
    <d v="2015-08-03T00:00:00"/>
    <s v="111215"/>
    <s v="BUY REPLACEMENT VAN                                         "/>
    <n v="3"/>
    <n v="106295"/>
    <x v="3762"/>
    <n v="380000"/>
    <s v="STATE"/>
    <s v="Under 50k"/>
    <s v="NORTH DAKOT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D16X009"/>
    <n v="16"/>
    <x v="37"/>
    <s v="49 USC 5310 - Elderly and Individuals with Disabilities"/>
    <x v="1"/>
    <x v="1"/>
    <m/>
    <s v="00      "/>
    <s v="NDDOT                "/>
    <s v="NORTH DAKOTA DEPARTMENT OF TRANSPORTATION"/>
    <n v="1153"/>
    <n v="78800"/>
    <m/>
    <n v="133036"/>
    <m/>
    <d v="2015-08-03T00:00:00"/>
    <s v="111204"/>
    <s v="BUY REPLACEMENT &lt;30 FT BUS                                  "/>
    <n v="1"/>
    <n v="60000"/>
    <x v="574"/>
    <n v="380000"/>
    <s v="STATE"/>
    <s v="Under 50k"/>
    <s v="NORTH DAKOT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D18X043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5307144"/>
    <m/>
    <d v="2014-12-23T00:00:00"/>
    <s v="111240"/>
    <s v="BUY ASSOC CAP MAINT ITEMS                                   "/>
    <n v="0"/>
    <n v="150000"/>
    <x v="156"/>
    <n v="380000"/>
    <s v="STATE"/>
    <s v="Under 50k"/>
    <s v="NORTH DAKOT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D18X043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5307144"/>
    <m/>
    <d v="2014-12-23T00:00:00"/>
    <s v="117900"/>
    <s v="PROJECT ADMINISTRATION                                      "/>
    <n v="0"/>
    <n v="683389"/>
    <x v="3763"/>
    <n v="380000"/>
    <s v="STATE"/>
    <s v="Under 50k"/>
    <s v="NORTH DAKOT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D18X043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5307144"/>
    <m/>
    <d v="2014-12-23T00:00:00"/>
    <s v="117900"/>
    <s v="PROJECT ADMINISTRATION                                      "/>
    <n v="0"/>
    <n v="159574"/>
    <x v="3764"/>
    <n v="380000"/>
    <s v="STATE"/>
    <s v="Under 50k"/>
    <s v="NORTH DAKOTA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D18X043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5307144"/>
    <m/>
    <d v="2014-12-23T00:00:00"/>
    <s v="117A00"/>
    <s v="PREVENTIVE MAINTENANCE                                      "/>
    <n v="0"/>
    <n v="162500"/>
    <x v="673"/>
    <n v="380000"/>
    <s v="STATE"/>
    <s v="Under 50k"/>
    <s v="NORTH DAKOTA GOV APP"/>
    <n v="0"/>
    <s v="634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D18X043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5307144"/>
    <m/>
    <d v="2014-12-23T00:00:00"/>
    <s v="118000"/>
    <s v="STATE OR PROGRAM ADMINISTRATION                             "/>
    <n v="0"/>
    <n v="132188"/>
    <x v="3765"/>
    <n v="380000"/>
    <s v="STATE"/>
    <s v="Under 50k"/>
    <s v="NORTH DAKOT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D18X043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5307144"/>
    <m/>
    <d v="2014-12-23T00:00:00"/>
    <s v="300901"/>
    <s v="UP TO 50% FEDERAL SHARE                                     "/>
    <n v="0"/>
    <n v="7129002"/>
    <x v="3766"/>
    <n v="380000"/>
    <s v="STATE"/>
    <s v="Under 50k"/>
    <s v="NORTH DAK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D18X043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5307144"/>
    <m/>
    <d v="2014-12-23T00:00:00"/>
    <s v="300901"/>
    <s v="UP TO 50% FEDERAL SHARE                                     "/>
    <n v="0"/>
    <n v="1176574"/>
    <x v="3767"/>
    <n v="380000"/>
    <s v="STATE"/>
    <s v="Under 50k"/>
    <s v="NORTH DAKOT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D18X043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5307144"/>
    <m/>
    <d v="2014-12-23T00:00:00"/>
    <s v="435001"/>
    <s v="TRAINING                                                    "/>
    <n v="0"/>
    <n v="77798"/>
    <x v="3768"/>
    <n v="380000"/>
    <s v="STATE"/>
    <s v="Under 50k"/>
    <s v="NORTH DAKOT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ND18X043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5307144"/>
    <m/>
    <d v="2014-12-23T00:00:00"/>
    <s v="435004"/>
    <s v="RELATED SUPPORT SERVICES                                    "/>
    <n v="0"/>
    <n v="20000"/>
    <x v="29"/>
    <n v="380000"/>
    <s v="STATE"/>
    <s v="Under 50k"/>
    <s v="NORTH DAKOT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ND18X044"/>
    <n v="18"/>
    <x v="37"/>
    <s v="49 USC 5311 - Nonurbanized Area Programs"/>
    <x v="2"/>
    <x v="2"/>
    <m/>
    <s v="00      "/>
    <s v="TMBC                 "/>
    <s v="TURTLE MOUNTAIN BAND OF CHIPPEWA INDIAN"/>
    <n v="6851"/>
    <n v="78800"/>
    <m/>
    <n v="460047"/>
    <m/>
    <d v="2015-07-23T00:00:00"/>
    <s v="114208"/>
    <s v="ACQUIRE - ADP SOFTWARE                                      "/>
    <n v="0"/>
    <n v="10000"/>
    <x v="614"/>
    <n v="380000"/>
    <s v="STATE"/>
    <s v="Under 50k"/>
    <s v="NORTH DAKOT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D18X044"/>
    <n v="18"/>
    <x v="37"/>
    <s v="49 USC 5311 - Nonurbanized Area Programs"/>
    <x v="2"/>
    <x v="2"/>
    <m/>
    <s v="00      "/>
    <s v="TMBC                 "/>
    <s v="TURTLE MOUNTAIN BAND OF CHIPPEWA INDIAN"/>
    <n v="6851"/>
    <n v="78800"/>
    <m/>
    <n v="460047"/>
    <m/>
    <d v="2015-07-23T00:00:00"/>
    <s v="111215"/>
    <s v="BUY REPLACEMENT VAN                                         "/>
    <n v="1"/>
    <n v="15000"/>
    <x v="193"/>
    <n v="380000"/>
    <s v="STATE"/>
    <s v="Under 50k"/>
    <s v="NORTH DAKOT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D18X044"/>
    <n v="18"/>
    <x v="37"/>
    <s v="49 USC 5311 - Nonurbanized Area Programs"/>
    <x v="2"/>
    <x v="2"/>
    <m/>
    <s v="00      "/>
    <s v="TMBC                 "/>
    <s v="TURTLE MOUNTAIN BAND OF CHIPPEWA INDIAN"/>
    <n v="6851"/>
    <n v="78800"/>
    <m/>
    <n v="460047"/>
    <m/>
    <d v="2015-07-23T00:00:00"/>
    <s v="111204"/>
    <s v="BUY REPLACEMENT &lt;30 FT BUS                                  "/>
    <n v="1"/>
    <n v="48000"/>
    <x v="574"/>
    <n v="380000"/>
    <s v="STATE"/>
    <s v="Under 50k"/>
    <s v="NORTH DAKOT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D18X044"/>
    <n v="18"/>
    <x v="37"/>
    <s v="49 USC 5311 - Nonurbanized Area Programs"/>
    <x v="2"/>
    <x v="2"/>
    <m/>
    <s v="00      "/>
    <s v="TMBC                 "/>
    <s v="TURTLE MOUNTAIN BAND OF CHIPPEWA INDIAN"/>
    <n v="6851"/>
    <n v="78800"/>
    <m/>
    <n v="460047"/>
    <m/>
    <d v="2015-07-23T00:00:00"/>
    <s v="300901"/>
    <s v="100% FEDERAL SHARE                                          "/>
    <n v="0"/>
    <n v="387047"/>
    <x v="3769"/>
    <n v="380000"/>
    <s v="STATE"/>
    <s v="Under 50k"/>
    <s v="NORTH DAK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D18X045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3475138"/>
    <m/>
    <d v="2015-07-23T00:00:00"/>
    <s v="111240"/>
    <s v="BUY ASSOC CAP MAINT ITEMS                                   "/>
    <n v="0"/>
    <n v="90075"/>
    <x v="3770"/>
    <n v="380000"/>
    <s v="STATE"/>
    <s v="Under 50k"/>
    <s v="NORTH DAKOT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D18X045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3475138"/>
    <m/>
    <d v="2015-07-23T00:00:00"/>
    <s v="117900"/>
    <s v="PROJECT ADMINISTRATION                                      "/>
    <n v="0"/>
    <n v="893304"/>
    <x v="3771"/>
    <n v="380000"/>
    <s v="STATE"/>
    <s v="Under 50k"/>
    <s v="NORTH DAKOT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D18X045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3475138"/>
    <m/>
    <d v="2015-07-23T00:00:00"/>
    <s v="117900"/>
    <s v="PROJECT ADMINISTRATION                                      "/>
    <n v="0"/>
    <n v="183364"/>
    <x v="3772"/>
    <n v="380000"/>
    <s v="STATE"/>
    <s v="Under 50k"/>
    <s v="NORTH DAKOTA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D18X045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3475138"/>
    <m/>
    <d v="2015-07-23T00:00:00"/>
    <s v="300901"/>
    <s v="UP TO 50% FEDERAL SHARE                                     "/>
    <n v="0"/>
    <n v="4196724"/>
    <x v="3773"/>
    <n v="380000"/>
    <s v="STATE"/>
    <s v="Under 50k"/>
    <s v="NORTH DAK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D18X045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3475138"/>
    <m/>
    <d v="2015-07-23T00:00:00"/>
    <s v="300901"/>
    <s v="UP TO 50% FEDERAL SHARE                                     "/>
    <n v="0"/>
    <n v="724874"/>
    <x v="3774"/>
    <n v="380000"/>
    <s v="STATE"/>
    <s v="Under 50k"/>
    <s v="NORTH DAKOT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D18X045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3475138"/>
    <m/>
    <d v="2015-07-23T00:00:00"/>
    <s v="435001"/>
    <s v="TRAINING                                                    "/>
    <n v="0"/>
    <n v="60945"/>
    <x v="3775"/>
    <n v="380000"/>
    <s v="STATE"/>
    <s v="Under 50k"/>
    <s v="NORTH DAKOT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ND18X045"/>
    <n v="18"/>
    <x v="37"/>
    <s v="49 USC 5311 - Nonurbanized Area Programs"/>
    <x v="2"/>
    <x v="2"/>
    <m/>
    <s v="00      "/>
    <s v="NDDOT                "/>
    <s v="NORTH DAKOTA DEPARTMENT OF TRANSPORTATION"/>
    <n v="1153"/>
    <n v="78800"/>
    <m/>
    <n v="3475138"/>
    <m/>
    <d v="2015-07-23T00:00:00"/>
    <s v="435004"/>
    <s v="RELATED SUPPORT SERVICES                                    "/>
    <n v="0"/>
    <n v="20000"/>
    <x v="29"/>
    <n v="380000"/>
    <s v="STATE"/>
    <s v="Under 50k"/>
    <s v="NORTH DAKOT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ND340003"/>
    <n v="34"/>
    <x v="37"/>
    <s v="49 USC 5339 - Bus and Bus Facilities Formula (FY2013 and forward)"/>
    <x v="4"/>
    <x v="4"/>
    <s v="CAPITAL"/>
    <s v="00      "/>
    <s v="NDDOT                "/>
    <s v="NORTH DAKOTA DEPARTMENT OF TRANSPORTATION"/>
    <n v="1153"/>
    <n v="78800"/>
    <m/>
    <n v="945600"/>
    <m/>
    <d v="2015-04-08T00:00:00"/>
    <s v="111202"/>
    <s v="BUY REPLACEMENT 35-FT BUS                                   "/>
    <n v="1"/>
    <n v="387000"/>
    <x v="3776"/>
    <n v="380000"/>
    <s v="STATE"/>
    <s v="Under 50k"/>
    <s v="NORTH DAKOTA GOV APP"/>
    <n v="0"/>
    <s v="11100"/>
    <s v="GA"/>
    <s v="GASOLINE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D340003"/>
    <n v="34"/>
    <x v="37"/>
    <s v="49 USC 5339 - Bus and Bus Facilities Formula (FY2013 and forward)"/>
    <x v="4"/>
    <x v="4"/>
    <s v="CAPITAL"/>
    <s v="00      "/>
    <s v="NDDOT                "/>
    <s v="NORTH DAKOTA DEPARTMENT OF TRANSPORTATION"/>
    <n v="1153"/>
    <n v="78800"/>
    <m/>
    <n v="945600"/>
    <m/>
    <d v="2015-04-08T00:00:00"/>
    <s v="111202"/>
    <s v="BUY REPLACEMENT 35-FT BUS                                   "/>
    <n v="1"/>
    <n v="460000"/>
    <x v="3777"/>
    <n v="380000"/>
    <s v="STATE"/>
    <s v="Under 50k"/>
    <s v="NORTH DAKOTA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D340003"/>
    <n v="34"/>
    <x v="37"/>
    <s v="49 USC 5339 - Bus and Bus Facilities Formula (FY2013 and forward)"/>
    <x v="4"/>
    <x v="4"/>
    <s v="CAPITAL"/>
    <s v="00      "/>
    <s v="NDDOT                "/>
    <s v="NORTH DAKOTA DEPARTMENT OF TRANSPORTATION"/>
    <n v="1153"/>
    <n v="78800"/>
    <m/>
    <n v="945600"/>
    <m/>
    <d v="2015-04-08T00:00:00"/>
    <s v="114403"/>
    <s v="REHAB/RENOVATE - ADMIN/MAINT FACILITY                       "/>
    <n v="1"/>
    <n v="300000"/>
    <x v="466"/>
    <n v="380000"/>
    <s v="STATE"/>
    <s v="Under 50k"/>
    <s v="NORTH DAKOTA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D340003"/>
    <n v="34"/>
    <x v="37"/>
    <s v="49 USC 5339 - Bus and Bus Facilities Formula (FY2013 and forward)"/>
    <x v="4"/>
    <x v="4"/>
    <s v="CAPITAL"/>
    <s v="00      "/>
    <s v="NDDOT                "/>
    <s v="NORTH DAKOTA DEPARTMENT OF TRANSPORTATION"/>
    <n v="1153"/>
    <n v="78800"/>
    <m/>
    <n v="945600"/>
    <m/>
    <d v="2015-04-08T00:00:00"/>
    <s v="114206"/>
    <s v="ACQUIRE - SHOP EQUIPMENT                                    "/>
    <n v="1"/>
    <n v="35000"/>
    <x v="246"/>
    <n v="380000"/>
    <s v="STATE"/>
    <s v="Under 50k"/>
    <s v="NORTH DAKOT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D340004"/>
    <n v="34"/>
    <x v="37"/>
    <s v="49 USC 5339 - Bus and Bus Facilities Formula (FY2013 and forward)"/>
    <x v="4"/>
    <x v="4"/>
    <s v="CAPITAL"/>
    <s v="00      "/>
    <s v="NDDOT                "/>
    <s v="NORTH DAKOTA DEPARTMENT OF TRANSPORTATION"/>
    <n v="1153"/>
    <n v="78800"/>
    <m/>
    <n v="571005"/>
    <m/>
    <d v="2015-08-10T00:00:00"/>
    <s v="111215"/>
    <s v="BUY REPLACEMENT VAN                                         "/>
    <n v="1"/>
    <n v="38000"/>
    <x v="2742"/>
    <n v="380000"/>
    <s v="STATE"/>
    <s v="Under 50k"/>
    <s v="NORTH DAKOT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D340004"/>
    <n v="34"/>
    <x v="37"/>
    <s v="49 USC 5339 - Bus and Bus Facilities Formula (FY2013 and forward)"/>
    <x v="4"/>
    <x v="4"/>
    <s v="CAPITAL"/>
    <s v="00      "/>
    <s v="NDDOT                "/>
    <s v="NORTH DAKOTA DEPARTMENT OF TRANSPORTATION"/>
    <n v="1153"/>
    <n v="78800"/>
    <m/>
    <n v="571005"/>
    <m/>
    <d v="2015-08-10T00:00:00"/>
    <s v="111204"/>
    <s v="BUY REPLACEMENT &lt;30 FT BUS                                  "/>
    <n v="6"/>
    <n v="364865"/>
    <x v="3778"/>
    <n v="380000"/>
    <s v="STATE"/>
    <s v="Under 50k"/>
    <s v="NORTH DAKOT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D340004"/>
    <n v="34"/>
    <x v="37"/>
    <s v="49 USC 5339 - Bus and Bus Facilities Formula (FY2013 and forward)"/>
    <x v="4"/>
    <x v="4"/>
    <s v="CAPITAL"/>
    <s v="00      "/>
    <s v="NDDOT                "/>
    <s v="NORTH DAKOTA DEPARTMENT OF TRANSPORTATION"/>
    <n v="1153"/>
    <n v="78800"/>
    <m/>
    <n v="571005"/>
    <m/>
    <d v="2015-08-10T00:00:00"/>
    <s v="114304"/>
    <s v="CONSTRUCT - STORAGE FACILITY                                "/>
    <n v="1"/>
    <n v="305835"/>
    <x v="3779"/>
    <n v="380000"/>
    <s v="STATE"/>
    <s v="Under 50k"/>
    <s v="NORTH DAKOTA GOV APP"/>
    <n v="0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ND340004"/>
    <n v="34"/>
    <x v="37"/>
    <s v="49 USC 5339 - Bus and Bus Facilities Formula (FY2013 and forward)"/>
    <x v="4"/>
    <x v="4"/>
    <s v="CAPITAL"/>
    <s v="00      "/>
    <s v="NDDOT                "/>
    <s v="NORTH DAKOTA DEPARTMENT OF TRANSPORTATION"/>
    <n v="1153"/>
    <n v="78800"/>
    <m/>
    <n v="571005"/>
    <m/>
    <d v="2015-08-10T00:00:00"/>
    <s v="114343"/>
    <s v="ADA VEHICLE EQUIPMENT                                       "/>
    <n v="1"/>
    <n v="5057"/>
    <x v="3780"/>
    <n v="380000"/>
    <s v="STATE"/>
    <s v="Under 50k"/>
    <s v="NORTH DAKOTA GOV APP"/>
    <n v="0"/>
    <s v="11400"/>
    <s v="  "/>
    <m/>
    <s v="N"/>
    <s v="1143"/>
    <x v="5"/>
    <n v="11"/>
    <s v="Bus"/>
    <s v="43"/>
    <s v="114"/>
    <s v="Construction"/>
    <s v="43"/>
    <s v="ADA Vehicle Equipment"/>
    <m/>
    <m/>
    <n v="1"/>
    <s v="Capital"/>
    <s v="1"/>
    <m/>
    <s v="4"/>
    <m/>
    <s v="3"/>
    <s v="4"/>
    <s v="3"/>
  </r>
  <r>
    <s v="ND90X099"/>
    <n v="90"/>
    <x v="37"/>
    <s v="49 USC 5307 - Urbanized Area Formula (FY2006 forward)"/>
    <x v="6"/>
    <x v="6"/>
    <m/>
    <s v="01      "/>
    <s v="BISMK                "/>
    <s v="CITY OF BISMARCK"/>
    <n v="1155"/>
    <n v="78800"/>
    <m/>
    <n v="264652"/>
    <m/>
    <d v="2015-09-03T00:00:00"/>
    <s v="117A00"/>
    <s v="PREVENTIVE MAINTENANCE                                      "/>
    <n v="0"/>
    <n v="630815"/>
    <x v="3781"/>
    <n v="383090"/>
    <s v="SMALL"/>
    <s v="50k - 200k"/>
    <s v="Bismarck, ND"/>
    <n v="8195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D90X099"/>
    <n v="90"/>
    <x v="37"/>
    <s v="49 USC 5307 - Urbanized Area Formula (FY2006 forward)"/>
    <x v="6"/>
    <x v="6"/>
    <m/>
    <s v="01      "/>
    <s v="BISMK                "/>
    <s v="CITY OF BISMARCK"/>
    <n v="1155"/>
    <n v="78800"/>
    <m/>
    <n v="264652"/>
    <m/>
    <d v="2015-09-03T00:00:00"/>
    <s v="300901"/>
    <s v="UP TO 50% FEDERAL SHARE                                     "/>
    <n v="0"/>
    <n v="1635910"/>
    <x v="3782"/>
    <n v="383090"/>
    <s v="SMALL"/>
    <s v="50k - 200k"/>
    <s v="Bismarck, ND"/>
    <n v="8195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D90X100"/>
    <n v="90"/>
    <x v="37"/>
    <s v="49 USC 5307 - Urbanized Area Formula (FY2006 forward)"/>
    <x v="6"/>
    <x v="6"/>
    <m/>
    <s v="00      "/>
    <s v="FARGO CITY           "/>
    <s v="CITY OF FARGO"/>
    <n v="1156"/>
    <n v="78800"/>
    <m/>
    <n v="1478456"/>
    <m/>
    <d v="2015-09-04T00:00:00"/>
    <s v="117A00"/>
    <s v="PREVENTIVE MAINTENANCE                                      "/>
    <n v="0"/>
    <n v="988300"/>
    <x v="3783"/>
    <n v="382040"/>
    <s v="SMALL"/>
    <s v="50k - 200k"/>
    <s v="Fargo, ND-MN"/>
    <n v="17667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D90X100"/>
    <n v="90"/>
    <x v="37"/>
    <s v="49 USC 5307 - Urbanized Area Formula (FY2006 forward)"/>
    <x v="6"/>
    <x v="6"/>
    <m/>
    <s v="00      "/>
    <s v="FARGO CITY           "/>
    <s v="CITY OF FARGO"/>
    <n v="1156"/>
    <n v="78800"/>
    <m/>
    <n v="1478456"/>
    <m/>
    <d v="2015-09-04T00:00:00"/>
    <s v="117C00"/>
    <s v="NON FIXED ROUTE ADA PARATRANSIT SERVICE                     "/>
    <n v="0"/>
    <n v="184807"/>
    <x v="3784"/>
    <n v="382040"/>
    <s v="SMALL"/>
    <s v="50k - 200k"/>
    <s v="Fargo, ND-MN"/>
    <n v="17667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D90X100"/>
    <n v="90"/>
    <x v="37"/>
    <s v="49 USC 5307 - Urbanized Area Formula (FY2006 forward)"/>
    <x v="6"/>
    <x v="6"/>
    <m/>
    <s v="00      "/>
    <s v="FARGO CITY           "/>
    <s v="CITY OF FARGO"/>
    <n v="1156"/>
    <n v="78800"/>
    <m/>
    <n v="1478456"/>
    <m/>
    <d v="2015-09-04T00:00:00"/>
    <s v="300901"/>
    <s v="UP TO 50% FEDERAL SHARE                                     "/>
    <n v="0"/>
    <n v="1039942"/>
    <x v="3785"/>
    <n v="382040"/>
    <s v="SMALL"/>
    <s v="50k - 200k"/>
    <s v="Fargo, ND-MN"/>
    <n v="17667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D90X100"/>
    <n v="90"/>
    <x v="37"/>
    <s v="49 USC 5307 - Urbanized Area Formula (FY2006 forward)"/>
    <x v="6"/>
    <x v="6"/>
    <m/>
    <s v="00      "/>
    <s v="FARGO CITY           "/>
    <s v="CITY OF FARGO"/>
    <n v="1156"/>
    <n v="78800"/>
    <m/>
    <n v="1478456"/>
    <m/>
    <d v="2015-09-04T00:00:00"/>
    <s v="442400"/>
    <s v="SHORT RANGE TRANSIT PLANNING                                "/>
    <n v="0"/>
    <n v="25000"/>
    <x v="29"/>
    <n v="382040"/>
    <s v="SMALL"/>
    <s v="50k - 200k"/>
    <s v="Fargo, ND-MN"/>
    <n v="176676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D90X101"/>
    <n v="90"/>
    <x v="37"/>
    <s v="49 USC 5307 - Urbanized Area Formula (FY2006 forward)"/>
    <x v="6"/>
    <x v="6"/>
    <m/>
    <s v="00      "/>
    <s v="GRFRK                "/>
    <s v="CITY OF GRAND FORKS"/>
    <n v="1157"/>
    <n v="78800"/>
    <m/>
    <n v="855039"/>
    <m/>
    <d v="2015-09-10T00:00:00"/>
    <s v="114220"/>
    <s v="ACQUIRE - MISC SUPPORT EQUIPMENT                            "/>
    <n v="0"/>
    <n v="11250"/>
    <x v="300"/>
    <n v="383330"/>
    <s v="SMALL"/>
    <s v="50k - 200k"/>
    <s v="Grand Forks, ND-MN"/>
    <n v="6127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D90X101"/>
    <n v="90"/>
    <x v="37"/>
    <s v="49 USC 5307 - Urbanized Area Formula (FY2006 forward)"/>
    <x v="6"/>
    <x v="6"/>
    <m/>
    <s v="00      "/>
    <s v="GRFRK                "/>
    <s v="CITY OF GRAND FORKS"/>
    <n v="1157"/>
    <n v="78800"/>
    <m/>
    <n v="855039"/>
    <m/>
    <d v="2015-09-10T00:00:00"/>
    <s v="300901"/>
    <s v="UP TO 50% FEDERAL SHARE                                     "/>
    <n v="1"/>
    <n v="1692078"/>
    <x v="3786"/>
    <n v="383330"/>
    <s v="SMALL"/>
    <s v="50k - 200k"/>
    <s v="Grand Forks, ND-MN"/>
    <n v="6127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E030042"/>
    <n v="3"/>
    <x v="38"/>
    <s v="49 USC 5309 - New Starts"/>
    <x v="0"/>
    <x v="0"/>
    <s v="CAPITAL"/>
    <s v="00      "/>
    <s v="STARTRAN             "/>
    <s v="CITY OF LINCOLN"/>
    <n v="1896"/>
    <n v="78700"/>
    <m/>
    <n v="2014496"/>
    <m/>
    <d v="2015-03-25T00:00:00"/>
    <s v="114220"/>
    <s v="ACQUIRE - MISC SUPPORT EQUIPMENT                            "/>
    <n v="1"/>
    <n v="316625"/>
    <x v="3787"/>
    <n v="311310"/>
    <s v="MEDIUM"/>
    <s v="200k - 1m"/>
    <s v="Lincoln, NE"/>
    <n v="2587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E030042"/>
    <n v="3"/>
    <x v="38"/>
    <s v="49 USC 5309 - New Starts"/>
    <x v="0"/>
    <x v="0"/>
    <s v="CAPITAL"/>
    <s v="00      "/>
    <s v="STARTRAN             "/>
    <s v="CITY OF LINCOLN"/>
    <n v="1896"/>
    <n v="78700"/>
    <m/>
    <n v="2014496"/>
    <m/>
    <d v="2015-03-25T00:00:00"/>
    <s v="111202"/>
    <s v="BUY REPLACEMENT 35-FT BUS                                   "/>
    <n v="3"/>
    <n v="1591235"/>
    <x v="3788"/>
    <n v="311310"/>
    <s v="MEDIUM"/>
    <s v="200k - 1m"/>
    <s v="Lincoln, NE"/>
    <n v="258719"/>
    <s v="1112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E030042"/>
    <n v="3"/>
    <x v="38"/>
    <s v="49 USC 5309 - New Starts"/>
    <x v="0"/>
    <x v="0"/>
    <s v="CAPITAL"/>
    <s v="00      "/>
    <s v="STARTRAN             "/>
    <s v="CITY OF LINCOLN"/>
    <n v="1896"/>
    <n v="78700"/>
    <m/>
    <n v="2014496"/>
    <m/>
    <d v="2015-03-25T00:00:00"/>
    <s v="111209"/>
    <s v="BUY REPLACEMENT TROLLEY BUS                                 "/>
    <n v="2"/>
    <n v="480760"/>
    <x v="3789"/>
    <n v="311310"/>
    <s v="MEDIUM"/>
    <s v="200k - 1m"/>
    <s v="Lincoln, NE"/>
    <n v="258719"/>
    <s v="11120"/>
    <s v="CN"/>
    <s v="COMPRESSED NATURAL GAS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n v="118000"/>
    <s v="UP TO 50% FEDERAL SHARE- CB City                            "/>
    <n v="-1"/>
    <n v="-34000"/>
    <x v="3790"/>
    <n v="310490"/>
    <s v="MEDIUM"/>
    <s v="200k - 1m"/>
    <s v="Omaha, NE-IA"/>
    <n v="725008"/>
    <s v="30000"/>
    <s v="  "/>
    <m/>
    <s v="N"/>
    <s v="1180"/>
    <x v="0"/>
    <s v="11"/>
    <s v="Bus"/>
    <s v="80"/>
    <s v="118"/>
    <s v="State and Program Administration"/>
    <s v="00"/>
    <s v="State and Program Administration"/>
    <m/>
    <m/>
    <s v="1"/>
    <s v="Capital"/>
    <s v="1"/>
    <m/>
    <s v="8"/>
    <m/>
    <s v="0"/>
    <s v="0"/>
    <s v="0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118000"/>
    <s v="PROGRAM ADMIN- MAPA FY13                                    "/>
    <n v="0"/>
    <n v="0"/>
    <x v="50"/>
    <n v="310490"/>
    <s v="MEDIUM"/>
    <s v="200k - 1m"/>
    <s v="Omaha, NE-IA"/>
    <n v="725008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118000"/>
    <s v="PROGRAM ADMIN- MAPA FY14                                    "/>
    <n v="1"/>
    <n v="20400"/>
    <x v="3791"/>
    <n v="310490"/>
    <s v="MEDIUM"/>
    <s v="200k - 1m"/>
    <s v="Omaha, NE-IA"/>
    <n v="725008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118000"/>
    <s v="PROGRAM ADMIN- MAPA FY15                                    "/>
    <n v="1"/>
    <n v="47652"/>
    <x v="3792"/>
    <n v="310490"/>
    <s v="MEDIUM"/>
    <s v="200k - 1m"/>
    <s v="Omaha, NE-IA"/>
    <n v="725008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118000"/>
    <s v="PROGRAM ADMIN- MAPA FY13-Remaining FY15                     "/>
    <n v="1"/>
    <n v="2348"/>
    <x v="3793"/>
    <n v="310490"/>
    <s v="MEDIUM"/>
    <s v="200k - 1m"/>
    <s v="Omaha, NE-IA"/>
    <n v="725008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300903"/>
    <s v="OPERATING ASSIST- BHW FY13                                  "/>
    <n v="1"/>
    <n v="163656"/>
    <x v="3794"/>
    <n v="310490"/>
    <s v="MEDIUM"/>
    <s v="200k - 1m"/>
    <s v="Omaha, NE-IA"/>
    <n v="72500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300903"/>
    <s v="OPERATING ASSIST- CB City FY13                              "/>
    <n v="1"/>
    <n v="34000"/>
    <x v="1757"/>
    <n v="310490"/>
    <s v="MEDIUM"/>
    <s v="200k - 1m"/>
    <s v="Omaha, NE-IA"/>
    <n v="72500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300903"/>
    <s v="OPERATING ASSIST- BHW 2 FY13                                "/>
    <n v="1"/>
    <n v="112332"/>
    <x v="3795"/>
    <n v="310490"/>
    <s v="MEDIUM"/>
    <s v="200k - 1m"/>
    <s v="Omaha, NE-IA"/>
    <n v="72500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300903"/>
    <s v="OPERATING ASSIST- ICS FY13                                  "/>
    <n v="1"/>
    <n v="30900"/>
    <x v="3796"/>
    <n v="310490"/>
    <s v="MEDIUM"/>
    <s v="200k - 1m"/>
    <s v="Omaha, NE-IA"/>
    <n v="72500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300903"/>
    <s v="OPERATING ASSIST- CB City 2 FY15                            "/>
    <n v="1"/>
    <n v="149696"/>
    <x v="3797"/>
    <n v="310490"/>
    <s v="MEDIUM"/>
    <s v="200k - 1m"/>
    <s v="Omaha, NE-IA"/>
    <n v="72500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300903"/>
    <s v="OPERATING ASSIST- FY13 Lump                                 "/>
    <n v="1"/>
    <n v="49364"/>
    <x v="3798"/>
    <n v="310490"/>
    <s v="MEDIUM"/>
    <s v="200k - 1m"/>
    <s v="Omaha, NE-IA"/>
    <n v="72500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s v="300903"/>
    <s v="OPERATING ASSIST- CB City 2 FY14                            "/>
    <n v="1"/>
    <n v="304"/>
    <x v="3799"/>
    <n v="310490"/>
    <s v="MEDIUM"/>
    <s v="200k - 1m"/>
    <s v="Omaha, NE-IA"/>
    <n v="725008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E16X039"/>
    <n v="16"/>
    <x v="38"/>
    <s v="49 USC 5310 - Elderly and Individuals with Disabilities"/>
    <x v="1"/>
    <x v="1"/>
    <m/>
    <s v="01      "/>
    <s v="MAPA                 "/>
    <s v="OMAHA-COUNCIL BLUFFS METROPOLITAN AREA PLANNING AGENCY"/>
    <n v="1856"/>
    <n v="78700"/>
    <m/>
    <n v="241698"/>
    <m/>
    <d v="2015-08-26T00:00:00"/>
    <n v="300901"/>
    <s v="UP TO 50% FEDERAL SHARE- BHWS                               "/>
    <n v="-1"/>
    <n v="-163656"/>
    <x v="3800"/>
    <n v="310490"/>
    <s v="MEDIUM"/>
    <s v="200k - 1m"/>
    <s v="Omaha, NE-IA"/>
    <n v="725008"/>
    <s v="30000"/>
    <s v="  "/>
    <m/>
    <s v="N"/>
    <s v="3009"/>
    <x v="1"/>
    <s v="30"/>
    <s v="Operating"/>
    <s v="09"/>
    <s v="300"/>
    <s v="Operating Assistance"/>
    <s v="01"/>
    <s v="50% Federal Share"/>
    <m/>
    <m/>
    <s v="3"/>
    <s v="Operating"/>
    <s v="0"/>
    <m/>
    <s v="0"/>
    <m/>
    <s v="9"/>
    <s v="0"/>
    <s v="1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4207"/>
    <s v="ACQUIRE - ADP HARDWARE                                      "/>
    <n v="0"/>
    <n v="13200"/>
    <x v="3801"/>
    <n v="311310"/>
    <s v="MEDIUM"/>
    <s v="200k - 1m"/>
    <s v="Lincoln, NE"/>
    <n v="258719"/>
    <s v="111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1215"/>
    <s v="BUY REPLACEMENT LF VAN (rural)                              "/>
    <n v="7"/>
    <n v="249585"/>
    <x v="3802"/>
    <n v="311310"/>
    <s v="MEDIUM"/>
    <s v="200k - 1m"/>
    <s v="Lincoln, NE"/>
    <n v="25871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1215"/>
    <s v="BUY REPLACEMENT LF VAN (urban)                              "/>
    <n v="1"/>
    <n v="35655"/>
    <x v="3803"/>
    <n v="311310"/>
    <s v="MEDIUM"/>
    <s v="200k - 1m"/>
    <s v="Lincoln, NE"/>
    <n v="25871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1215"/>
    <s v="BUY REPLACEMENT 12P VAN (rural)                             "/>
    <n v="2"/>
    <n v="31633"/>
    <x v="3804"/>
    <n v="311310"/>
    <s v="MEDIUM"/>
    <s v="200k - 1m"/>
    <s v="Lincoln, NE"/>
    <n v="25871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1315"/>
    <s v="BUY FOR SVC EXPANS LF VAN (rural)                           "/>
    <n v="2"/>
    <n v="71310"/>
    <x v="3805"/>
    <n v="311310"/>
    <s v="MEDIUM"/>
    <s v="200k - 1m"/>
    <s v="Lincoln, NE"/>
    <n v="258719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1204"/>
    <s v="BUY REPLACE. &lt;30 FT BUS (rural)                             "/>
    <n v="3"/>
    <n v="149100"/>
    <x v="3806"/>
    <n v="311310"/>
    <s v="MEDIUM"/>
    <s v="200k - 1m"/>
    <s v="Lincoln, NE"/>
    <n v="25871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1204"/>
    <s v="BUY REPLACE. &lt;30 FT BUS (urban)                             "/>
    <n v="1"/>
    <n v="51583"/>
    <x v="3807"/>
    <n v="311310"/>
    <s v="MEDIUM"/>
    <s v="200k - 1m"/>
    <s v="Lincoln, NE"/>
    <n v="25871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1315"/>
    <s v="BUY VAN FOR SVC EXPANSION                                   "/>
    <n v="2"/>
    <n v="56000"/>
    <x v="3714"/>
    <n v="311310"/>
    <s v="MEDIUM"/>
    <s v="200k - 1m"/>
    <s v="Lincoln, NE"/>
    <n v="258719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1304"/>
    <s v="BUY &lt;30-FT BUS FOR EXP (urban)                              "/>
    <n v="1"/>
    <n v="49700"/>
    <x v="3808"/>
    <n v="311310"/>
    <s v="MEDIUM"/>
    <s v="200k - 1m"/>
    <s v="Lincoln, NE"/>
    <n v="258719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7111"/>
    <s v="OTH 3RD PARTY CONTR SRV (rural)                             "/>
    <n v="1"/>
    <n v="11616"/>
    <x v="3809"/>
    <n v="311310"/>
    <s v="MEDIUM"/>
    <s v="200k - 1m"/>
    <s v="Lincoln, NE"/>
    <n v="258719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7111"/>
    <s v="OTH 3RD PARTY CONTR SRV (urban)                             "/>
    <n v="1"/>
    <n v="77795"/>
    <x v="3810"/>
    <n v="311310"/>
    <s v="MEDIUM"/>
    <s v="200k - 1m"/>
    <s v="Lincoln, NE"/>
    <n v="258719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117111"/>
    <s v="OTH 3RD PARTY CONTR SRV (sm urban)                          "/>
    <n v="1"/>
    <n v="136348"/>
    <x v="3811"/>
    <n v="311310"/>
    <s v="MEDIUM"/>
    <s v="200k - 1m"/>
    <s v="Lincoln, NE"/>
    <n v="258719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300901"/>
    <s v="UP TO 50% FED SHARE (rural)                                 "/>
    <n v="0"/>
    <n v="16000"/>
    <x v="795"/>
    <n v="311310"/>
    <s v="MEDIUM"/>
    <s v="200k - 1m"/>
    <s v="Lincoln, NE"/>
    <n v="25871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E16X040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762515"/>
    <m/>
    <d v="2015-09-24T00:00:00"/>
    <s v="300901"/>
    <s v="UP TO 50% FED SHARE (urban)                                 "/>
    <n v="0"/>
    <n v="15142"/>
    <x v="3812"/>
    <n v="311310"/>
    <s v="MEDIUM"/>
    <s v="200k - 1m"/>
    <s v="Lincoln, NE"/>
    <n v="25871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E16X102"/>
    <n v="16"/>
    <x v="38"/>
    <s v="49 USC 5310 - Elderly and Individuals with Disabilities"/>
    <x v="1"/>
    <x v="1"/>
    <m/>
    <s v="00      "/>
    <s v="MAT                  "/>
    <s v="OMAHA METRO AREA TRANSIT"/>
    <n v="1839"/>
    <n v="78700"/>
    <m/>
    <n v="462481"/>
    <m/>
    <d v="2015-08-26T00:00:00"/>
    <s v="114207"/>
    <s v="ACQUIRE - ADP HARDWARE                                      "/>
    <n v="0"/>
    <n v="400000"/>
    <x v="259"/>
    <n v="310490"/>
    <s v="MEDIUM"/>
    <s v="200k - 1m"/>
    <s v="Omaha, NE-IA"/>
    <n v="725008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E16X102"/>
    <n v="16"/>
    <x v="38"/>
    <s v="49 USC 5310 - Elderly and Individuals with Disabilities"/>
    <x v="1"/>
    <x v="1"/>
    <m/>
    <s v="00      "/>
    <s v="MAT                  "/>
    <s v="OMAHA METRO AREA TRANSIT"/>
    <n v="1839"/>
    <n v="78700"/>
    <m/>
    <n v="462481"/>
    <m/>
    <d v="2015-08-26T00:00:00"/>
    <s v="114208"/>
    <s v="ACQUIRE - ADP SOFTWARE                                      "/>
    <n v="0"/>
    <n v="30601"/>
    <x v="3813"/>
    <n v="310490"/>
    <s v="MEDIUM"/>
    <s v="200k - 1m"/>
    <s v="Omaha, NE-IA"/>
    <n v="725008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E16X102"/>
    <n v="16"/>
    <x v="38"/>
    <s v="49 USC 5310 - Elderly and Individuals with Disabilities"/>
    <x v="1"/>
    <x v="1"/>
    <m/>
    <s v="00      "/>
    <s v="MAT                  "/>
    <s v="OMAHA METRO AREA TRANSIT"/>
    <n v="1839"/>
    <n v="78700"/>
    <m/>
    <n v="462481"/>
    <m/>
    <d v="2015-08-26T00:00:00"/>
    <s v="111204"/>
    <s v="BUY REPLACEMENT &lt;30 FT BUS                                  "/>
    <n v="2"/>
    <n v="138823"/>
    <x v="3814"/>
    <n v="310490"/>
    <s v="MEDIUM"/>
    <s v="200k - 1m"/>
    <s v="Omaha, NE-IA"/>
    <n v="725008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E16X103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271980"/>
    <m/>
    <d v="2015-09-21T00:00:00"/>
    <s v="111315"/>
    <s v="BUY VAN FOR SVC EXPANSION                                   "/>
    <n v="5"/>
    <n v="170025"/>
    <x v="3815"/>
    <n v="311310"/>
    <s v="MEDIUM"/>
    <s v="200k - 1m"/>
    <s v="Lincoln, NE"/>
    <n v="258719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E16X103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271980"/>
    <m/>
    <d v="2015-09-21T00:00:00"/>
    <s v="111204"/>
    <s v="BUY REPLACEMENT &lt;30 FT BUS                                  "/>
    <n v="1"/>
    <n v="56650"/>
    <x v="3816"/>
    <n v="311310"/>
    <s v="MEDIUM"/>
    <s v="200k - 1m"/>
    <s v="Lincoln, NE"/>
    <n v="25871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E16X103"/>
    <n v="16"/>
    <x v="38"/>
    <s v="49 USC 5310 - Elderly and Individuals with Disabilities"/>
    <x v="1"/>
    <x v="1"/>
    <m/>
    <s v="00      "/>
    <s v="NDOR-                "/>
    <s v="NEBRASKA DEPARTMENT OF ROADS"/>
    <n v="1815"/>
    <n v="78700"/>
    <m/>
    <n v="271980"/>
    <m/>
    <d v="2015-09-21T00:00:00"/>
    <s v="111304"/>
    <s v="BUY &lt;30-FT BUS FOR EXPANSION                                "/>
    <n v="2"/>
    <n v="113300"/>
    <x v="3817"/>
    <n v="311310"/>
    <s v="MEDIUM"/>
    <s v="200k - 1m"/>
    <s v="Lincoln, NE"/>
    <n v="258719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E18X038"/>
    <n v="18"/>
    <x v="38"/>
    <s v="49 USC 5311 - Nonurbanized Area Programs"/>
    <x v="2"/>
    <x v="2"/>
    <m/>
    <s v="01      "/>
    <s v="S.S.N                "/>
    <s v="SANTEE SIOUX NATION"/>
    <n v="6830"/>
    <n v="78700"/>
    <m/>
    <n v="40106"/>
    <m/>
    <d v="2015-01-08T00:00:00"/>
    <s v="300902"/>
    <s v="5311 TTP - 100% Federally Funded FY2013                     "/>
    <n v="0"/>
    <n v="0"/>
    <x v="50"/>
    <n v="310000"/>
    <s v="STATE"/>
    <s v="Under 50k"/>
    <s v="NEBRASK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NE18X038"/>
    <n v="18"/>
    <x v="38"/>
    <s v="49 USC 5311 - Nonurbanized Area Programs"/>
    <x v="2"/>
    <x v="2"/>
    <m/>
    <s v="01      "/>
    <s v="S.S.N                "/>
    <s v="SANTEE SIOUX NATION"/>
    <n v="6830"/>
    <n v="78700"/>
    <m/>
    <n v="40106"/>
    <m/>
    <d v="2015-01-08T00:00:00"/>
    <s v="300902"/>
    <s v="5311 TTP  OPERATING ASSISTANCE 100% Amend #1                "/>
    <n v="0"/>
    <n v="40106"/>
    <x v="3818"/>
    <n v="310000"/>
    <s v="STATE"/>
    <s v="Under 50k"/>
    <s v="NEBRASK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NE18X042"/>
    <n v="18"/>
    <x v="38"/>
    <s v="49 USC 5311 - Nonurbanized Area Programs"/>
    <x v="2"/>
    <x v="2"/>
    <m/>
    <s v="00      "/>
    <s v="WINNEBAGO TRIBE      "/>
    <s v="WINNEBAGO TRIBE OF NEBRASKA"/>
    <n v="6776"/>
    <n v="78700"/>
    <m/>
    <n v="507995"/>
    <m/>
    <d v="2014-12-18T00:00:00"/>
    <s v="111215"/>
    <s v="BUY REPLACEMENT VAN                                         "/>
    <n v="1"/>
    <n v="0"/>
    <x v="50"/>
    <n v="310000"/>
    <s v="STATE"/>
    <s v="Under 50k"/>
    <s v="NEBRASK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E18X042"/>
    <n v="18"/>
    <x v="38"/>
    <s v="49 USC 5311 - Nonurbanized Area Programs"/>
    <x v="2"/>
    <x v="2"/>
    <m/>
    <s v="00      "/>
    <s v="WINNEBAGO TRIBE      "/>
    <s v="WINNEBAGO TRIBE OF NEBRASKA"/>
    <n v="6776"/>
    <n v="78700"/>
    <m/>
    <n v="507995"/>
    <m/>
    <d v="2014-12-18T00:00:00"/>
    <s v="111315"/>
    <s v="BUY VAN FOR SVC EXPANSION                                   "/>
    <n v="1"/>
    <n v="55000"/>
    <x v="1753"/>
    <n v="310000"/>
    <s v="STATE"/>
    <s v="Under 50k"/>
    <s v="NEBRASK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E18X042"/>
    <n v="18"/>
    <x v="38"/>
    <s v="49 USC 5311 - Nonurbanized Area Programs"/>
    <x v="2"/>
    <x v="2"/>
    <m/>
    <s v="00      "/>
    <s v="WINNEBAGO TRIBE      "/>
    <s v="WINNEBAGO TRIBE OF NEBRASKA"/>
    <n v="6776"/>
    <n v="78700"/>
    <m/>
    <n v="507995"/>
    <m/>
    <d v="2014-12-18T00:00:00"/>
    <s v="300902"/>
    <s v="TTP FORMULA 100%                                            "/>
    <n v="0"/>
    <n v="442995"/>
    <x v="3819"/>
    <n v="310000"/>
    <s v="STATE"/>
    <s v="Under 50k"/>
    <s v="NEBRASK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NE18X042"/>
    <n v="18"/>
    <x v="38"/>
    <s v="49 USC 5311 - Nonurbanized Area Programs"/>
    <x v="2"/>
    <x v="2"/>
    <m/>
    <s v="00      "/>
    <s v="WINNEBAGO TRIBE      "/>
    <s v="WINNEBAGO TRIBE OF NEBRASKA"/>
    <n v="6776"/>
    <n v="78700"/>
    <m/>
    <n v="507995"/>
    <m/>
    <d v="2014-12-18T00:00:00"/>
    <s v="116203"/>
    <s v="PURCHASE RADIOS                                             "/>
    <n v="0"/>
    <n v="5000"/>
    <x v="184"/>
    <n v="310000"/>
    <s v="STATE"/>
    <s v="Under 50k"/>
    <s v="NEBRASKA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NE18X042"/>
    <n v="18"/>
    <x v="38"/>
    <s v="49 USC 5311 - Nonurbanized Area Programs"/>
    <x v="2"/>
    <x v="2"/>
    <m/>
    <s v="00      "/>
    <s v="WINNEBAGO TRIBE      "/>
    <s v="WINNEBAGO TRIBE OF NEBRASKA"/>
    <n v="6776"/>
    <n v="78700"/>
    <m/>
    <n v="507995"/>
    <m/>
    <d v="2014-12-18T00:00:00"/>
    <s v="114206"/>
    <s v="ACQUIRE - SHOP EQUIPMENT                                    "/>
    <n v="0"/>
    <n v="5000"/>
    <x v="184"/>
    <n v="310000"/>
    <s v="STATE"/>
    <s v="Under 50k"/>
    <s v="NEBRASK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E18X043"/>
    <n v="18"/>
    <x v="38"/>
    <s v="49 USC 5311 - Nonurbanized Area Programs"/>
    <x v="2"/>
    <x v="2"/>
    <m/>
    <s v="01      "/>
    <s v="PTON                 "/>
    <s v="PONCA TRIBE OF NEBRASKA"/>
    <n v="6750"/>
    <n v="78700"/>
    <m/>
    <n v="63514"/>
    <m/>
    <d v="2015-09-15T00:00:00"/>
    <s v="308001"/>
    <s v="OPERATING ASSISTANCE - 100%                                 "/>
    <n v="0"/>
    <n v="183452"/>
    <x v="3820"/>
    <n v="310000"/>
    <s v="STATE"/>
    <s v="Under 50k"/>
    <s v="NEBRASKA GOV APP"/>
    <n v="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E18X047"/>
    <n v="18"/>
    <x v="38"/>
    <s v="49 USC 5311 - Nonurbanized Area Programs"/>
    <x v="2"/>
    <x v="2"/>
    <m/>
    <s v="00      "/>
    <s v="WINNEBAGO TRIBE      "/>
    <s v="WINNEBAGO TRIBE OF NEBRASKA"/>
    <n v="6776"/>
    <n v="78700"/>
    <m/>
    <n v="111350"/>
    <m/>
    <d v="2015-08-26T00:00:00"/>
    <s v="111204"/>
    <s v="BUY REPLACEMENT &lt;30 FT BUS                                  "/>
    <n v="2"/>
    <n v="122300"/>
    <x v="1746"/>
    <n v="310000"/>
    <s v="STATE"/>
    <s v="Under 50k"/>
    <s v="NEBRASK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E18X047"/>
    <n v="18"/>
    <x v="38"/>
    <s v="49 USC 5311 - Nonurbanized Area Programs"/>
    <x v="2"/>
    <x v="2"/>
    <m/>
    <s v="00      "/>
    <s v="WINNEBAGO TRIBE      "/>
    <s v="WINNEBAGO TRIBE OF NEBRASKA"/>
    <n v="6776"/>
    <n v="78700"/>
    <m/>
    <n v="111350"/>
    <m/>
    <d v="2015-08-26T00:00:00"/>
    <s v="114206"/>
    <s v="ACQUIRE - SHOP EQUIPMENT                                    "/>
    <n v="0"/>
    <n v="1500"/>
    <x v="3821"/>
    <n v="310000"/>
    <s v="STATE"/>
    <s v="Under 50k"/>
    <s v="NEBRASK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E18X048"/>
    <n v="18"/>
    <x v="38"/>
    <s v="49 USC 5311 - Nonurbanized Area Programs"/>
    <x v="2"/>
    <x v="2"/>
    <m/>
    <s v="00      "/>
    <s v="NDOR-                "/>
    <s v="NEBRASKA DEPARTMENT OF ROADS"/>
    <n v="1815"/>
    <n v="78700"/>
    <m/>
    <n v="7688207"/>
    <m/>
    <d v="2015-09-21T00:00:00"/>
    <s v="111215"/>
    <s v="BUY FOR REPLACE SM BUS                                      "/>
    <n v="4"/>
    <n v="206608"/>
    <x v="3822"/>
    <n v="310000"/>
    <s v="STATE"/>
    <s v="Under 50k"/>
    <s v="NEBRASKA GOV APP"/>
    <n v="0"/>
    <s v="1112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E18X048"/>
    <n v="18"/>
    <x v="38"/>
    <s v="49 USC 5311 - Nonurbanized Area Programs"/>
    <x v="2"/>
    <x v="2"/>
    <m/>
    <s v="00      "/>
    <s v="NDOR-                "/>
    <s v="NEBRASKA DEPARTMENT OF ROADS"/>
    <n v="1815"/>
    <n v="78700"/>
    <m/>
    <n v="7688207"/>
    <m/>
    <d v="2015-09-21T00:00:00"/>
    <s v="111215"/>
    <s v="BUY FOR REPLACE LF MINIVAN                                  "/>
    <n v="1"/>
    <n v="35655"/>
    <x v="3803"/>
    <n v="310000"/>
    <s v="STATE"/>
    <s v="Under 50k"/>
    <s v="NEBRASKA GOV APP"/>
    <n v="0"/>
    <s v="1112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E18X048"/>
    <n v="18"/>
    <x v="38"/>
    <s v="49 USC 5311 - Nonurbanized Area Programs"/>
    <x v="2"/>
    <x v="2"/>
    <m/>
    <s v="00      "/>
    <s v="NDOR-                "/>
    <s v="NEBRASKA DEPARTMENT OF ROADS"/>
    <n v="1815"/>
    <n v="78700"/>
    <m/>
    <n v="7688207"/>
    <m/>
    <d v="2015-09-21T00:00:00"/>
    <s v="111315"/>
    <s v="BUY FOR SVC EXPANS LF MINIVAN                               "/>
    <n v="2"/>
    <n v="71310"/>
    <x v="3805"/>
    <n v="310000"/>
    <s v="STATE"/>
    <s v="Under 50k"/>
    <s v="NEBRASKA GOV APP"/>
    <n v="0"/>
    <s v="1113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E18X048"/>
    <n v="18"/>
    <x v="38"/>
    <s v="49 USC 5311 - Nonurbanized Area Programs"/>
    <x v="2"/>
    <x v="2"/>
    <m/>
    <s v="00      "/>
    <s v="NDOR-                "/>
    <s v="NEBRASKA DEPARTMENT OF ROADS"/>
    <n v="1815"/>
    <n v="78700"/>
    <m/>
    <n v="7688207"/>
    <m/>
    <d v="2015-09-21T00:00:00"/>
    <s v="114304"/>
    <s v="CONSTRUCT - STORAGE FACILITY                                "/>
    <n v="0"/>
    <n v="281250"/>
    <x v="1665"/>
    <n v="310000"/>
    <s v="STATE"/>
    <s v="Under 50k"/>
    <s v="NEBRASKA GOV APP"/>
    <n v="0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NE18X048"/>
    <n v="18"/>
    <x v="38"/>
    <s v="49 USC 5311 - Nonurbanized Area Programs"/>
    <x v="2"/>
    <x v="2"/>
    <m/>
    <s v="00      "/>
    <s v="NDOR-                "/>
    <s v="NEBRASKA DEPARTMENT OF ROADS"/>
    <n v="1815"/>
    <n v="78700"/>
    <m/>
    <n v="7688207"/>
    <m/>
    <d v="2015-09-21T00:00:00"/>
    <s v="117112"/>
    <s v="CAPITAL COST OF 3RD PARTY CONTRACTING                       "/>
    <n v="0"/>
    <n v="1039389"/>
    <x v="3823"/>
    <n v="310000"/>
    <s v="STATE"/>
    <s v="Under 50k"/>
    <s v="NEBRASKA GOV APP"/>
    <n v="0"/>
    <s v="634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NE18X048"/>
    <n v="18"/>
    <x v="38"/>
    <s v="49 USC 5311 - Nonurbanized Area Programs"/>
    <x v="2"/>
    <x v="2"/>
    <m/>
    <s v="00      "/>
    <s v="NDOR-                "/>
    <s v="NEBRASKA DEPARTMENT OF ROADS"/>
    <n v="1815"/>
    <n v="78700"/>
    <m/>
    <n v="7688207"/>
    <m/>
    <d v="2015-09-21T00:00:00"/>
    <s v="118000"/>
    <s v="STATE ADMINISTRATION                                        "/>
    <n v="0"/>
    <n v="755591"/>
    <x v="3824"/>
    <n v="310000"/>
    <s v="STATE"/>
    <s v="Under 50k"/>
    <s v="NEBRASKA GOV APP"/>
    <n v="0"/>
    <s v="61001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E18X048"/>
    <n v="18"/>
    <x v="38"/>
    <s v="49 USC 5311 - Nonurbanized Area Programs"/>
    <x v="2"/>
    <x v="2"/>
    <m/>
    <s v="00      "/>
    <s v="NDOR-                "/>
    <s v="NEBRASKA DEPARTMENT OF ROADS"/>
    <n v="1815"/>
    <n v="78700"/>
    <m/>
    <n v="7688207"/>
    <m/>
    <d v="2015-09-21T00:00:00"/>
    <s v="300900"/>
    <s v="OPERATING ASSISTANCE - 50% (USE FPC 04)                     "/>
    <n v="0"/>
    <n v="10067106"/>
    <x v="3825"/>
    <n v="310000"/>
    <s v="STATE"/>
    <s v="Under 50k"/>
    <s v="NEBRASKA GOV APP"/>
    <n v="0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NE18X048"/>
    <n v="18"/>
    <x v="38"/>
    <s v="49 USC 5311 - Nonurbanized Area Programs"/>
    <x v="2"/>
    <x v="2"/>
    <m/>
    <s v="00      "/>
    <s v="NDOR-                "/>
    <s v="NEBRASKA DEPARTMENT OF ROADS"/>
    <n v="1815"/>
    <n v="78700"/>
    <m/>
    <n v="7688207"/>
    <m/>
    <d v="2015-09-21T00:00:00"/>
    <s v="435001"/>
    <s v="TRAINING                                                    "/>
    <n v="0"/>
    <n v="110000"/>
    <x v="1746"/>
    <n v="310000"/>
    <s v="STATE"/>
    <s v="Under 50k"/>
    <s v="NEBRASKA GOV APP"/>
    <n v="0"/>
    <s v="63501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NE18X048"/>
    <n v="18"/>
    <x v="38"/>
    <s v="49 USC 5311 - Nonurbanized Area Programs"/>
    <x v="2"/>
    <x v="2"/>
    <m/>
    <s v="00      "/>
    <s v="NDOR-                "/>
    <s v="NEBRASKA DEPARTMENT OF ROADS"/>
    <n v="1815"/>
    <n v="78700"/>
    <m/>
    <n v="7688207"/>
    <m/>
    <d v="2015-09-21T00:00:00"/>
    <s v="435002"/>
    <s v="TECHNICAL ASSISTANCE                                        "/>
    <n v="0"/>
    <n v="22291"/>
    <x v="3826"/>
    <n v="310000"/>
    <s v="STATE"/>
    <s v="Under 50k"/>
    <s v="NEBRASKA GOV APP"/>
    <n v="0"/>
    <s v="63501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NE340002"/>
    <n v="34"/>
    <x v="38"/>
    <s v="49 USC 5339 - Bus and Bus Facilities Formula (FY2013 and forward)"/>
    <x v="4"/>
    <x v="4"/>
    <s v="CAPITAL"/>
    <s v="01      "/>
    <s v="STARTRAN             "/>
    <s v="CITY OF LINCOLN"/>
    <n v="1896"/>
    <n v="78700"/>
    <m/>
    <n v="0"/>
    <m/>
    <s v="           "/>
    <s v="111202"/>
    <s v="BUY REPLACEMENT 35-FT BUS                                   "/>
    <n v="2"/>
    <n v="775711"/>
    <x v="3827"/>
    <n v="311310"/>
    <s v="MEDIUM"/>
    <s v="200k - 1m"/>
    <s v="Lincoln, NE"/>
    <n v="258719"/>
    <s v="1112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E340004"/>
    <n v="34"/>
    <x v="38"/>
    <s v="49 USC 5339 - Bus and Bus Facilities Formula (FY2013 and forward)"/>
    <x v="4"/>
    <x v="4"/>
    <s v="CAPITAL"/>
    <s v="00      "/>
    <s v="MAT                  "/>
    <s v="OMAHA METRO AREA TRANSIT"/>
    <n v="1839"/>
    <n v="78700"/>
    <m/>
    <n v="878414"/>
    <m/>
    <d v="2015-08-19T00:00:00"/>
    <s v="114103"/>
    <s v="ENG/DESIGN - ADMIN/MAINTENANCE FACILITY                     "/>
    <n v="0"/>
    <n v="40000"/>
    <x v="190"/>
    <n v="310490"/>
    <s v="MEDIUM"/>
    <s v="200k - 1m"/>
    <s v="Omaha, NE-IA"/>
    <n v="725008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NE340004"/>
    <n v="34"/>
    <x v="38"/>
    <s v="49 USC 5339 - Bus and Bus Facilities Formula (FY2013 and forward)"/>
    <x v="4"/>
    <x v="4"/>
    <s v="CAPITAL"/>
    <s v="00      "/>
    <s v="MAT                  "/>
    <s v="OMAHA METRO AREA TRANSIT"/>
    <n v="1839"/>
    <n v="78700"/>
    <m/>
    <n v="878414"/>
    <m/>
    <d v="2015-08-19T00:00:00"/>
    <s v="114403"/>
    <s v="REHAB/RENOVATE - ADMIN/MAINT FACILITY                       "/>
    <n v="0"/>
    <n v="1058017"/>
    <x v="3828"/>
    <n v="310490"/>
    <s v="MEDIUM"/>
    <s v="200k - 1m"/>
    <s v="Omaha, NE-IA"/>
    <n v="725008"/>
    <s v="11440"/>
    <s v="DF"/>
    <s v="DIESEL"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E380006"/>
    <n v="38"/>
    <x v="38"/>
    <s v="TEA-21 3038 - Over-the-Road Bus"/>
    <x v="7"/>
    <x v="8"/>
    <m/>
    <s v="01      "/>
    <s v="BIASL                "/>
    <s v="BUSCO INC/ARROW STAGE LINES"/>
    <n v="6131"/>
    <n v="78700"/>
    <m/>
    <n v="0"/>
    <m/>
    <s v="           "/>
    <s v="114243"/>
    <s v="ACQUIRE - ADA VEHICLE EQUIPMENT                             "/>
    <n v="8"/>
    <n v="264000"/>
    <x v="3829"/>
    <n v="310000"/>
    <s v="STATE"/>
    <s v="Under 50k"/>
    <s v="NEBRASKA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NE380006"/>
    <n v="38"/>
    <x v="38"/>
    <s v="TEA-21 3038 - Over-the-Road Bus"/>
    <x v="7"/>
    <x v="8"/>
    <m/>
    <s v="01      "/>
    <s v="BIASL                "/>
    <s v="BUSCO INC/ARROW STAGE LINES"/>
    <n v="6131"/>
    <n v="78700"/>
    <m/>
    <n v="0"/>
    <m/>
    <s v="           "/>
    <s v="117D01"/>
    <s v="OVER THE ROAD BUS PRGM.(Training)                           "/>
    <n v="0"/>
    <n v="22790"/>
    <x v="3830"/>
    <n v="310000"/>
    <s v="STATE"/>
    <s v="Under 50k"/>
    <s v="NEBRASKA GOV APP"/>
    <n v="0"/>
    <s v="11700"/>
    <s v="  "/>
    <m/>
    <s v="N"/>
    <s v="117D"/>
    <x v="0"/>
    <n v="11"/>
    <s v="Bus"/>
    <s v="7D"/>
    <s v="117"/>
    <s v="Project Admin."/>
    <s v="01"/>
    <s v="Training"/>
    <m/>
    <m/>
    <n v="1"/>
    <s v="Capital"/>
    <s v="1"/>
    <m/>
    <s v="7"/>
    <m/>
    <s v="D"/>
    <s v="0"/>
    <s v="1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100"/>
    <s v="PROGRAM SUPPORT ADMINISTRATION                              "/>
    <n v="0"/>
    <n v="143184"/>
    <x v="2115"/>
    <n v="311310"/>
    <s v="MEDIUM"/>
    <s v="200k - 1m"/>
    <s v="Lincoln, NE"/>
    <n v="258719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100"/>
    <s v="PROGRAM SUPPORT ADMINISTRATION                              "/>
    <n v="0"/>
    <n v="73643"/>
    <x v="3831"/>
    <n v="311310"/>
    <s v="MEDIUM"/>
    <s v="200k - 1m"/>
    <s v="Lincoln, NE"/>
    <n v="258719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200"/>
    <s v="GENERAL DEVELOPMENT/COMPREHENSIVE PLANNING                  "/>
    <n v="0"/>
    <n v="40641"/>
    <x v="3832"/>
    <n v="311310"/>
    <s v="MEDIUM"/>
    <s v="200k - 1m"/>
    <s v="Lincoln, NE"/>
    <n v="258719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301"/>
    <s v="LONGTERM TRANS PLAN - SYSTEM LEVEL                          "/>
    <n v="0"/>
    <n v="139295"/>
    <x v="3833"/>
    <n v="311310"/>
    <s v="MEDIUM"/>
    <s v="200k - 1m"/>
    <s v="Lincoln, NE"/>
    <n v="258719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302"/>
    <s v="LONGTERM TRANS PLAN - PROJECT LEVEL                         "/>
    <n v="0"/>
    <n v="42925"/>
    <x v="3834"/>
    <n v="311310"/>
    <s v="MEDIUM"/>
    <s v="200k - 1m"/>
    <s v="Lincoln, NE"/>
    <n v="258719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400"/>
    <s v="SHORT RANGE TRANSIT PLANNING                                "/>
    <n v="0"/>
    <n v="70528"/>
    <x v="3835"/>
    <n v="311310"/>
    <s v="MEDIUM"/>
    <s v="200k - 1m"/>
    <s v="Lincoln, NE"/>
    <n v="2587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500"/>
    <s v="TRANSPORTATION IMPROVEMENT PROGRAM                          "/>
    <n v="0"/>
    <n v="12312"/>
    <x v="3836"/>
    <n v="311310"/>
    <s v="MEDIUM"/>
    <s v="200k - 1m"/>
    <s v="Lincoln, NE"/>
    <n v="258719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612"/>
    <s v="COORDINATION OF NON-EMERGENCY HUMAN SERVICE TRANSPORTATION  "/>
    <n v="0"/>
    <n v="106875"/>
    <x v="3837"/>
    <n v="311310"/>
    <s v="MEDIUM"/>
    <s v="200k - 1m"/>
    <s v="Lincoln, NE"/>
    <n v="258719"/>
    <s v="442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613"/>
    <s v="PARTICIPATION OF TRANSIT OPERATORS IN METRO &amp; STATEWIDE PLAN"/>
    <n v="0"/>
    <n v="9505"/>
    <x v="3838"/>
    <n v="311310"/>
    <s v="MEDIUM"/>
    <s v="200k - 1m"/>
    <s v="Lincoln, NE"/>
    <n v="258719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614"/>
    <s v="PLANNING FOR TRANSIT SYS MANAGEMENT / OPERATIONS TO INCREASE"/>
    <n v="0"/>
    <n v="16490"/>
    <x v="3839"/>
    <n v="311310"/>
    <s v="MEDIUM"/>
    <s v="200k - 1m"/>
    <s v="Lincoln, NE"/>
    <n v="258719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616"/>
    <s v="INCORPORATING SAFETY &amp; SECURITY IN TRANSPORTATION PLANNING  "/>
    <n v="0"/>
    <n v="5525"/>
    <x v="3840"/>
    <n v="311310"/>
    <s v="MEDIUM"/>
    <s v="200k - 1m"/>
    <s v="Lincoln, NE"/>
    <n v="258719"/>
    <s v="44200"/>
    <s v="  "/>
    <m/>
    <s v="N"/>
    <s v="4426"/>
    <x v="6"/>
    <n v="44"/>
    <s v="Planning"/>
    <s v="26"/>
    <s v="442"/>
    <s v="Planning Emphasis Area"/>
    <s v="16"/>
    <s v="Incorporating Safety and Security"/>
    <m/>
    <m/>
    <n v="4"/>
    <s v="Planning"/>
    <s v="4"/>
    <m/>
    <s v="2"/>
    <m/>
    <s v="6"/>
    <s v="1"/>
    <s v="6"/>
  </r>
  <r>
    <s v="NE800024"/>
    <n v="80"/>
    <x v="38"/>
    <s v="49 USC 5305 - Planning Programs/5303/5313(b)"/>
    <x v="13"/>
    <x v="14"/>
    <m/>
    <s v="00      "/>
    <s v="NDOR-                "/>
    <s v="NEBRASKA DEPARTMENT OF ROADS"/>
    <n v="1815"/>
    <n v="78700"/>
    <m/>
    <n v="540831"/>
    <m/>
    <d v="2015-04-22T00:00:00"/>
    <s v="442700"/>
    <s v="OTHER ACTIVITIES                                            "/>
    <n v="0"/>
    <n v="15116"/>
    <x v="3841"/>
    <n v="311310"/>
    <s v="MEDIUM"/>
    <s v="200k - 1m"/>
    <s v="Lincoln, NE"/>
    <n v="258719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114207"/>
    <s v="ACQUIRE - ADP HARDWARE                                      "/>
    <n v="0"/>
    <n v="0"/>
    <x v="50"/>
    <n v="311310"/>
    <s v="MEDIUM"/>
    <s v="200k - 1m"/>
    <s v="Lincoln, NE"/>
    <n v="2587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111215"/>
    <s v="BUY REPLACEMENT VAN                                         "/>
    <n v="0"/>
    <n v="0"/>
    <x v="50"/>
    <n v="311310"/>
    <s v="MEDIUM"/>
    <s v="200k - 1m"/>
    <s v="Lincoln, NE"/>
    <n v="258719"/>
    <s v="11100"/>
    <s v="CN"/>
    <s v="COMPRESSED NATURAL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111202"/>
    <s v="BUY REPLACEMENT 35-FT BUS Amendment # 1                     "/>
    <n v="0"/>
    <n v="-906000"/>
    <x v="3842"/>
    <n v="311310"/>
    <s v="MEDIUM"/>
    <s v="200k - 1m"/>
    <s v="Lincoln, NE"/>
    <n v="258719"/>
    <s v="11100"/>
    <s v="BD"/>
    <s v="BIO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111302"/>
    <s v="BUY 35-FT BUS EXPANSION Amendment #2                        "/>
    <n v="2"/>
    <n v="906000"/>
    <x v="3843"/>
    <n v="311310"/>
    <s v="MEDIUM"/>
    <s v="200k - 1m"/>
    <s v="Lincoln, NE"/>
    <n v="258719"/>
    <s v="11100"/>
    <s v="CN"/>
    <s v="COMPRESSED NATURAL GAS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117A00"/>
    <s v="PREVENTIVE MAINTENANCE - Facility                           "/>
    <n v="0"/>
    <n v="0"/>
    <x v="50"/>
    <n v="311310"/>
    <s v="MEDIUM"/>
    <s v="200k - 1m"/>
    <s v="Lincoln, NE"/>
    <n v="2587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117A00"/>
    <s v="PREVENTIVE MAINTENANCE - Vehicles                           "/>
    <n v="0"/>
    <n v="0"/>
    <x v="50"/>
    <n v="311310"/>
    <s v="MEDIUM"/>
    <s v="200k - 1m"/>
    <s v="Lincoln, NE"/>
    <n v="2587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117C00"/>
    <s v="NON FIXED ROUTE ADA PARATRANSIT SERVICE                     "/>
    <n v="0"/>
    <n v="0"/>
    <x v="50"/>
    <n v="311310"/>
    <s v="MEDIUM"/>
    <s v="200k - 1m"/>
    <s v="Lincoln, NE"/>
    <n v="2587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119402"/>
    <s v="BUS SHELTERS                                                "/>
    <n v="0"/>
    <n v="0"/>
    <x v="50"/>
    <n v="311310"/>
    <s v="MEDIUM"/>
    <s v="200k - 1m"/>
    <s v="Lincoln, NE"/>
    <n v="258719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442100"/>
    <s v="PROGRAM SUPPORT ADMINISTRATION                              "/>
    <n v="0"/>
    <n v="0"/>
    <x v="50"/>
    <n v="311310"/>
    <s v="MEDIUM"/>
    <s v="200k - 1m"/>
    <s v="Lincoln, NE"/>
    <n v="258719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442200"/>
    <s v="GENERAL DEVELOPMENT/COMPREHENSIVE PLANNING                  "/>
    <n v="0"/>
    <n v="0"/>
    <x v="50"/>
    <n v="311310"/>
    <s v="MEDIUM"/>
    <s v="200k - 1m"/>
    <s v="Lincoln, NE"/>
    <n v="258719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442302"/>
    <s v="LONGTERM TRANS PLAN - PROJECT LEVEL                         "/>
    <n v="0"/>
    <n v="0"/>
    <x v="50"/>
    <n v="311310"/>
    <s v="MEDIUM"/>
    <s v="200k - 1m"/>
    <s v="Lincoln, NE"/>
    <n v="258719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442400"/>
    <s v="SHORT RANGE TRANSIT PLANNING                                "/>
    <n v="0"/>
    <n v="0"/>
    <x v="50"/>
    <n v="311310"/>
    <s v="MEDIUM"/>
    <s v="200k - 1m"/>
    <s v="Lincoln, NE"/>
    <n v="2587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442400"/>
    <s v="SHORT RANGE TRANSIT PLANNING Amendment # 1                  "/>
    <n v="0"/>
    <n v="0"/>
    <x v="50"/>
    <n v="311310"/>
    <s v="MEDIUM"/>
    <s v="200k - 1m"/>
    <s v="Lincoln, NE"/>
    <n v="2587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442500"/>
    <s v="TRANSPORTATION IMPROVEMENT PROGRAM                          "/>
    <n v="0"/>
    <n v="0"/>
    <x v="50"/>
    <n v="311310"/>
    <s v="MEDIUM"/>
    <s v="200k - 1m"/>
    <s v="Lincoln, NE"/>
    <n v="258719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442614"/>
    <s v="PLANNING FOR TRANSIT SYS MANAGEMENT / OPERATIONS TO INCREASE"/>
    <n v="0"/>
    <n v="0"/>
    <x v="50"/>
    <n v="311310"/>
    <s v="MEDIUM"/>
    <s v="200k - 1m"/>
    <s v="Lincoln, NE"/>
    <n v="258719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442700"/>
    <s v="OTHER ACTIVITIES                                            "/>
    <n v="0"/>
    <n v="0"/>
    <x v="50"/>
    <n v="311310"/>
    <s v="MEDIUM"/>
    <s v="200k - 1m"/>
    <s v="Lincoln, NE"/>
    <n v="258719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114211"/>
    <s v="ACQUIRE - SUPPORT VEHICLES                                  "/>
    <n v="0"/>
    <n v="0"/>
    <x v="50"/>
    <n v="311310"/>
    <s v="MEDIUM"/>
    <s v="200k - 1m"/>
    <s v="Lincoln, NE"/>
    <n v="25871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E90X098"/>
    <n v="90"/>
    <x v="38"/>
    <s v="49 USC 5307 - Urbanized Area Formula (FY2006 forward)"/>
    <x v="6"/>
    <x v="6"/>
    <m/>
    <s v="02      "/>
    <s v="STARTRAN             "/>
    <s v="CITY OF LINCOLN"/>
    <n v="1896"/>
    <n v="78700"/>
    <m/>
    <n v="0"/>
    <m/>
    <d v="2015-01-09T00:00:00"/>
    <s v="114209"/>
    <s v="ACQUIRE - MOBILE SURV/SECURITY EQUIP                        "/>
    <n v="0"/>
    <n v="0"/>
    <x v="50"/>
    <n v="311310"/>
    <s v="MEDIUM"/>
    <s v="200k - 1m"/>
    <s v="Lincoln, NE"/>
    <n v="2587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114207"/>
    <s v="ACQUIRE - ADP HARDWARE                                      "/>
    <n v="0"/>
    <n v="30000"/>
    <x v="215"/>
    <n v="311310"/>
    <s v="MEDIUM"/>
    <s v="200k - 1m"/>
    <s v="Lincoln, NE"/>
    <n v="2587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111215"/>
    <s v="BUY REPLACEMENT VAN                                         "/>
    <n v="4"/>
    <n v="387952"/>
    <x v="3844"/>
    <n v="311310"/>
    <s v="MEDIUM"/>
    <s v="200k - 1m"/>
    <s v="Lincoln, NE"/>
    <n v="258719"/>
    <s v="11100"/>
    <s v="CN"/>
    <s v="COMPRESSED NATURAL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111202"/>
    <s v="BUY REPLACEMENT 35-FT BUS                                   "/>
    <n v="1"/>
    <n v="130314"/>
    <x v="3845"/>
    <n v="311310"/>
    <s v="MEDIUM"/>
    <s v="200k - 1m"/>
    <s v="Lincoln, NE"/>
    <n v="258719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114403"/>
    <s v="REHAB/RENOVATE - ADMIN/MAINT FACILITY                       "/>
    <n v="0"/>
    <n v="30000"/>
    <x v="215"/>
    <n v="311310"/>
    <s v="MEDIUM"/>
    <s v="200k - 1m"/>
    <s v="Lincoln, NE"/>
    <n v="25871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117A00"/>
    <s v="PREVENTIVE MAINTENANCE - Facility                           "/>
    <n v="0"/>
    <n v="100000"/>
    <x v="63"/>
    <n v="311310"/>
    <s v="MEDIUM"/>
    <s v="200k - 1m"/>
    <s v="Lincoln, NE"/>
    <n v="2587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117A00"/>
    <s v="PREVENTIVE MAINTENANCE - Vehicles                           "/>
    <n v="0"/>
    <n v="1587500"/>
    <x v="3846"/>
    <n v="311310"/>
    <s v="MEDIUM"/>
    <s v="200k - 1m"/>
    <s v="Lincoln, NE"/>
    <n v="2587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117C00"/>
    <s v="NON FIXED ROUTE ADA PARATRANSIT SERVICE                     "/>
    <n v="0"/>
    <n v="1500000"/>
    <x v="200"/>
    <n v="311310"/>
    <s v="MEDIUM"/>
    <s v="200k - 1m"/>
    <s v="Lincoln, NE"/>
    <n v="2587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119402"/>
    <s v="BUS SHELTERS                                                "/>
    <n v="2"/>
    <n v="40000"/>
    <x v="190"/>
    <n v="311310"/>
    <s v="MEDIUM"/>
    <s v="200k - 1m"/>
    <s v="Lincoln, NE"/>
    <n v="258719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300905"/>
    <s v="JOB ACCESS AND REVERSE COMMUTE OPERATING ASSISTANCE         "/>
    <n v="0"/>
    <n v="202000"/>
    <x v="3847"/>
    <n v="311310"/>
    <s v="MEDIUM"/>
    <s v="200k - 1m"/>
    <s v="Lincoln, NE"/>
    <n v="258719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442100"/>
    <s v="PROGRAM SUPPORT ADMINISTRATION                              "/>
    <n v="0"/>
    <n v="54365"/>
    <x v="3848"/>
    <n v="311310"/>
    <s v="MEDIUM"/>
    <s v="200k - 1m"/>
    <s v="Lincoln, NE"/>
    <n v="258719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442200"/>
    <s v="GENERAL DEVELOPMENT/COMPREHENSIVE PLANNING                  "/>
    <n v="0"/>
    <n v="2777"/>
    <x v="3849"/>
    <n v="311310"/>
    <s v="MEDIUM"/>
    <s v="200k - 1m"/>
    <s v="Lincoln, NE"/>
    <n v="258719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442302"/>
    <s v="LONGTERM TRANS PLAN - PROJECT LEVEL                         "/>
    <n v="0"/>
    <n v="4585"/>
    <x v="3850"/>
    <n v="311310"/>
    <s v="MEDIUM"/>
    <s v="200k - 1m"/>
    <s v="Lincoln, NE"/>
    <n v="258719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442400"/>
    <s v="SHORT RANGE TRANSIT PLANNING                                "/>
    <n v="0"/>
    <n v="59094"/>
    <x v="3851"/>
    <n v="311310"/>
    <s v="MEDIUM"/>
    <s v="200k - 1m"/>
    <s v="Lincoln, NE"/>
    <n v="2587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442500"/>
    <s v="TRANSPORTATION IMPROVEMENT PROGRAM                          "/>
    <n v="0"/>
    <n v="2777"/>
    <x v="3849"/>
    <n v="311310"/>
    <s v="MEDIUM"/>
    <s v="200k - 1m"/>
    <s v="Lincoln, NE"/>
    <n v="258719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442614"/>
    <s v="PLANNING FOR TRANSIT SYS MANAGEMENT / OPERATIONS TO INCREASE"/>
    <n v="0"/>
    <n v="23189"/>
    <x v="3852"/>
    <n v="311310"/>
    <s v="MEDIUM"/>
    <s v="200k - 1m"/>
    <s v="Lincoln, NE"/>
    <n v="258719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442700"/>
    <s v="OTHER ACTIVITIES                                            "/>
    <n v="0"/>
    <n v="16659"/>
    <x v="3853"/>
    <n v="311310"/>
    <s v="MEDIUM"/>
    <s v="200k - 1m"/>
    <s v="Lincoln, NE"/>
    <n v="258719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114211"/>
    <s v="ACQUIRE - SUPPORT VEHICLES                                  "/>
    <n v="1"/>
    <n v="15000"/>
    <x v="242"/>
    <n v="311310"/>
    <s v="MEDIUM"/>
    <s v="200k - 1m"/>
    <s v="Lincoln, NE"/>
    <n v="25871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E90X100"/>
    <n v="90"/>
    <x v="38"/>
    <s v="49 USC 5307 - Urbanized Area Formula (FY2006 forward)"/>
    <x v="6"/>
    <x v="6"/>
    <m/>
    <s v="00      "/>
    <s v="STARTRAN             "/>
    <s v="CITY OF LINCOLN"/>
    <n v="1896"/>
    <n v="78700"/>
    <m/>
    <n v="2415916"/>
    <m/>
    <d v="2015-01-09T00:00:00"/>
    <s v="114209"/>
    <s v="ACQUIRE - MOBILE SURV/SECURITY EQUIP                        "/>
    <n v="0"/>
    <n v="40000"/>
    <x v="190"/>
    <n v="311310"/>
    <s v="MEDIUM"/>
    <s v="200k - 1m"/>
    <s v="Lincoln, NE"/>
    <n v="2587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4207"/>
    <s v="ACQUIRE - ADP HARDWARE                                      "/>
    <n v="0"/>
    <n v="10000"/>
    <x v="795"/>
    <n v="310490"/>
    <s v="MEDIUM"/>
    <s v="200k - 1m"/>
    <s v="Omaha, NE-IA"/>
    <n v="725008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4208"/>
    <s v="ACQUIRE - ADP SOFTWARE                                      "/>
    <n v="0"/>
    <n v="10000"/>
    <x v="795"/>
    <n v="310490"/>
    <s v="MEDIUM"/>
    <s v="200k - 1m"/>
    <s v="Omaha, NE-IA"/>
    <n v="725008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9202"/>
    <s v="PURCHASE BUS SHELTERS                                       "/>
    <n v="0"/>
    <n v="101619"/>
    <x v="3854"/>
    <n v="310490"/>
    <s v="MEDIUM"/>
    <s v="200k - 1m"/>
    <s v="Omaha, NE-IA"/>
    <n v="725008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4220"/>
    <s v="ACQUIRE - MISC SUPPORT EQUIPMENT                            "/>
    <n v="0"/>
    <n v="5000"/>
    <x v="229"/>
    <n v="310490"/>
    <s v="MEDIUM"/>
    <s v="200k - 1m"/>
    <s v="Omaha, NE-IA"/>
    <n v="725008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1204"/>
    <s v="BUY REPLACEMENT &lt;30 FT BUS                                  "/>
    <n v="2"/>
    <n v="161000"/>
    <x v="3855"/>
    <n v="310490"/>
    <s v="MEDIUM"/>
    <s v="200k - 1m"/>
    <s v="Omaha, NE-IA"/>
    <n v="725008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7900"/>
    <s v="PROJECT ADMINISTRATION                                      "/>
    <n v="0"/>
    <n v="50000"/>
    <x v="234"/>
    <n v="310490"/>
    <s v="MEDIUM"/>
    <s v="200k - 1m"/>
    <s v="Omaha, NE-IA"/>
    <n v="72500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7A00"/>
    <s v="PREVENTIVE MAINTENANCE                                      "/>
    <n v="0"/>
    <n v="6132921"/>
    <x v="3856"/>
    <n v="310490"/>
    <s v="MEDIUM"/>
    <s v="200k - 1m"/>
    <s v="Omaha, NE-IA"/>
    <n v="72500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7A00"/>
    <s v="PREVENTIVE MAINTENANCE                                      "/>
    <n v="0"/>
    <n v="1082280"/>
    <x v="3857"/>
    <n v="310490"/>
    <s v="MEDIUM"/>
    <s v="200k - 1m"/>
    <s v="Omaha, NE-IA"/>
    <n v="72500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7C00"/>
    <s v="NON FIXED ROUTE ADA PARATRANSIT SERVICE                     "/>
    <n v="0"/>
    <n v="1004281"/>
    <x v="3858"/>
    <n v="310490"/>
    <s v="MEDIUM"/>
    <s v="200k - 1m"/>
    <s v="Omaha, NE-IA"/>
    <n v="72500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7D02"/>
    <s v="EMPLOYEE EDUCATION/TRAINING                                 "/>
    <n v="0"/>
    <n v="50214"/>
    <x v="3859"/>
    <n v="310490"/>
    <s v="MEDIUM"/>
    <s v="200k - 1m"/>
    <s v="Omaha, NE-IA"/>
    <n v="725008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442100"/>
    <s v="PROGRAM SUPPORT ADMINISTRATION                              "/>
    <n v="0"/>
    <n v="95000"/>
    <x v="122"/>
    <n v="310490"/>
    <s v="MEDIUM"/>
    <s v="200k - 1m"/>
    <s v="Omaha, NE-IA"/>
    <n v="725008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442400"/>
    <s v="SHORT RANGE TRANSIT PLANNING                                "/>
    <n v="0"/>
    <n v="460000"/>
    <x v="3777"/>
    <n v="310490"/>
    <s v="MEDIUM"/>
    <s v="200k - 1m"/>
    <s v="Omaha, NE-IA"/>
    <n v="725008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442615"/>
    <s v="SUPP TRANSIT CAPITAL INVESTMT DECISIONS THROUGH EFFECTIVE SY"/>
    <n v="0"/>
    <n v="230000"/>
    <x v="2374"/>
    <n v="310490"/>
    <s v="MEDIUM"/>
    <s v="200k - 1m"/>
    <s v="Omaha, NE-IA"/>
    <n v="725008"/>
    <s v="44200"/>
    <s v="  "/>
    <m/>
    <s v="N"/>
    <s v="4426"/>
    <x v="6"/>
    <n v="44"/>
    <s v="Planning"/>
    <s v="26"/>
    <s v="442"/>
    <s v="Planning Emphasis Area"/>
    <s v="15"/>
    <s v="Support Transit Capital investment decisions "/>
    <m/>
    <m/>
    <n v="4"/>
    <s v="Planning"/>
    <s v="4"/>
    <m/>
    <s v="2"/>
    <m/>
    <s v="6"/>
    <s v="1"/>
    <s v="5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442616"/>
    <s v="INCORPORATING SAFETY &amp; SECURITY IN TRANSPORTATION PLANNING  "/>
    <n v="0"/>
    <n v="320000"/>
    <x v="2769"/>
    <n v="310490"/>
    <s v="MEDIUM"/>
    <s v="200k - 1m"/>
    <s v="Omaha, NE-IA"/>
    <n v="725008"/>
    <s v="44200"/>
    <s v="  "/>
    <m/>
    <s v="N"/>
    <s v="4426"/>
    <x v="6"/>
    <n v="44"/>
    <s v="Planning"/>
    <s v="26"/>
    <s v="442"/>
    <s v="Planning Emphasis Area"/>
    <s v="16"/>
    <s v="Incorporating Safety and Security"/>
    <m/>
    <m/>
    <n v="4"/>
    <s v="Planning"/>
    <s v="4"/>
    <m/>
    <s v="2"/>
    <m/>
    <s v="6"/>
    <s v="1"/>
    <s v="6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442700"/>
    <s v="OTHER AC TIVITIES                                           "/>
    <n v="0"/>
    <n v="190000"/>
    <x v="2017"/>
    <n v="310490"/>
    <s v="MEDIUM"/>
    <s v="200k - 1m"/>
    <s v="Omaha, NE-IA"/>
    <n v="725008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501000"/>
    <s v="TRAVEL                                                      "/>
    <n v="0"/>
    <n v="5000"/>
    <x v="229"/>
    <n v="310490"/>
    <s v="MEDIUM"/>
    <s v="200k - 1m"/>
    <s v="Omaha, NE-IA"/>
    <n v="725008"/>
    <s v="11700"/>
    <s v="  "/>
    <m/>
    <s v="N"/>
    <s v="5010"/>
    <x v="12"/>
    <n v="50"/>
    <s v="Management Training"/>
    <s v="10"/>
    <s v="501"/>
    <s v="Management Training"/>
    <s v="00"/>
    <s v="Management Training"/>
    <m/>
    <m/>
    <n v="5"/>
    <s v="Research Projects"/>
    <s v="0"/>
    <m/>
    <s v="1"/>
    <m/>
    <s v="0"/>
    <s v="0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502000"/>
    <s v="TUITION/FEES                                                "/>
    <n v="0"/>
    <n v="5000"/>
    <x v="229"/>
    <n v="310490"/>
    <s v="MEDIUM"/>
    <s v="200k - 1m"/>
    <s v="Omaha, NE-IA"/>
    <n v="725008"/>
    <s v="11700"/>
    <s v="  "/>
    <m/>
    <s v="N"/>
    <s v="5020"/>
    <x v="12"/>
    <n v="50"/>
    <s v="Management Training"/>
    <s v="20"/>
    <s v="502"/>
    <s v="Management Training"/>
    <s v="00"/>
    <s v="Management Training"/>
    <m/>
    <m/>
    <n v="5"/>
    <s v="Research Projects"/>
    <s v="0"/>
    <m/>
    <s v="2"/>
    <m/>
    <s v="0"/>
    <s v="0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503000"/>
    <s v="HOUSING/MEALS                                               "/>
    <n v="0"/>
    <n v="5000"/>
    <x v="229"/>
    <n v="310490"/>
    <s v="MEDIUM"/>
    <s v="200k - 1m"/>
    <s v="Omaha, NE-IA"/>
    <n v="725008"/>
    <s v="11700"/>
    <s v="  "/>
    <m/>
    <s v="N"/>
    <s v="5030"/>
    <x v="12"/>
    <n v="50"/>
    <s v="Management Training"/>
    <s v="30"/>
    <s v="503"/>
    <s v="Research Projects"/>
    <s v="00"/>
    <s v="Management Training"/>
    <m/>
    <m/>
    <n v="5"/>
    <s v="Research Projects"/>
    <s v="0"/>
    <m/>
    <s v="3"/>
    <m/>
    <s v="0"/>
    <s v="0"/>
    <s v="0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4206"/>
    <s v="ACQUIRE - SHOP EQUIPMENT                                    "/>
    <n v="0"/>
    <n v="15000"/>
    <x v="242"/>
    <n v="310490"/>
    <s v="MEDIUM"/>
    <s v="200k - 1m"/>
    <s v="Omaha, NE-IA"/>
    <n v="725008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E90X101"/>
    <n v="90"/>
    <x v="38"/>
    <s v="49 USC 5307 - Urbanized Area Formula (FY2006 forward)"/>
    <x v="6"/>
    <x v="6"/>
    <m/>
    <s v="00      "/>
    <s v="MAT                  "/>
    <s v="OMAHA METRO AREA TRANSIT"/>
    <n v="1839"/>
    <n v="78700"/>
    <m/>
    <n v="8034244"/>
    <m/>
    <d v="2015-03-13T00:00:00"/>
    <s v="114209"/>
    <s v="ACQUIRE - SURV/SECURITY EQUIP                               "/>
    <n v="0"/>
    <n v="100428"/>
    <x v="3860"/>
    <n v="310490"/>
    <s v="MEDIUM"/>
    <s v="200k - 1m"/>
    <s v="Omaha, NE-IA"/>
    <n v="725008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E90X102"/>
    <n v="90"/>
    <x v="38"/>
    <s v="49 USC 5307 - Urbanized Area Formula (FY2006 forward)"/>
    <x v="6"/>
    <x v="6"/>
    <m/>
    <s v="00      "/>
    <s v="Grand Island         "/>
    <s v="THE CITY OF GRAND ISLAND"/>
    <n v="7294"/>
    <n v="78700"/>
    <m/>
    <n v="100000"/>
    <m/>
    <d v="2015-07-23T00:00:00"/>
    <s v="442400"/>
    <s v="SHORT RANGE TRANSIT PLANNING                                "/>
    <n v="0"/>
    <n v="125000"/>
    <x v="152"/>
    <n v="312460"/>
    <s v="SMALL"/>
    <s v="50k - 200k"/>
    <s v="Grand Island, NE"/>
    <n v="5044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E95X001"/>
    <n v="95"/>
    <x v="38"/>
    <s v="49 USC 5307 - Urbanized Area Formula (FHWA xfer FY 2007 fwd)"/>
    <x v="6"/>
    <x v="6"/>
    <m/>
    <s v="04      "/>
    <s v="MAT                  "/>
    <s v="OMAHA METRO AREA TRANSIT"/>
    <n v="1839"/>
    <n v="78700"/>
    <m/>
    <n v="1030000"/>
    <m/>
    <d v="2015-08-27T00:00:00"/>
    <s v="111202"/>
    <s v="BUY REPLACEMENT 35-FT BUS                                   "/>
    <n v="0"/>
    <n v="0"/>
    <x v="50"/>
    <n v="310490"/>
    <s v="MEDIUM"/>
    <s v="200k - 1m"/>
    <s v="Omaha, NE-IA"/>
    <n v="725008"/>
    <s v="11100"/>
    <s v="DP"/>
    <s v="DIESEL (PARTICULATE TRAP)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E95X001"/>
    <n v="95"/>
    <x v="38"/>
    <s v="49 USC 5307 - Urbanized Area Formula (FHWA xfer FY 2007 fwd)"/>
    <x v="6"/>
    <x v="6"/>
    <m/>
    <s v="04      "/>
    <s v="MAT                  "/>
    <s v="OMAHA METRO AREA TRANSIT"/>
    <n v="1839"/>
    <n v="78700"/>
    <m/>
    <n v="1030000"/>
    <m/>
    <d v="2015-08-27T00:00:00"/>
    <s v="111203"/>
    <s v="BUY REPLACEMENT 30-FT BUS                                   "/>
    <n v="0"/>
    <n v="0"/>
    <x v="50"/>
    <n v="310490"/>
    <s v="MEDIUM"/>
    <s v="200k - 1m"/>
    <s v="Omaha, NE-IA"/>
    <n v="725008"/>
    <s v="11100"/>
    <s v="CN"/>
    <s v="COMPRESS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E95X001"/>
    <n v="95"/>
    <x v="38"/>
    <s v="49 USC 5307 - Urbanized Area Formula (FHWA xfer FY 2007 fwd)"/>
    <x v="6"/>
    <x v="6"/>
    <m/>
    <s v="04      "/>
    <s v="MAT                  "/>
    <s v="OMAHA METRO AREA TRANSIT"/>
    <n v="1839"/>
    <n v="78700"/>
    <m/>
    <n v="1030000"/>
    <m/>
    <d v="2015-08-27T00:00:00"/>
    <s v="113401"/>
    <s v="REHAB/RENOVATE - BUS TERMINAL                               "/>
    <n v="0"/>
    <n v="0"/>
    <x v="50"/>
    <n v="310490"/>
    <s v="MEDIUM"/>
    <s v="200k - 1m"/>
    <s v="Omaha, NE-IA"/>
    <n v="725008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NE95X001"/>
    <n v="95"/>
    <x v="38"/>
    <s v="49 USC 5307 - Urbanized Area Formula (FHWA xfer FY 2007 fwd)"/>
    <x v="6"/>
    <x v="6"/>
    <m/>
    <s v="04      "/>
    <s v="MAT                  "/>
    <s v="OMAHA METRO AREA TRANSIT"/>
    <n v="1839"/>
    <n v="78700"/>
    <m/>
    <n v="1030000"/>
    <m/>
    <d v="2015-08-27T00:00:00"/>
    <s v="117900"/>
    <s v="PROJECT ADMINISTRATION                                      "/>
    <n v="0"/>
    <n v="0"/>
    <x v="50"/>
    <n v="310490"/>
    <s v="MEDIUM"/>
    <s v="200k - 1m"/>
    <s v="Omaha, NE-IA"/>
    <n v="72500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E95X001"/>
    <n v="95"/>
    <x v="38"/>
    <s v="49 USC 5307 - Urbanized Area Formula (FHWA xfer FY 2007 fwd)"/>
    <x v="6"/>
    <x v="6"/>
    <m/>
    <s v="04      "/>
    <s v="MAT                  "/>
    <s v="OMAHA METRO AREA TRANSIT"/>
    <n v="1839"/>
    <n v="78700"/>
    <m/>
    <n v="1030000"/>
    <m/>
    <d v="2015-08-27T00:00:00"/>
    <s v="442302"/>
    <s v="LONGTERM TRANS PLAN - PROJECT LEVEL                         "/>
    <n v="0"/>
    <n v="470000"/>
    <x v="3861"/>
    <n v="310490"/>
    <s v="MEDIUM"/>
    <s v="200k - 1m"/>
    <s v="Omaha, NE-IA"/>
    <n v="725008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E95X001"/>
    <n v="95"/>
    <x v="38"/>
    <s v="49 USC 5307 - Urbanized Area Formula (FHWA xfer FY 2007 fwd)"/>
    <x v="6"/>
    <x v="6"/>
    <m/>
    <s v="04      "/>
    <s v="MAT                  "/>
    <s v="OMAHA METRO AREA TRANSIT"/>
    <n v="1839"/>
    <n v="78700"/>
    <m/>
    <n v="1030000"/>
    <m/>
    <d v="2015-08-27T00:00:00"/>
    <s v="442302"/>
    <s v="LONGTERM TRANS PLAN - PROJECT LEVEL                         "/>
    <n v="0"/>
    <n v="37500"/>
    <x v="50"/>
    <n v="310490"/>
    <s v="MEDIUM"/>
    <s v="200k - 1m"/>
    <s v="Omaha, NE-IA"/>
    <n v="725008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E95X001"/>
    <n v="95"/>
    <x v="38"/>
    <s v="49 USC 5307 - Urbanized Area Formula (FHWA xfer FY 2007 fwd)"/>
    <x v="6"/>
    <x v="6"/>
    <m/>
    <s v="04      "/>
    <s v="MAT                  "/>
    <s v="OMAHA METRO AREA TRANSIT"/>
    <n v="1839"/>
    <n v="78700"/>
    <m/>
    <n v="1030000"/>
    <m/>
    <d v="2015-08-27T00:00:00"/>
    <s v="442400"/>
    <s v="SHORT RANGE TRANSIT PLANNING                                "/>
    <n v="0"/>
    <n v="1030000"/>
    <x v="3862"/>
    <n v="310490"/>
    <s v="MEDIUM"/>
    <s v="200k - 1m"/>
    <s v="Omaha, NE-IA"/>
    <n v="725008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E95X001"/>
    <n v="95"/>
    <x v="38"/>
    <s v="49 USC 5307 - Urbanized Area Formula (FHWA xfer FY 2007 fwd)"/>
    <x v="6"/>
    <x v="6"/>
    <m/>
    <s v="04      "/>
    <s v="MAT                  "/>
    <s v="OMAHA METRO AREA TRANSIT"/>
    <n v="1839"/>
    <n v="78700"/>
    <m/>
    <n v="1030000"/>
    <m/>
    <d v="2015-08-27T00:00:00"/>
    <s v="114209"/>
    <s v="ACQUIRE - MOBILE SURV/SECURITY EQUIP                        "/>
    <n v="0"/>
    <n v="0"/>
    <x v="50"/>
    <n v="310490"/>
    <s v="MEDIUM"/>
    <s v="200k - 1m"/>
    <s v="Omaha, NE-IA"/>
    <n v="725008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112220"/>
    <s v="ACQUIRE - MISC EQUIPMENT                                    "/>
    <n v="0"/>
    <n v="2500"/>
    <x v="1549"/>
    <n v="330070"/>
    <s v="LARGE"/>
    <s v="Over 1m"/>
    <s v="Boston, MA-NH-RI"/>
    <n v="4181019"/>
    <s v="11100"/>
    <s v="  "/>
    <m/>
    <s v="N"/>
    <s v="1122"/>
    <x v="0"/>
    <n v="11"/>
    <s v="Bus"/>
    <s v="22"/>
    <s v="112"/>
    <s v="Acquisition"/>
    <s v="20"/>
    <s v="Miscellaneous Equipment"/>
    <m/>
    <m/>
    <n v="1"/>
    <s v="Capital"/>
    <s v="1"/>
    <m/>
    <s v="2"/>
    <m/>
    <s v="2"/>
    <s v="2"/>
    <s v="0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114207"/>
    <s v="ACQUIRE - ADP HARDWARE                                      "/>
    <n v="0"/>
    <n v="2500"/>
    <x v="1549"/>
    <n v="330070"/>
    <s v="LARGE"/>
    <s v="Over 1m"/>
    <s v="Boston, MA-NH-RI"/>
    <n v="41810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111204"/>
    <s v="BUY REPLACEMENT &lt;30 FT BUS                                  "/>
    <n v="6"/>
    <n v="429360"/>
    <x v="3863"/>
    <n v="330070"/>
    <s v="LARGE"/>
    <s v="Over 1m"/>
    <s v="Boston, MA-NH-RI"/>
    <n v="418101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111204"/>
    <s v="BUY REPLACEMENT &lt;30 FT BUS                                  "/>
    <n v="4"/>
    <n v="289620"/>
    <x v="3864"/>
    <n v="330070"/>
    <s v="LARGE"/>
    <s v="Over 1m"/>
    <s v="Boston, MA-NH-RI"/>
    <n v="418101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111204"/>
    <s v="BUY REPLACEMENT &lt;30 FT BUS                                  "/>
    <n v="1"/>
    <n v="80000"/>
    <x v="504"/>
    <n v="330070"/>
    <s v="LARGE"/>
    <s v="Over 1m"/>
    <s v="Boston, MA-NH-RI"/>
    <n v="418101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117L00"/>
    <s v="MOBILITY MANAGEMENT (5302(A)(1)(L))                         "/>
    <n v="0"/>
    <n v="304550"/>
    <x v="3865"/>
    <n v="330070"/>
    <s v="LARGE"/>
    <s v="Over 1m"/>
    <s v="Boston, MA-NH-RI"/>
    <n v="418101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117L00"/>
    <s v="MOBILITY MANAGEMENT (5302(A)(1)(L))                         "/>
    <n v="0"/>
    <n v="192550"/>
    <x v="3866"/>
    <n v="330070"/>
    <s v="LARGE"/>
    <s v="Over 1m"/>
    <s v="Boston, MA-NH-RI"/>
    <n v="418101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117L00"/>
    <s v="MOBILITY MANAGEMENT (5302(A)(1)(L))                         "/>
    <n v="0"/>
    <n v="109790"/>
    <x v="3867"/>
    <n v="330070"/>
    <s v="LARGE"/>
    <s v="Over 1m"/>
    <s v="Boston, MA-NH-RI"/>
    <n v="418101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118000"/>
    <s v="STATE OR PROGRAM ADMINISTRATION                             "/>
    <n v="0"/>
    <n v="36014"/>
    <x v="3868"/>
    <n v="330070"/>
    <s v="LARGE"/>
    <s v="Over 1m"/>
    <s v="Boston, MA-NH-RI"/>
    <n v="4181019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118000"/>
    <s v="STATE OR PROGRAM ADMINISTRATION                             "/>
    <n v="0"/>
    <n v="49733"/>
    <x v="3869"/>
    <n v="330070"/>
    <s v="LARGE"/>
    <s v="Over 1m"/>
    <s v="Boston, MA-NH-RI"/>
    <n v="4181019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H16X043"/>
    <n v="16"/>
    <x v="39"/>
    <s v="49 USC 5310 - Elderly and Individuals with Disabilities"/>
    <x v="1"/>
    <x v="1"/>
    <m/>
    <s v="00      "/>
    <s v="NHDOT                "/>
    <s v="NEW HAMPSHIRE DEPARTMENT OF TRANSPORTATION"/>
    <n v="1385"/>
    <n v="78100"/>
    <m/>
    <n v="1297959"/>
    <m/>
    <d v="2015-06-30T00:00:00"/>
    <s v="300901"/>
    <s v="UP TO 50% FEDERAL SHARE                                     "/>
    <n v="0"/>
    <n v="87142"/>
    <x v="3870"/>
    <n v="330070"/>
    <s v="LARGE"/>
    <s v="Over 1m"/>
    <s v="Boston, MA-NH-RI"/>
    <n v="418101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H16X044"/>
    <n v="16"/>
    <x v="39"/>
    <s v="49 USC 5310 - Elderly and Individuals with Disabilities"/>
    <x v="1"/>
    <x v="1"/>
    <m/>
    <s v="00      "/>
    <s v="NASHUA CITY          "/>
    <s v="CITY OF NASHUA"/>
    <n v="2413"/>
    <n v="78100"/>
    <m/>
    <n v="129659"/>
    <m/>
    <d v="2015-07-02T00:00:00"/>
    <s v="111215"/>
    <s v="BUY REPLACEMENT VAN  (1)                                    "/>
    <n v="1"/>
    <n v="152540"/>
    <x v="3871"/>
    <n v="332600"/>
    <s v="MEDIUM"/>
    <s v="200k - 1m"/>
    <s v="Nashua, NH-MA"/>
    <n v="226400"/>
    <s v="11100"/>
    <s v="CN"/>
    <s v="COMPRESSED NATURAL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H16X045"/>
    <n v="16"/>
    <x v="39"/>
    <s v="49 USC 5310 - Elderly and Individuals with Disabilities"/>
    <x v="1"/>
    <x v="1"/>
    <m/>
    <s v="00      "/>
    <s v="CART                 "/>
    <s v="GREATER DERRY-SALEM COOPERATIVE ALLIANCE FOR REGIONAL TRANSPORTATION"/>
    <n v="6799"/>
    <n v="78100"/>
    <m/>
    <n v="165455"/>
    <m/>
    <d v="2015-07-01T00:00:00"/>
    <s v="117113"/>
    <s v="3RD PARTY CONTRACTED SERVICES (5310 ONLY)                   "/>
    <n v="0"/>
    <n v="106569"/>
    <x v="3872"/>
    <n v="332600"/>
    <s v="MEDIUM"/>
    <s v="200k - 1m"/>
    <s v="Nashua, NH-MA"/>
    <n v="22640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H16X045"/>
    <n v="16"/>
    <x v="39"/>
    <s v="49 USC 5310 - Elderly and Individuals with Disabilities"/>
    <x v="1"/>
    <x v="1"/>
    <m/>
    <s v="00      "/>
    <s v="CART                 "/>
    <s v="GREATER DERRY-SALEM COOPERATIVE ALLIANCE FOR REGIONAL TRANSPORTATION"/>
    <n v="6799"/>
    <n v="78100"/>
    <m/>
    <n v="165455"/>
    <m/>
    <d v="2015-07-01T00:00:00"/>
    <s v="117L00"/>
    <s v="MOBILITY MANAGEMENT (5302(A)(1)(L))                         "/>
    <n v="0"/>
    <n v="100250"/>
    <x v="3873"/>
    <n v="332600"/>
    <s v="MEDIUM"/>
    <s v="200k - 1m"/>
    <s v="Nashua, NH-MA"/>
    <n v="22640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H18X046"/>
    <n v="18"/>
    <x v="39"/>
    <s v="49 USC 5311 - Nonurbanized Area Programs"/>
    <x v="2"/>
    <x v="2"/>
    <m/>
    <s v="01      "/>
    <s v="NHDOT                "/>
    <s v="NEW HAMPSHIRE DEPARTMENT OF TRANSPORTATION"/>
    <n v="1385"/>
    <n v="78100"/>
    <m/>
    <n v="981819"/>
    <m/>
    <d v="2015-09-16T00:00:00"/>
    <s v="117900"/>
    <s v="PROJECT ADMINISTRATION                                      "/>
    <n v="0"/>
    <n v="975385"/>
    <x v="3874"/>
    <n v="330000"/>
    <s v="STATE"/>
    <s v="Under 50k"/>
    <s v="NEW HAMPSHIRE GOV APP"/>
    <n v="0"/>
    <s v="60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H18X046"/>
    <n v="18"/>
    <x v="39"/>
    <s v="49 USC 5311 - Nonurbanized Area Programs"/>
    <x v="2"/>
    <x v="2"/>
    <m/>
    <s v="01      "/>
    <s v="NHDOT                "/>
    <s v="NEW HAMPSHIRE DEPARTMENT OF TRANSPORTATION"/>
    <n v="1385"/>
    <n v="78100"/>
    <m/>
    <n v="981819"/>
    <m/>
    <d v="2015-09-16T00:00:00"/>
    <s v="117900"/>
    <s v="PROJECT ADMINISTRATION                                      "/>
    <n v="0"/>
    <n v="441650"/>
    <x v="3875"/>
    <n v="330000"/>
    <s v="STATE"/>
    <s v="Under 50k"/>
    <s v="NEW HAMPSHIRE GOV APP"/>
    <n v="0"/>
    <s v="60001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H18X046"/>
    <n v="18"/>
    <x v="39"/>
    <s v="49 USC 5311 - Nonurbanized Area Programs"/>
    <x v="2"/>
    <x v="2"/>
    <m/>
    <s v="01      "/>
    <s v="NHDOT                "/>
    <s v="NEW HAMPSHIRE DEPARTMENT OF TRANSPORTATION"/>
    <n v="1385"/>
    <n v="78100"/>
    <m/>
    <n v="981819"/>
    <m/>
    <d v="2015-09-16T00:00:00"/>
    <s v="117A00"/>
    <s v="PREVENTIVE MAINTENANCE                                      "/>
    <n v="0"/>
    <n v="528930"/>
    <x v="3876"/>
    <n v="330000"/>
    <s v="STATE"/>
    <s v="Under 50k"/>
    <s v="NEW HAMPSHIRE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H18X046"/>
    <n v="18"/>
    <x v="39"/>
    <s v="49 USC 5311 - Nonurbanized Area Programs"/>
    <x v="2"/>
    <x v="2"/>
    <m/>
    <s v="01      "/>
    <s v="NHDOT                "/>
    <s v="NEW HAMPSHIRE DEPARTMENT OF TRANSPORTATION"/>
    <n v="1385"/>
    <n v="78100"/>
    <m/>
    <n v="981819"/>
    <m/>
    <d v="2015-09-16T00:00:00"/>
    <s v="117A00"/>
    <s v="PREVENTIVE MAINTENANCE                                      "/>
    <n v="0"/>
    <n v="238210"/>
    <x v="3877"/>
    <n v="330000"/>
    <s v="STATE"/>
    <s v="Under 50k"/>
    <s v="NEW HAMPSHIRE GOV APP"/>
    <n v="0"/>
    <s v="11701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H18X046"/>
    <n v="18"/>
    <x v="39"/>
    <s v="49 USC 5311 - Nonurbanized Area Programs"/>
    <x v="2"/>
    <x v="2"/>
    <m/>
    <s v="01      "/>
    <s v="NHDOT                "/>
    <s v="NEW HAMPSHIRE DEPARTMENT OF TRANSPORTATION"/>
    <n v="1385"/>
    <n v="78100"/>
    <m/>
    <n v="981819"/>
    <m/>
    <d v="2015-09-16T00:00:00"/>
    <s v="117C00"/>
    <s v="NON FIXED ROUTE ADA PARATRANSIT SERVICE                     "/>
    <n v="0"/>
    <n v="269455"/>
    <x v="3878"/>
    <n v="330000"/>
    <s v="STATE"/>
    <s v="Under 50k"/>
    <s v="NEW HAMPSHIRE GOV APP"/>
    <n v="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H18X046"/>
    <n v="18"/>
    <x v="39"/>
    <s v="49 USC 5311 - Nonurbanized Area Programs"/>
    <x v="2"/>
    <x v="2"/>
    <m/>
    <s v="01      "/>
    <s v="NHDOT                "/>
    <s v="NEW HAMPSHIRE DEPARTMENT OF TRANSPORTATION"/>
    <n v="1385"/>
    <n v="78100"/>
    <m/>
    <n v="981819"/>
    <m/>
    <d v="2015-09-16T00:00:00"/>
    <s v="117C00"/>
    <s v="NON FIXED ROUTE ADA PARATRANSIT SERVICE                     "/>
    <n v="0"/>
    <n v="121350"/>
    <x v="3879"/>
    <n v="330000"/>
    <s v="STATE"/>
    <s v="Under 50k"/>
    <s v="NEW HAMPSHIRE GOV APP"/>
    <n v="0"/>
    <s v="11701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H18X046"/>
    <n v="18"/>
    <x v="39"/>
    <s v="49 USC 5311 - Nonurbanized Area Programs"/>
    <x v="2"/>
    <x v="2"/>
    <m/>
    <s v="01      "/>
    <s v="NHDOT                "/>
    <s v="NEW HAMPSHIRE DEPARTMENT OF TRANSPORTATION"/>
    <n v="1385"/>
    <n v="78100"/>
    <m/>
    <n v="981819"/>
    <m/>
    <d v="2015-09-16T00:00:00"/>
    <s v="300901"/>
    <s v="UP TO 50% FEDERAL SHARE                                     "/>
    <n v="0"/>
    <n v="1504836"/>
    <x v="3880"/>
    <n v="330000"/>
    <s v="STATE"/>
    <s v="Under 50k"/>
    <s v="NEW HAMPSHIRE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H18X046"/>
    <n v="18"/>
    <x v="39"/>
    <s v="49 USC 5311 - Nonurbanized Area Programs"/>
    <x v="2"/>
    <x v="2"/>
    <m/>
    <s v="01      "/>
    <s v="NHDOT                "/>
    <s v="NEW HAMPSHIRE DEPARTMENT OF TRANSPORTATION"/>
    <n v="1385"/>
    <n v="78100"/>
    <m/>
    <n v="981819"/>
    <m/>
    <d v="2015-09-16T00:00:00"/>
    <s v="300901"/>
    <s v="UP TO 50% FEDERAL SHARE                                     "/>
    <n v="0"/>
    <n v="681702"/>
    <x v="3881"/>
    <n v="330000"/>
    <s v="STATE"/>
    <s v="Under 50k"/>
    <s v="NEW HAMPSHIRE GOV APP"/>
    <n v="0"/>
    <s v="30001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H18X046"/>
    <n v="18"/>
    <x v="39"/>
    <s v="49 USC 5311 - Nonurbanized Area Programs"/>
    <x v="2"/>
    <x v="2"/>
    <m/>
    <s v="01      "/>
    <s v="NHDOT                "/>
    <s v="NEW HAMPSHIRE DEPARTMENT OF TRANSPORTATION"/>
    <n v="1385"/>
    <n v="78100"/>
    <m/>
    <n v="981819"/>
    <m/>
    <d v="2015-09-16T00:00:00"/>
    <s v="300901"/>
    <s v="UP TO 50% FEDERAL SHARE                                     "/>
    <n v="0"/>
    <n v="1176028"/>
    <x v="3882"/>
    <n v="330000"/>
    <s v="STATE"/>
    <s v="Under 50k"/>
    <s v="NEW HAMPSHIRE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H340001"/>
    <n v="34"/>
    <x v="39"/>
    <s v="49 USC 5339 - Bus and Bus Facilities Formula (FY2013 and forward)"/>
    <x v="4"/>
    <x v="4"/>
    <s v="CAPITAL"/>
    <s v="00      "/>
    <s v="NHDOT                "/>
    <s v="NEW HAMPSHIRE DEPARTMENT OF TRANSPORTATION"/>
    <n v="1385"/>
    <n v="78100"/>
    <m/>
    <n v="2596934"/>
    <m/>
    <d v="2015-07-13T00:00:00"/>
    <s v="114207"/>
    <s v="ACQUIRE - ADP HARDWARE                                      "/>
    <n v="2"/>
    <n v="1600"/>
    <x v="3683"/>
    <n v="330070"/>
    <s v="LARGE"/>
    <s v="Over 1m"/>
    <s v="Boston, MA-NH-RI"/>
    <n v="418101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H340001"/>
    <n v="34"/>
    <x v="39"/>
    <s v="49 USC 5339 - Bus and Bus Facilities Formula (FY2013 and forward)"/>
    <x v="4"/>
    <x v="4"/>
    <s v="CAPITAL"/>
    <s v="00      "/>
    <s v="NHDOT                "/>
    <s v="NEW HAMPSHIRE DEPARTMENT OF TRANSPORTATION"/>
    <n v="1385"/>
    <n v="78100"/>
    <m/>
    <n v="2596934"/>
    <m/>
    <d v="2015-07-13T00:00:00"/>
    <s v="111202"/>
    <s v="BUY REPLACEMENT 35-FT BUS                                   "/>
    <n v="6"/>
    <n v="2550000"/>
    <x v="2162"/>
    <n v="330070"/>
    <s v="LARGE"/>
    <s v="Over 1m"/>
    <s v="Boston, MA-NH-RI"/>
    <n v="4181019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H340001"/>
    <n v="34"/>
    <x v="39"/>
    <s v="49 USC 5339 - Bus and Bus Facilities Formula (FY2013 and forward)"/>
    <x v="4"/>
    <x v="4"/>
    <s v="CAPITAL"/>
    <s v="00      "/>
    <s v="NHDOT                "/>
    <s v="NEW HAMPSHIRE DEPARTMENT OF TRANSPORTATION"/>
    <n v="1385"/>
    <n v="78100"/>
    <m/>
    <n v="2596934"/>
    <m/>
    <d v="2015-07-13T00:00:00"/>
    <s v="111203"/>
    <s v="BUY REPLACEMENT 30-FT BUS                                   "/>
    <n v="1"/>
    <n v="300000"/>
    <x v="466"/>
    <n v="330070"/>
    <s v="LARGE"/>
    <s v="Over 1m"/>
    <s v="Boston, MA-NH-RI"/>
    <n v="4181019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H340001"/>
    <n v="34"/>
    <x v="39"/>
    <s v="49 USC 5339 - Bus and Bus Facilities Formula (FY2013 and forward)"/>
    <x v="4"/>
    <x v="4"/>
    <s v="CAPITAL"/>
    <s v="00      "/>
    <s v="NHDOT                "/>
    <s v="NEW HAMPSHIRE DEPARTMENT OF TRANSPORTATION"/>
    <n v="1385"/>
    <n v="78100"/>
    <m/>
    <n v="2596934"/>
    <m/>
    <d v="2015-07-13T00:00:00"/>
    <s v="111204"/>
    <s v="BUY REPLACEMENT &lt;30 FT BUS                                  "/>
    <n v="5"/>
    <n v="315000"/>
    <x v="289"/>
    <n v="330070"/>
    <s v="LARGE"/>
    <s v="Over 1m"/>
    <s v="Boston, MA-NH-RI"/>
    <n v="418101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H340001"/>
    <n v="34"/>
    <x v="39"/>
    <s v="49 USC 5339 - Bus and Bus Facilities Formula (FY2013 and forward)"/>
    <x v="4"/>
    <x v="4"/>
    <s v="CAPITAL"/>
    <s v="00      "/>
    <s v="NHDOT                "/>
    <s v="NEW HAMPSHIRE DEPARTMENT OF TRANSPORTATION"/>
    <n v="1385"/>
    <n v="78100"/>
    <m/>
    <n v="2596934"/>
    <m/>
    <d v="2015-07-13T00:00:00"/>
    <s v="111240"/>
    <s v="BUY ASSOC CAP MAINT ITEMS                                   "/>
    <n v="0"/>
    <n v="79568"/>
    <x v="3883"/>
    <n v="330070"/>
    <s v="LARGE"/>
    <s v="Over 1m"/>
    <s v="Boston, MA-NH-RI"/>
    <n v="4181019"/>
    <s v="11100"/>
    <s v="DF"/>
    <s v="DIESEL"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H44X001"/>
    <n v="44"/>
    <x v="39"/>
    <s v="49 USC 5324 - Public Transportation Emergency Relief"/>
    <x v="15"/>
    <x v="16"/>
    <m/>
    <s v="00      "/>
    <s v="NASHUA CITY          "/>
    <s v="CITY OF NASHUA"/>
    <n v="2413"/>
    <n v="78100"/>
    <m/>
    <n v="25781"/>
    <m/>
    <d v="2015-03-04T00:00:00"/>
    <s v="115320"/>
    <s v="CONSTRUCT MISC ELEC/POWER EQUIP                             "/>
    <n v="0"/>
    <n v="34375"/>
    <x v="3884"/>
    <n v="332600"/>
    <s v="MEDIUM"/>
    <s v="200k - 1m"/>
    <s v="Nashua, NH-MA"/>
    <n v="226400"/>
    <s v="91200"/>
    <s v="  "/>
    <m/>
    <s v="N"/>
    <s v="1153"/>
    <x v="0"/>
    <n v="11"/>
    <s v="Bus"/>
    <s v="53"/>
    <s v="115"/>
    <s v="Construction"/>
    <s v="20"/>
    <s v="Miscellaneous"/>
    <m/>
    <m/>
    <n v="1"/>
    <s v="Capital"/>
    <s v="1"/>
    <m/>
    <s v="5"/>
    <m/>
    <s v="3"/>
    <s v="2"/>
    <s v="0"/>
  </r>
  <r>
    <s v="NH65X003"/>
    <n v="65"/>
    <x v="39"/>
    <s v="49 USC 5310 - Elderly and Individuals with Disabilities (FHWA xfer FY2007 f"/>
    <x v="1"/>
    <x v="1"/>
    <m/>
    <s v="00      "/>
    <s v="NHDOT                "/>
    <s v="NEW HAMPSHIRE DEPARTMENT OF TRANSPORTATION"/>
    <n v="1385"/>
    <n v="78100"/>
    <m/>
    <n v="832816"/>
    <m/>
    <d v="2015-01-16T00:00:00"/>
    <s v="117113"/>
    <s v="3RD PARTY CONTRACTED SERVICES (5310 ONLY)                   "/>
    <n v="0"/>
    <n v="1012165"/>
    <x v="3885"/>
    <n v="330070"/>
    <s v="LARGE"/>
    <s v="Over 1m"/>
    <s v="Boston, MA-NH-RI"/>
    <n v="4181019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H65X003"/>
    <n v="65"/>
    <x v="39"/>
    <s v="49 USC 5310 - Elderly and Individuals with Disabilities (FHWA xfer FY2007 f"/>
    <x v="1"/>
    <x v="1"/>
    <m/>
    <s v="00      "/>
    <s v="NHDOT                "/>
    <s v="NEW HAMPSHIRE DEPARTMENT OF TRANSPORTATION"/>
    <n v="1385"/>
    <n v="78100"/>
    <m/>
    <n v="832816"/>
    <m/>
    <d v="2015-01-16T00:00:00"/>
    <s v="117L00"/>
    <s v="MOBILITY MANAGEMENT (5302(A)(1)(L))                         "/>
    <n v="0"/>
    <n v="28855"/>
    <x v="3886"/>
    <n v="330070"/>
    <s v="LARGE"/>
    <s v="Over 1m"/>
    <s v="Boston, MA-NH-RI"/>
    <n v="418101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H65X004"/>
    <n v="65"/>
    <x v="39"/>
    <s v="49 USC 5310 - Elderly and Individuals with Disabilities (FHWA xfer FY2007 f"/>
    <x v="1"/>
    <x v="1"/>
    <m/>
    <s v="00      "/>
    <s v="NHDOT                "/>
    <s v="NEW HAMPSHIRE DEPARTMENT OF TRANSPORTATION"/>
    <n v="1385"/>
    <n v="78100"/>
    <m/>
    <n v="800000"/>
    <m/>
    <d v="2015-07-01T00:00:00"/>
    <s v="117113"/>
    <s v="3RD PARTY CONTRACTED SERVICES (5310 ONLY)                   "/>
    <n v="0"/>
    <n v="942735"/>
    <x v="3887"/>
    <n v="330070"/>
    <s v="LARGE"/>
    <s v="Over 1m"/>
    <s v="Boston, MA-NH-RI"/>
    <n v="4181019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H65X004"/>
    <n v="65"/>
    <x v="39"/>
    <s v="49 USC 5310 - Elderly and Individuals with Disabilities (FHWA xfer FY2007 f"/>
    <x v="1"/>
    <x v="1"/>
    <m/>
    <s v="00      "/>
    <s v="NHDOT                "/>
    <s v="NEW HAMPSHIRE DEPARTMENT OF TRANSPORTATION"/>
    <n v="1385"/>
    <n v="78100"/>
    <m/>
    <n v="800000"/>
    <m/>
    <d v="2015-07-01T00:00:00"/>
    <s v="117L00"/>
    <s v="MOBILITY MANAGEMENT (5302(A)(1)(L))                         "/>
    <n v="0"/>
    <n v="57265"/>
    <x v="3888"/>
    <n v="330070"/>
    <s v="LARGE"/>
    <s v="Over 1m"/>
    <s v="Boston, MA-NH-RI"/>
    <n v="418101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H90X197"/>
    <n v="90"/>
    <x v="39"/>
    <s v="49 USC 5307 - Urbanized Area Formula (FY2006 forward)"/>
    <x v="6"/>
    <x v="6"/>
    <m/>
    <s v="00      "/>
    <s v="MTA                  "/>
    <s v="MANCHESTER TRANSIT AUTHORITY"/>
    <n v="1387"/>
    <n v="78100"/>
    <m/>
    <n v="76338"/>
    <m/>
    <d v="2015-02-12T00:00:00"/>
    <s v="114208"/>
    <s v="ACQUIRE - ADP SOFTWARE                                      "/>
    <n v="0"/>
    <n v="95424"/>
    <x v="3889"/>
    <n v="331890"/>
    <s v="SMALL"/>
    <s v="50k - 200k"/>
    <s v="Manchester, NH"/>
    <n v="158377"/>
    <s v="111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H90X198"/>
    <n v="90"/>
    <x v="39"/>
    <s v="49 USC 5307 - Urbanized Area Formula (FY2006 forward)"/>
    <x v="6"/>
    <x v="6"/>
    <m/>
    <s v="00      "/>
    <s v="MTA                  "/>
    <s v="MANCHESTER TRANSIT AUTHORITY"/>
    <n v="1387"/>
    <n v="78100"/>
    <m/>
    <n v="1737806"/>
    <m/>
    <d v="2015-06-25T00:00:00"/>
    <s v="117A00"/>
    <s v="PREVENTIVE MAINTENANCE                                      "/>
    <n v="0"/>
    <n v="530000"/>
    <x v="2892"/>
    <n v="331890"/>
    <s v="SMALL"/>
    <s v="50k - 200k"/>
    <s v="Manchester, NH"/>
    <n v="15837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H90X198"/>
    <n v="90"/>
    <x v="39"/>
    <s v="49 USC 5307 - Urbanized Area Formula (FY2006 forward)"/>
    <x v="6"/>
    <x v="6"/>
    <m/>
    <s v="00      "/>
    <s v="MTA                  "/>
    <s v="MANCHESTER TRANSIT AUTHORITY"/>
    <n v="1387"/>
    <n v="78100"/>
    <m/>
    <n v="1737806"/>
    <m/>
    <d v="2015-06-25T00:00:00"/>
    <s v="117C00"/>
    <s v="NON FIXED ROUTE ADA PARATRANSIT SERVICE                     "/>
    <n v="0"/>
    <n v="270304"/>
    <x v="3890"/>
    <n v="331890"/>
    <s v="SMALL"/>
    <s v="50k - 200k"/>
    <s v="Manchester, NH"/>
    <n v="15837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H90X198"/>
    <n v="90"/>
    <x v="39"/>
    <s v="49 USC 5307 - Urbanized Area Formula (FY2006 forward)"/>
    <x v="6"/>
    <x v="6"/>
    <m/>
    <s v="00      "/>
    <s v="MTA                  "/>
    <s v="MANCHESTER TRANSIT AUTHORITY"/>
    <n v="1387"/>
    <n v="78100"/>
    <m/>
    <n v="1737806"/>
    <m/>
    <d v="2015-06-25T00:00:00"/>
    <s v="300901"/>
    <s v="UP TO 50% FEDERAL SHARE                                     "/>
    <n v="0"/>
    <n v="2195126"/>
    <x v="3891"/>
    <n v="331890"/>
    <s v="SMALL"/>
    <s v="50k - 200k"/>
    <s v="Manchester, NH"/>
    <n v="15837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H90X199"/>
    <n v="90"/>
    <x v="39"/>
    <s v="49 USC 5307 - Urbanized Area Formula (FY2006 forward)"/>
    <x v="6"/>
    <x v="6"/>
    <m/>
    <s v="00      "/>
    <s v="COAST                "/>
    <s v="COOPERATIVE ALLIANCE FOR SEACOAST TRANSPORTATION"/>
    <n v="5156"/>
    <n v="78100"/>
    <m/>
    <n v="3149076"/>
    <m/>
    <d v="2015-06-15T00:00:00"/>
    <s v="113220"/>
    <s v="ACQUIRE - MISC BUS STATION EQUIP                            "/>
    <n v="0"/>
    <n v="35000"/>
    <x v="246"/>
    <n v="330070"/>
    <s v="LARGE"/>
    <s v="Over 1m"/>
    <s v="Boston, MA-NH-RI"/>
    <n v="4181019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NH90X199"/>
    <n v="90"/>
    <x v="39"/>
    <s v="49 USC 5307 - Urbanized Area Formula (FY2006 forward)"/>
    <x v="6"/>
    <x v="6"/>
    <m/>
    <s v="00      "/>
    <s v="COAST                "/>
    <s v="COOPERATIVE ALLIANCE FOR SEACOAST TRANSPORTATION"/>
    <n v="5156"/>
    <n v="78100"/>
    <m/>
    <n v="3149076"/>
    <m/>
    <d v="2015-06-15T00:00:00"/>
    <s v="114220"/>
    <s v="ACQUIRE - MISC SUPPORT EQUIPMENT                            "/>
    <n v="0"/>
    <n v="40367"/>
    <x v="3892"/>
    <n v="330070"/>
    <s v="LARGE"/>
    <s v="Over 1m"/>
    <s v="Boston, MA-NH-RI"/>
    <n v="4181019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H90X199"/>
    <n v="90"/>
    <x v="39"/>
    <s v="49 USC 5307 - Urbanized Area Formula (FY2006 forward)"/>
    <x v="6"/>
    <x v="6"/>
    <m/>
    <s v="00      "/>
    <s v="COAST                "/>
    <s v="COOPERATIVE ALLIANCE FOR SEACOAST TRANSPORTATION"/>
    <n v="5156"/>
    <n v="78100"/>
    <m/>
    <n v="3149076"/>
    <m/>
    <d v="2015-06-15T00:00:00"/>
    <s v="114403"/>
    <s v="REHAB/RENOVATE - ADMIN/MAINT FACILITY                       "/>
    <n v="0"/>
    <n v="490485"/>
    <x v="3893"/>
    <n v="330070"/>
    <s v="LARGE"/>
    <s v="Over 1m"/>
    <s v="Boston, MA-NH-RI"/>
    <n v="418101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H90X199"/>
    <n v="90"/>
    <x v="39"/>
    <s v="49 USC 5307 - Urbanized Area Formula (FY2006 forward)"/>
    <x v="6"/>
    <x v="6"/>
    <m/>
    <s v="00      "/>
    <s v="COAST                "/>
    <s v="COOPERATIVE ALLIANCE FOR SEACOAST TRANSPORTATION"/>
    <n v="5156"/>
    <n v="78100"/>
    <m/>
    <n v="3149076"/>
    <m/>
    <d v="2015-06-15T00:00:00"/>
    <s v="117A00"/>
    <s v="PREVENTIVE MAINTENANCE                                      "/>
    <n v="0"/>
    <n v="1000000"/>
    <x v="420"/>
    <n v="330070"/>
    <s v="LARGE"/>
    <s v="Over 1m"/>
    <s v="Boston, MA-NH-RI"/>
    <n v="41810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H90X199"/>
    <n v="90"/>
    <x v="39"/>
    <s v="49 USC 5307 - Urbanized Area Formula (FY2006 forward)"/>
    <x v="6"/>
    <x v="6"/>
    <m/>
    <s v="00      "/>
    <s v="COAST                "/>
    <s v="COOPERATIVE ALLIANCE FOR SEACOAST TRANSPORTATION"/>
    <n v="5156"/>
    <n v="78100"/>
    <m/>
    <n v="3149076"/>
    <m/>
    <d v="2015-06-15T00:00:00"/>
    <s v="117C00"/>
    <s v="NON FIXED ROUTE ADA PARATRANSIT SERVICE                     "/>
    <n v="0"/>
    <n v="332994"/>
    <x v="3894"/>
    <n v="330070"/>
    <s v="LARGE"/>
    <s v="Over 1m"/>
    <s v="Boston, MA-NH-RI"/>
    <n v="41810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H90X199"/>
    <n v="90"/>
    <x v="39"/>
    <s v="49 USC 5307 - Urbanized Area Formula (FY2006 forward)"/>
    <x v="6"/>
    <x v="6"/>
    <m/>
    <s v="00      "/>
    <s v="COAST                "/>
    <s v="COOPERATIVE ALLIANCE FOR SEACOAST TRANSPORTATION"/>
    <n v="5156"/>
    <n v="78100"/>
    <m/>
    <n v="3149076"/>
    <m/>
    <d v="2015-06-15T00:00:00"/>
    <s v="300900"/>
    <s v="OPERATING ASSISTANCE - 50% (USE FPC 04)                     "/>
    <n v="0"/>
    <n v="3100000"/>
    <x v="2913"/>
    <n v="330070"/>
    <s v="LARGE"/>
    <s v="Over 1m"/>
    <s v="Boston, MA-NH-RI"/>
    <n v="4181019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NH90X199"/>
    <n v="90"/>
    <x v="39"/>
    <s v="49 USC 5307 - Urbanized Area Formula (FY2006 forward)"/>
    <x v="6"/>
    <x v="6"/>
    <m/>
    <s v="00      "/>
    <s v="COAST                "/>
    <s v="COOPERATIVE ALLIANCE FOR SEACOAST TRANSPORTATION"/>
    <n v="5156"/>
    <n v="78100"/>
    <m/>
    <n v="3149076"/>
    <m/>
    <d v="2015-06-15T00:00:00"/>
    <s v="442400"/>
    <s v="SHORT RANGE TRANSIT PLANNING                                "/>
    <n v="0"/>
    <n v="100000"/>
    <x v="63"/>
    <n v="330070"/>
    <s v="LARGE"/>
    <s v="Over 1m"/>
    <s v="Boston, MA-NH-RI"/>
    <n v="41810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H90X200"/>
    <n v="90"/>
    <x v="39"/>
    <s v="49 USC 5307 - Urbanized Area Formula (FY2006 forward)"/>
    <x v="6"/>
    <x v="6"/>
    <m/>
    <s v="00      "/>
    <s v="NHDOT                "/>
    <s v="NEW HAMPSHIRE DEPARTMENT OF TRANSPORTATION"/>
    <n v="1385"/>
    <n v="78100"/>
    <m/>
    <n v="450096"/>
    <m/>
    <d v="2015-09-03T00:00:00"/>
    <s v="111700"/>
    <s v="VEH OVERHAUL (UP TO 20% VEH MAINT)                          "/>
    <n v="3"/>
    <n v="500000"/>
    <x v="44"/>
    <n v="330070"/>
    <s v="LARGE"/>
    <s v="Over 1m"/>
    <s v="Boston, MA-NH-RI"/>
    <n v="4181019"/>
    <s v="11100"/>
    <s v="DP"/>
    <s v="DIESEL (PARTICULATE TRAP)"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NH90X200"/>
    <n v="90"/>
    <x v="39"/>
    <s v="49 USC 5307 - Urbanized Area Formula (FY2006 forward)"/>
    <x v="6"/>
    <x v="6"/>
    <m/>
    <s v="00      "/>
    <s v="NHDOT                "/>
    <s v="NEW HAMPSHIRE DEPARTMENT OF TRANSPORTATION"/>
    <n v="1385"/>
    <n v="78100"/>
    <m/>
    <n v="450096"/>
    <m/>
    <d v="2015-09-03T00:00:00"/>
    <s v="114403"/>
    <s v="REHAB/RENOVATE - ADMIN/MAINT FACILITY                       "/>
    <n v="0"/>
    <n v="62620"/>
    <x v="3895"/>
    <n v="330070"/>
    <s v="LARGE"/>
    <s v="Over 1m"/>
    <s v="Boston, MA-NH-RI"/>
    <n v="4181019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H90X201"/>
    <n v="90"/>
    <x v="39"/>
    <s v="49 USC 5307 - Urbanized Area Formula (FY2006 forward)"/>
    <x v="6"/>
    <x v="6"/>
    <m/>
    <s v="00      "/>
    <s v="UNH                  "/>
    <s v="UNIVERSITY OF NEW HAMPSHIRE"/>
    <n v="6168"/>
    <n v="78100"/>
    <m/>
    <n v="420000"/>
    <m/>
    <d v="2015-08-26T00:00:00"/>
    <s v="111215"/>
    <s v="BUY REPLACEMENT ACCESSIBLE VANS                             "/>
    <n v="3"/>
    <n v="165000"/>
    <x v="1881"/>
    <n v="333720"/>
    <s v="SMALL"/>
    <s v="50k - 200k"/>
    <s v="Portsmouth, NH-ME"/>
    <n v="8820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H90X201"/>
    <n v="90"/>
    <x v="39"/>
    <s v="49 USC 5307 - Urbanized Area Formula (FY2006 forward)"/>
    <x v="6"/>
    <x v="6"/>
    <m/>
    <s v="00      "/>
    <s v="UNH                  "/>
    <s v="UNIVERSITY OF NEW HAMPSHIRE"/>
    <n v="6168"/>
    <n v="78100"/>
    <m/>
    <n v="420000"/>
    <m/>
    <d v="2015-08-26T00:00:00"/>
    <s v="111204"/>
    <s v="BUY REPLACEMENT CUTAWAY BUSES                               "/>
    <n v="3"/>
    <n v="360000"/>
    <x v="426"/>
    <n v="333720"/>
    <s v="SMALL"/>
    <s v="50k - 200k"/>
    <s v="Portsmouth, NH-ME"/>
    <n v="88200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H90X202"/>
    <n v="90"/>
    <x v="39"/>
    <s v="49 USC 5307 - Urbanized Area Formula (FY2006 forward)"/>
    <x v="6"/>
    <x v="6"/>
    <m/>
    <s v="00      "/>
    <s v="CART                 "/>
    <s v="GREATER DERRY-SALEM COOPERATIVE ALLIANCE FOR REGIONAL TRANSPORTATION"/>
    <n v="6799"/>
    <n v="78100"/>
    <m/>
    <n v="344934"/>
    <m/>
    <d v="2015-07-10T00:00:00"/>
    <s v="117A00"/>
    <s v="PREVENTIVE MAINTENANCE                                      "/>
    <n v="0"/>
    <n v="194390"/>
    <x v="3896"/>
    <n v="332600"/>
    <s v="MEDIUM"/>
    <s v="200k - 1m"/>
    <s v="Nashua, NH-MA"/>
    <n v="22640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H90X202"/>
    <n v="90"/>
    <x v="39"/>
    <s v="49 USC 5307 - Urbanized Area Formula (FY2006 forward)"/>
    <x v="6"/>
    <x v="6"/>
    <m/>
    <s v="00      "/>
    <s v="CART                 "/>
    <s v="GREATER DERRY-SALEM COOPERATIVE ALLIANCE FOR REGIONAL TRANSPORTATION"/>
    <n v="6799"/>
    <n v="78100"/>
    <m/>
    <n v="344934"/>
    <m/>
    <d v="2015-07-10T00:00:00"/>
    <s v="117C00"/>
    <s v="NON FIXED ROUTE ADA PARATRANSIT SERVICE                     "/>
    <n v="0"/>
    <n v="40375"/>
    <x v="3897"/>
    <n v="332600"/>
    <s v="MEDIUM"/>
    <s v="200k - 1m"/>
    <s v="Nashua, NH-MA"/>
    <n v="22640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H90X202"/>
    <n v="90"/>
    <x v="39"/>
    <s v="49 USC 5307 - Urbanized Area Formula (FY2006 forward)"/>
    <x v="6"/>
    <x v="6"/>
    <m/>
    <s v="00      "/>
    <s v="CART                 "/>
    <s v="GREATER DERRY-SALEM COOPERATIVE ALLIANCE FOR REGIONAL TRANSPORTATION"/>
    <n v="6799"/>
    <n v="78100"/>
    <m/>
    <n v="344934"/>
    <m/>
    <d v="2015-07-10T00:00:00"/>
    <s v="300901"/>
    <s v="UP TO 50% FEDERAL SHARE                                     "/>
    <n v="0"/>
    <n v="286156"/>
    <x v="3898"/>
    <n v="332600"/>
    <s v="MEDIUM"/>
    <s v="200k - 1m"/>
    <s v="Nashua, NH-MA"/>
    <n v="22640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H90X202"/>
    <n v="90"/>
    <x v="39"/>
    <s v="49 USC 5307 - Urbanized Area Formula (FY2006 forward)"/>
    <x v="6"/>
    <x v="6"/>
    <m/>
    <s v="00      "/>
    <s v="CART                 "/>
    <s v="GREATER DERRY-SALEM COOPERATIVE ALLIANCE FOR REGIONAL TRANSPORTATION"/>
    <n v="6799"/>
    <n v="78100"/>
    <m/>
    <n v="344934"/>
    <m/>
    <d v="2015-07-10T00:00:00"/>
    <s v="442614"/>
    <s v="PLANNING FOR TRANSIT SYS MANAGEMENT / OPERATIONS TO INCREASE"/>
    <n v="0"/>
    <n v="17555"/>
    <x v="3899"/>
    <n v="332600"/>
    <s v="MEDIUM"/>
    <s v="200k - 1m"/>
    <s v="Nashua, NH-MA"/>
    <n v="22640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NH90X204"/>
    <n v="90"/>
    <x v="39"/>
    <s v="49 USC 5307 - Urbanized Area Formula (FY2006 forward)"/>
    <x v="6"/>
    <x v="6"/>
    <m/>
    <s v="00      "/>
    <s v="NASHUA CITY          "/>
    <s v="CITY OF NASHUA"/>
    <n v="2413"/>
    <n v="78100"/>
    <m/>
    <n v="974093"/>
    <m/>
    <d v="2015-07-02T00:00:00"/>
    <s v="114220"/>
    <s v="ACQUIRE - MISC SUPPORT EQUIPMENT                            "/>
    <n v="0"/>
    <n v="10000"/>
    <x v="795"/>
    <n v="332600"/>
    <s v="MEDIUM"/>
    <s v="200k - 1m"/>
    <s v="Nashua, NH-MA"/>
    <n v="226400"/>
    <s v="117L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H90X204"/>
    <n v="90"/>
    <x v="39"/>
    <s v="49 USC 5307 - Urbanized Area Formula (FY2006 forward)"/>
    <x v="6"/>
    <x v="6"/>
    <m/>
    <s v="00      "/>
    <s v="NASHUA CITY          "/>
    <s v="CITY OF NASHUA"/>
    <n v="2413"/>
    <n v="78100"/>
    <m/>
    <n v="974093"/>
    <m/>
    <d v="2015-07-02T00:00:00"/>
    <s v="117A00"/>
    <s v="PREVENTIVE MAINTENANCE                                      "/>
    <n v="0"/>
    <n v="121524"/>
    <x v="3900"/>
    <n v="332600"/>
    <s v="MEDIUM"/>
    <s v="200k - 1m"/>
    <s v="Nashua, NH-MA"/>
    <n v="22640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H90X204"/>
    <n v="90"/>
    <x v="39"/>
    <s v="49 USC 5307 - Urbanized Area Formula (FY2006 forward)"/>
    <x v="6"/>
    <x v="6"/>
    <m/>
    <s v="00      "/>
    <s v="NASHUA CITY          "/>
    <s v="CITY OF NASHUA"/>
    <n v="2413"/>
    <n v="78100"/>
    <m/>
    <n v="974093"/>
    <m/>
    <d v="2015-07-02T00:00:00"/>
    <s v="117C00"/>
    <s v="NON FIXED ROUTE ADA PARATRANSIT SERVICE                     "/>
    <n v="0"/>
    <n v="240000"/>
    <x v="575"/>
    <n v="332600"/>
    <s v="MEDIUM"/>
    <s v="200k - 1m"/>
    <s v="Nashua, NH-MA"/>
    <n v="22640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H90X204"/>
    <n v="90"/>
    <x v="39"/>
    <s v="49 USC 5307 - Urbanized Area Formula (FY2006 forward)"/>
    <x v="6"/>
    <x v="6"/>
    <m/>
    <s v="00      "/>
    <s v="NASHUA CITY          "/>
    <s v="CITY OF NASHUA"/>
    <n v="2413"/>
    <n v="78100"/>
    <m/>
    <n v="974093"/>
    <m/>
    <d v="2015-07-02T00:00:00"/>
    <s v="117L00"/>
    <s v="MOBILITY MANAGEMENT (5302(A)(1)(L))                         "/>
    <n v="0"/>
    <n v="33308"/>
    <x v="3901"/>
    <n v="332600"/>
    <s v="MEDIUM"/>
    <s v="200k - 1m"/>
    <s v="Nashua, NH-MA"/>
    <n v="22640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H90X204"/>
    <n v="90"/>
    <x v="39"/>
    <s v="49 USC 5307 - Urbanized Area Formula (FY2006 forward)"/>
    <x v="6"/>
    <x v="6"/>
    <m/>
    <s v="00      "/>
    <s v="NASHUA CITY          "/>
    <s v="CITY OF NASHUA"/>
    <n v="2413"/>
    <n v="78100"/>
    <m/>
    <n v="974093"/>
    <m/>
    <d v="2015-07-02T00:00:00"/>
    <s v="300901"/>
    <s v="UP TO 50% FEDERAL SHARE                                     "/>
    <n v="0"/>
    <n v="1179128"/>
    <x v="3902"/>
    <n v="332600"/>
    <s v="MEDIUM"/>
    <s v="200k - 1m"/>
    <s v="Nashua, NH-MA"/>
    <n v="22640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H90X204"/>
    <n v="90"/>
    <x v="39"/>
    <s v="49 USC 5307 - Urbanized Area Formula (FY2006 forward)"/>
    <x v="6"/>
    <x v="6"/>
    <m/>
    <s v="00      "/>
    <s v="NASHUA CITY          "/>
    <s v="CITY OF NASHUA"/>
    <n v="2413"/>
    <n v="78100"/>
    <m/>
    <n v="974093"/>
    <m/>
    <d v="2015-07-02T00:00:00"/>
    <s v="442614"/>
    <s v="PLANNING FOR TRANSIT SYS MANAGEMENT / OPERATIONS TO INCREASE"/>
    <n v="0"/>
    <n v="75830"/>
    <x v="3903"/>
    <n v="332600"/>
    <s v="MEDIUM"/>
    <s v="200k - 1m"/>
    <s v="Nashua, NH-MA"/>
    <n v="22640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NH95X012"/>
    <n v="95"/>
    <x v="39"/>
    <s v="49 USC 5307 - Urbanized Area Formula (FHWA xfer FY 2007 fwd)"/>
    <x v="6"/>
    <x v="6"/>
    <m/>
    <s v="03      "/>
    <s v="UNH                  "/>
    <s v="UNIVERSITY OF NEW HAMPSHIRE"/>
    <n v="6168"/>
    <n v="78100"/>
    <m/>
    <n v="210588"/>
    <m/>
    <d v="2015-04-10T00:00:00"/>
    <s v="115220"/>
    <s v="PURCHASE MISC ELEC/POWER EQUIP                              "/>
    <n v="0"/>
    <n v="0"/>
    <x v="50"/>
    <n v="333720"/>
    <s v="SMALL"/>
    <s v="50k - 200k"/>
    <s v="Portsmouth, NH-ME"/>
    <n v="88200"/>
    <s v="11520"/>
    <s v="  "/>
    <m/>
    <s v="N"/>
    <s v="1152"/>
    <x v="0"/>
    <n v="11"/>
    <s v="Bus"/>
    <s v="52"/>
    <s v="115"/>
    <s v="Acquisition"/>
    <s v="20"/>
    <s v="Miscellaneous"/>
    <m/>
    <m/>
    <n v="1"/>
    <s v="Capital"/>
    <s v="1"/>
    <m/>
    <s v="5"/>
    <m/>
    <s v="2"/>
    <s v="2"/>
    <s v="0"/>
  </r>
  <r>
    <s v="NH95X012"/>
    <n v="95"/>
    <x v="39"/>
    <s v="49 USC 5307 - Urbanized Area Formula (FHWA xfer FY 2007 fwd)"/>
    <x v="6"/>
    <x v="6"/>
    <m/>
    <s v="03      "/>
    <s v="UNH                  "/>
    <s v="UNIVERSITY OF NEW HAMPSHIRE"/>
    <n v="6168"/>
    <n v="78100"/>
    <m/>
    <n v="210588"/>
    <m/>
    <d v="2015-04-10T00:00:00"/>
    <s v="111302"/>
    <s v="BUY 32-FT BUS FOR EXPANSION                                 "/>
    <n v="0"/>
    <n v="0"/>
    <x v="50"/>
    <n v="333720"/>
    <s v="SMALL"/>
    <s v="50k - 200k"/>
    <s v="Portsmouth, NH-ME"/>
    <n v="88200"/>
    <s v="11100"/>
    <s v="CN"/>
    <s v="COMPRESSED NATURAL GAS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NH95X012"/>
    <n v="95"/>
    <x v="39"/>
    <s v="49 USC 5307 - Urbanized Area Formula (FHWA xfer FY 2007 fwd)"/>
    <x v="6"/>
    <x v="6"/>
    <m/>
    <s v="03      "/>
    <s v="UNH                  "/>
    <s v="UNIVERSITY OF NEW HAMPSHIRE"/>
    <n v="6168"/>
    <n v="78100"/>
    <m/>
    <n v="210588"/>
    <m/>
    <d v="2015-04-10T00:00:00"/>
    <s v="308001"/>
    <s v="OPERATING ASSISTANCE - 80% CMAQ CAPITAL                     "/>
    <n v="0"/>
    <n v="0"/>
    <x v="50"/>
    <n v="333720"/>
    <s v="SMALL"/>
    <s v="50k - 200k"/>
    <s v="Portsmouth, NH-ME"/>
    <n v="88200"/>
    <s v="30001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H95X012"/>
    <n v="95"/>
    <x v="39"/>
    <s v="49 USC 5307 - Urbanized Area Formula (FHWA xfer FY 2007 fwd)"/>
    <x v="6"/>
    <x v="6"/>
    <m/>
    <s v="03      "/>
    <s v="UNH                  "/>
    <s v="UNIVERSITY OF NEW HAMPSHIRE"/>
    <n v="6168"/>
    <n v="78100"/>
    <m/>
    <n v="210588"/>
    <m/>
    <d v="2015-04-10T00:00:00"/>
    <s v="308001"/>
    <s v="OPERATING ASSISTANCE - 80% CMAQ CAPITAL                     "/>
    <n v="0"/>
    <n v="0"/>
    <x v="50"/>
    <n v="333720"/>
    <s v="SMALL"/>
    <s v="50k - 200k"/>
    <s v="Portsmouth, NH-ME"/>
    <n v="88200"/>
    <s v="30002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H95X012"/>
    <n v="95"/>
    <x v="39"/>
    <s v="49 USC 5307 - Urbanized Area Formula (FHWA xfer FY 2007 fwd)"/>
    <x v="6"/>
    <x v="6"/>
    <m/>
    <s v="03      "/>
    <s v="UNH                  "/>
    <s v="UNIVERSITY OF NEW HAMPSHIRE"/>
    <n v="6168"/>
    <n v="78100"/>
    <m/>
    <n v="210588"/>
    <m/>
    <d v="2015-04-10T00:00:00"/>
    <s v="308001"/>
    <s v="OPERATING ASSISTANCE - 80% CMAQ CAPITAL                     "/>
    <n v="0"/>
    <n v="263235"/>
    <x v="3904"/>
    <n v="333720"/>
    <s v="SMALL"/>
    <s v="50k - 200k"/>
    <s v="Portsmouth, NH-ME"/>
    <n v="88200"/>
    <s v="30003"/>
    <s v="CN"/>
    <s v="COMPRESSED NATURAL GAS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H95X018"/>
    <n v="95"/>
    <x v="39"/>
    <s v="49 USC 5307 - Urbanized Area Formula (FHWA xfer FY 2007 fwd)"/>
    <x v="6"/>
    <x v="6"/>
    <m/>
    <s v="02      "/>
    <s v="UNH                  "/>
    <s v="UNIVERSITY OF NEW HAMPSHIRE"/>
    <n v="6168"/>
    <n v="78100"/>
    <m/>
    <n v="192737"/>
    <m/>
    <d v="2015-01-12T00:00:00"/>
    <s v="308001"/>
    <s v="OPERATING ASSISTANCE - Year 1                               "/>
    <n v="0"/>
    <n v="236175"/>
    <x v="3905"/>
    <n v="333720"/>
    <s v="SMALL"/>
    <s v="50k - 200k"/>
    <s v="Portsmouth, NH-ME"/>
    <n v="8820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H95X018"/>
    <n v="95"/>
    <x v="39"/>
    <s v="49 USC 5307 - Urbanized Area Formula (FHWA xfer FY 2007 fwd)"/>
    <x v="6"/>
    <x v="6"/>
    <m/>
    <s v="02      "/>
    <s v="UNH                  "/>
    <s v="UNIVERSITY OF NEW HAMPSHIRE"/>
    <n v="6168"/>
    <n v="78100"/>
    <m/>
    <n v="192737"/>
    <m/>
    <d v="2015-01-12T00:00:00"/>
    <s v="308001"/>
    <s v="OPERATING ASSISTANCE - Year 2                               "/>
    <n v="0"/>
    <n v="238538"/>
    <x v="3906"/>
    <n v="333720"/>
    <s v="SMALL"/>
    <s v="50k - 200k"/>
    <s v="Portsmouth, NH-ME"/>
    <n v="88200"/>
    <s v="30001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H95X018"/>
    <n v="95"/>
    <x v="39"/>
    <s v="49 USC 5307 - Urbanized Area Formula (FHWA xfer FY 2007 fwd)"/>
    <x v="6"/>
    <x v="6"/>
    <m/>
    <s v="02      "/>
    <s v="UNH                  "/>
    <s v="UNIVERSITY OF NEW HAMPSHIRE"/>
    <n v="6168"/>
    <n v="78100"/>
    <m/>
    <n v="192737"/>
    <m/>
    <d v="2015-01-12T00:00:00"/>
    <s v="308001"/>
    <s v="OPERATING ASSISTANCE - Year 3                               "/>
    <n v="0"/>
    <n v="240922"/>
    <x v="3907"/>
    <n v="333720"/>
    <s v="SMALL"/>
    <s v="50k - 200k"/>
    <s v="Portsmouth, NH-ME"/>
    <n v="88200"/>
    <s v="30002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H95X018"/>
    <n v="95"/>
    <x v="39"/>
    <s v="49 USC 5307 - Urbanized Area Formula (FHWA xfer FY 2007 fwd)"/>
    <x v="6"/>
    <x v="6"/>
    <m/>
    <s v="02      "/>
    <s v="UNH                  "/>
    <s v="UNIVERSITY OF NEW HAMPSHIRE"/>
    <n v="6168"/>
    <n v="78100"/>
    <m/>
    <n v="192737"/>
    <m/>
    <d v="2015-01-12T00:00:00"/>
    <n v="308001"/>
    <s v="OPERATING ASSISTANCE - Year 1                               "/>
    <n v="0"/>
    <n v="-236175"/>
    <x v="3908"/>
    <n v="333720"/>
    <s v="SMALL"/>
    <s v="50k - 200k"/>
    <s v="Portsmouth, NH-ME"/>
    <n v="88200"/>
    <s v="30000"/>
    <s v="BD"/>
    <s v="BIODIESEL"/>
    <s v="N"/>
    <s v="3080"/>
    <x v="1"/>
    <s v="30"/>
    <s v="Operating"/>
    <s v="80"/>
    <s v="308"/>
    <s v="Operating Assistance - 80% CMAQ"/>
    <s v="01"/>
    <s v="50% Federal Share"/>
    <m/>
    <m/>
    <s v="3"/>
    <s v="Operating"/>
    <s v="0"/>
    <m/>
    <s v="8"/>
    <m/>
    <s v="0"/>
    <s v="0"/>
    <s v="1"/>
  </r>
  <r>
    <s v="NH95X018"/>
    <n v="95"/>
    <x v="39"/>
    <s v="49 USC 5307 - Urbanized Area Formula (FHWA xfer FY 2007 fwd)"/>
    <x v="6"/>
    <x v="6"/>
    <m/>
    <s v="02      "/>
    <s v="UNH                  "/>
    <s v="UNIVERSITY OF NEW HAMPSHIRE"/>
    <n v="6168"/>
    <n v="78100"/>
    <m/>
    <n v="192737"/>
    <m/>
    <d v="2015-01-12T00:00:00"/>
    <n v="308001"/>
    <s v="OPERATING ASSISTANCE - Year 2                               "/>
    <n v="0"/>
    <n v="-238538"/>
    <x v="3909"/>
    <n v="333720"/>
    <s v="SMALL"/>
    <s v="50k - 200k"/>
    <s v="Portsmouth, NH-ME"/>
    <n v="88200"/>
    <s v="30001"/>
    <s v="  "/>
    <m/>
    <s v="N"/>
    <s v="3080"/>
    <x v="1"/>
    <s v="30"/>
    <s v="Operating"/>
    <s v="80"/>
    <s v="308"/>
    <s v="Operating Assistance - 80% CMAQ"/>
    <s v="01"/>
    <s v="50% Federal Share"/>
    <m/>
    <m/>
    <s v="3"/>
    <s v="Operating"/>
    <s v="0"/>
    <m/>
    <s v="8"/>
    <m/>
    <s v="0"/>
    <s v="0"/>
    <s v="1"/>
  </r>
  <r>
    <s v="NH95X019"/>
    <n v="95"/>
    <x v="39"/>
    <s v="49 USC 5307 - Urbanized Area Formula (FHWA xfer FY 2007 fwd)"/>
    <x v="6"/>
    <x v="6"/>
    <m/>
    <s v="00      "/>
    <s v="COAST                "/>
    <s v="COOPERATIVE ALLIANCE FOR SEACOAST TRANSPORTATION"/>
    <n v="5156"/>
    <n v="78100"/>
    <m/>
    <n v="665862"/>
    <m/>
    <d v="2015-05-28T00:00:00"/>
    <s v="308001"/>
    <s v="OPERATING ASSISTANCE - 80% CMAQ CAPITAL                     "/>
    <n v="0"/>
    <n v="832328"/>
    <x v="3910"/>
    <n v="330070"/>
    <s v="LARGE"/>
    <s v="Over 1m"/>
    <s v="Boston, MA-NH-RI"/>
    <n v="418101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H95X020"/>
    <n v="95"/>
    <x v="39"/>
    <s v="49 USC 5307 - Urbanized Area Formula (FHWA xfer FY 2007 fwd)"/>
    <x v="6"/>
    <x v="6"/>
    <m/>
    <s v="00      "/>
    <s v="NHDOT                "/>
    <s v="NEW HAMPSHIRE DEPARTMENT OF TRANSPORTATION"/>
    <n v="1385"/>
    <n v="78100"/>
    <m/>
    <n v="692611"/>
    <m/>
    <d v="2015-08-14T00:00:00"/>
    <s v="111407"/>
    <s v="REHAB/REBUILD COMMUTER BUS                                  "/>
    <n v="1"/>
    <n v="290000"/>
    <x v="3911"/>
    <n v="330070"/>
    <s v="LARGE"/>
    <s v="Over 1m"/>
    <s v="Boston, MA-NH-RI"/>
    <n v="4181019"/>
    <s v="11100"/>
    <s v="DP"/>
    <s v="DIESEL (PARTICULATE TRAP)"/>
    <s v="N"/>
    <s v="1114"/>
    <x v="0"/>
    <n v="11"/>
    <s v="Bus"/>
    <s v="14"/>
    <s v="111"/>
    <s v="Rehabilitation / Rebuild"/>
    <s v="07"/>
    <s v="Bus Commuter/Suburban"/>
    <m/>
    <s v="Bus Commuter/Suburban"/>
    <n v="1"/>
    <s v="Capital"/>
    <s v="1"/>
    <m/>
    <s v="1"/>
    <m/>
    <s v="4"/>
    <s v="0"/>
    <s v="7"/>
  </r>
  <r>
    <s v="NH95X020"/>
    <n v="95"/>
    <x v="39"/>
    <s v="49 USC 5307 - Urbanized Area Formula (FHWA xfer FY 2007 fwd)"/>
    <x v="6"/>
    <x v="6"/>
    <m/>
    <s v="00      "/>
    <s v="NHDOT                "/>
    <s v="NEW HAMPSHIRE DEPARTMENT OF TRANSPORTATION"/>
    <n v="1385"/>
    <n v="78100"/>
    <m/>
    <n v="692611"/>
    <m/>
    <d v="2015-08-14T00:00:00"/>
    <s v="117F00"/>
    <s v="TDM ACTIVITIES - CMAQ ONLY                                  "/>
    <n v="0"/>
    <n v="402611"/>
    <x v="3912"/>
    <n v="330070"/>
    <s v="LARGE"/>
    <s v="Over 1m"/>
    <s v="Boston, MA-NH-RI"/>
    <n v="4181019"/>
    <s v="111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NJ040034"/>
    <n v="4"/>
    <x v="16"/>
    <s v="49 USC 5309 - Bus and Bus Facilities (FY2006 forward)"/>
    <x v="0"/>
    <x v="4"/>
    <s v="CAPITAL"/>
    <s v="01      "/>
    <s v="CITY OF LONG BRANH, N"/>
    <s v="LONG BRANCH, CITY OF"/>
    <n v="3127"/>
    <n v="78200"/>
    <m/>
    <n v="-1772320"/>
    <m/>
    <d v="2015-09-24T00:00:00"/>
    <s v="123105"/>
    <s v="ENG/DESIGN - FERRY TERMINAL                                 "/>
    <n v="0"/>
    <n v="47457000"/>
    <x v="3913"/>
    <n v="340010"/>
    <s v="LARGE"/>
    <s v="Over 1m"/>
    <s v="New York-Newark, NY-NJ-CT"/>
    <n v="18351295"/>
    <s v="12300"/>
    <s v="  "/>
    <m/>
    <s v="N"/>
    <s v="1231"/>
    <x v="4"/>
    <n v="12"/>
    <s v="Fixed Guideway"/>
    <s v="31"/>
    <s v="123"/>
    <s v="Engineering and Design"/>
    <s v="05"/>
    <s v="Ferry Terminal"/>
    <m/>
    <m/>
    <n v="1"/>
    <s v="Capital"/>
    <s v="2"/>
    <m/>
    <s v="3"/>
    <m/>
    <s v="1"/>
    <s v="0"/>
    <s v="5"/>
  </r>
  <r>
    <s v="NJ040034"/>
    <n v="4"/>
    <x v="16"/>
    <s v="49 USC 5309 - Bus and Bus Facilities (FY2006 forward)"/>
    <x v="0"/>
    <x v="4"/>
    <s v="CAPITAL"/>
    <s v="01      "/>
    <s v="CITY OF LONG BRANH, N"/>
    <s v="LONG BRANCH, CITY OF"/>
    <n v="3127"/>
    <n v="78200"/>
    <m/>
    <n v="-1772320"/>
    <m/>
    <d v="2015-09-24T00:00:00"/>
    <s v="127900"/>
    <s v="PROJECT ADMINISTRATION (RAIL)                               "/>
    <n v="0"/>
    <n v="-20000"/>
    <x v="2058"/>
    <n v="340010"/>
    <s v="LARGE"/>
    <s v="Over 1m"/>
    <s v="New York-Newark, NY-NJ-CT"/>
    <n v="18351295"/>
    <s v="123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NJ050032"/>
    <n v="5"/>
    <x v="16"/>
    <s v="49 USC 5309 - Fixed Guideway Modernization (FY2006 forward)"/>
    <x v="0"/>
    <x v="7"/>
    <s v="CAPITAL"/>
    <s v="00      "/>
    <s v="DRPA                 "/>
    <s v="DELAWARE RIVER PORT AUTHORITY"/>
    <n v="1413"/>
    <n v="78300"/>
    <m/>
    <n v="7364549"/>
    <m/>
    <d v="2015-09-16T00:00:00"/>
    <s v="122220"/>
    <s v="PURCHASE FIRE CONTROL EQUIPMENT                             "/>
    <n v="0"/>
    <n v="0"/>
    <x v="50"/>
    <n v="420040"/>
    <s v="LARGE"/>
    <s v="Over 1m"/>
    <s v="Philadelphia, PA-NJ-DE-MD"/>
    <n v="5441567"/>
    <s v="12200"/>
    <s v="  "/>
    <m/>
    <s v="N"/>
    <s v="1222"/>
    <x v="4"/>
    <n v="12"/>
    <s v="Fixed Guideway"/>
    <s v="22"/>
    <s v="122"/>
    <s v="Acquisition"/>
    <s v="20"/>
    <s v="Miscellaneous"/>
    <m/>
    <m/>
    <n v="1"/>
    <s v="Capital"/>
    <s v="2"/>
    <m/>
    <s v="2"/>
    <m/>
    <s v="2"/>
    <s v="2"/>
    <s v="0"/>
  </r>
  <r>
    <s v="NJ050032"/>
    <n v="5"/>
    <x v="16"/>
    <s v="49 USC 5309 - Fixed Guideway Modernization (FY2006 forward)"/>
    <x v="0"/>
    <x v="7"/>
    <s v="CAPITAL"/>
    <s v="00      "/>
    <s v="DRPA                 "/>
    <s v="DELAWARE RIVER PORT AUTHORITY"/>
    <n v="1413"/>
    <n v="78300"/>
    <m/>
    <n v="7364549"/>
    <m/>
    <d v="2015-09-16T00:00:00"/>
    <s v="123402"/>
    <s v="REHAB/RENOV - RAIL STATION                                  "/>
    <n v="0"/>
    <n v="0"/>
    <x v="50"/>
    <n v="420040"/>
    <s v="LARGE"/>
    <s v="Over 1m"/>
    <s v="Philadelphia, PA-NJ-DE-MD"/>
    <n v="5441567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J050032"/>
    <n v="5"/>
    <x v="16"/>
    <s v="49 USC 5309 - Fixed Guideway Modernization (FY2006 forward)"/>
    <x v="0"/>
    <x v="7"/>
    <s v="CAPITAL"/>
    <s v="00      "/>
    <s v="DRPA                 "/>
    <s v="DELAWARE RIVER PORT AUTHORITY"/>
    <n v="1413"/>
    <n v="78300"/>
    <m/>
    <n v="7364549"/>
    <m/>
    <d v="2015-09-16T00:00:00"/>
    <s v="124405"/>
    <s v="REHAB/RENOV LINDENWOLD RAIL YARD                            "/>
    <n v="0"/>
    <n v="4250000"/>
    <x v="2239"/>
    <n v="420040"/>
    <s v="LARGE"/>
    <s v="Over 1m"/>
    <s v="Philadelphia, PA-NJ-DE-MD"/>
    <n v="5441567"/>
    <s v="12400"/>
    <s v="  "/>
    <m/>
    <s v="N"/>
    <s v="1244"/>
    <x v="4"/>
    <n v="12"/>
    <s v="Fixed Guideway"/>
    <s v="44"/>
    <s v="124"/>
    <s v="Rehab / Renovation"/>
    <s v="05"/>
    <s v="Yards &amp; Shops"/>
    <m/>
    <m/>
    <n v="1"/>
    <s v="Capital"/>
    <s v="2"/>
    <m/>
    <s v="4"/>
    <m/>
    <s v="4"/>
    <s v="0"/>
    <s v="5"/>
  </r>
  <r>
    <s v="NJ050032"/>
    <n v="5"/>
    <x v="16"/>
    <s v="49 USC 5309 - Fixed Guideway Modernization (FY2006 forward)"/>
    <x v="0"/>
    <x v="7"/>
    <s v="CAPITAL"/>
    <s v="00      "/>
    <s v="DRPA                 "/>
    <s v="DELAWARE RIVER PORT AUTHORITY"/>
    <n v="1413"/>
    <n v="78300"/>
    <m/>
    <n v="7364549"/>
    <m/>
    <d v="2015-09-16T00:00:00"/>
    <s v="126201"/>
    <s v="MODERNIZATION OF CENTER TOWER                               "/>
    <n v="0"/>
    <n v="500000"/>
    <x v="44"/>
    <n v="420040"/>
    <s v="LARGE"/>
    <s v="Over 1m"/>
    <s v="Philadelphia, PA-NJ-DE-MD"/>
    <n v="5441567"/>
    <s v="12600"/>
    <s v="  "/>
    <m/>
    <s v="N"/>
    <s v="1262"/>
    <x v="4"/>
    <n v="12"/>
    <s v="Fixed Guideway"/>
    <s v="62"/>
    <s v="126"/>
    <s v="Acquisition"/>
    <s v="01"/>
    <s v="Train Control/Signal System"/>
    <m/>
    <m/>
    <n v="1"/>
    <s v="Capital"/>
    <s v="2"/>
    <m/>
    <s v="6"/>
    <m/>
    <s v="2"/>
    <s v="0"/>
    <s v="1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15"/>
    <s v="BUY REPLACEMENT VAN                                         "/>
    <n v="1"/>
    <n v="49000"/>
    <x v="1877"/>
    <n v="340630"/>
    <s v="STATE"/>
    <s v="Under 50k"/>
    <s v="NEW JERSEY GOV APP"/>
    <n v="0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15"/>
    <s v="BUY REPLACEMENT VAN                                         "/>
    <n v="1"/>
    <n v="49000"/>
    <x v="1877"/>
    <n v="340630"/>
    <s v="STATE"/>
    <s v="Under 50k"/>
    <s v="NEW JERSEY GOV APP"/>
    <n v="0"/>
    <s v="11102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15"/>
    <s v="BUY REPLACEMENT VAN                                         "/>
    <n v="1"/>
    <n v="49000"/>
    <x v="1877"/>
    <n v="340630"/>
    <s v="STATE"/>
    <s v="Under 50k"/>
    <s v="NEW JERSEY GOV APP"/>
    <n v="0"/>
    <s v="11103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15"/>
    <s v="BUY REPLACEMENT VAN                                         "/>
    <n v="2"/>
    <n v="98000"/>
    <x v="3196"/>
    <n v="340630"/>
    <s v="STATE"/>
    <s v="Under 50k"/>
    <s v="NEW JERSEY GOV APP"/>
    <n v="0"/>
    <s v="11104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04"/>
    <s v="BUY REPLACEMENT &lt;30 FT BUS                                  "/>
    <n v="2"/>
    <n v="111000"/>
    <x v="3914"/>
    <n v="340630"/>
    <s v="STATE"/>
    <s v="Under 50k"/>
    <s v="NEW JERSEY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04"/>
    <s v="BUY REPLACEMENT &lt;30 FT BUS                                  "/>
    <n v="4"/>
    <n v="218000"/>
    <x v="3915"/>
    <n v="340630"/>
    <s v="STATE"/>
    <s v="Under 50k"/>
    <s v="NEW JERSEY GOV APP"/>
    <n v="0"/>
    <s v="11101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04"/>
    <s v="BUY REPLACEMENT &lt;30 FT BUS                                  "/>
    <n v="24"/>
    <n v="1328000"/>
    <x v="3916"/>
    <n v="340630"/>
    <s v="STATE"/>
    <s v="Under 50k"/>
    <s v="NEW JERSEY GOV APP"/>
    <n v="0"/>
    <s v="11102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04"/>
    <s v="BUY REPLACEMENT &lt;30 FT BUS                                  "/>
    <n v="15"/>
    <n v="807000"/>
    <x v="3917"/>
    <n v="340630"/>
    <s v="STATE"/>
    <s v="Under 50k"/>
    <s v="NEW JERSEY GOV APP"/>
    <n v="0"/>
    <s v="11103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04"/>
    <s v="BUY REPLACEMENT &lt;30 FT BUS                                  "/>
    <n v="5"/>
    <n v="280000"/>
    <x v="1688"/>
    <n v="340630"/>
    <s v="STATE"/>
    <s v="Under 50k"/>
    <s v="NEW JERSEY GOV APP"/>
    <n v="0"/>
    <s v="11104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04"/>
    <s v="BUY REPLACEMENT &lt;30 FT BUS                                  "/>
    <n v="2"/>
    <n v="113000"/>
    <x v="2948"/>
    <n v="340630"/>
    <s v="STATE"/>
    <s v="Under 50k"/>
    <s v="NEW JERSEY GOV APP"/>
    <n v="0"/>
    <s v="11105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215"/>
    <s v="BUY REPLACEMENT VAN                                         "/>
    <n v="1"/>
    <n v="49000"/>
    <x v="1877"/>
    <n v="340630"/>
    <s v="STATE"/>
    <s v="Under 50k"/>
    <s v="NEW JERSEY GOV APP"/>
    <n v="0"/>
    <s v="11105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315"/>
    <s v="BUY VAN FOR SVC EXPANSION                                   "/>
    <n v="2"/>
    <n v="98000"/>
    <x v="3196"/>
    <n v="340630"/>
    <s v="STATE"/>
    <s v="Under 50k"/>
    <s v="NEW JERSEY GOV APP"/>
    <n v="0"/>
    <s v="11102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315"/>
    <s v="BUY VAN FOR SVC EXPANSION                                   "/>
    <n v="1"/>
    <n v="49000"/>
    <x v="1877"/>
    <n v="340630"/>
    <s v="STATE"/>
    <s v="Under 50k"/>
    <s v="NEW JERSEY GOV APP"/>
    <n v="0"/>
    <s v="11105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304"/>
    <s v="BUY &lt;30-FT BUS FOR EXPANSION                                "/>
    <n v="1"/>
    <n v="54000"/>
    <x v="3918"/>
    <n v="340630"/>
    <s v="STATE"/>
    <s v="Under 50k"/>
    <s v="NEW JERSEY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304"/>
    <s v="BUY &lt;30-FT BUS FOR EXPANSION                                "/>
    <n v="1"/>
    <n v="120000"/>
    <x v="463"/>
    <n v="340630"/>
    <s v="STATE"/>
    <s v="Under 50k"/>
    <s v="NEW JERSEY GOV APP"/>
    <n v="0"/>
    <s v="11101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304"/>
    <s v="BUY &lt;30-FT BUS FOR EXPANSION                                "/>
    <n v="15"/>
    <n v="918791"/>
    <x v="3919"/>
    <n v="340630"/>
    <s v="STATE"/>
    <s v="Under 50k"/>
    <s v="NEW JERSEY GOV APP"/>
    <n v="0"/>
    <s v="11102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304"/>
    <s v="BUY &lt;30-FT BUS FOR EXPANSION                                "/>
    <n v="3"/>
    <n v="166000"/>
    <x v="97"/>
    <n v="340630"/>
    <s v="STATE"/>
    <s v="Under 50k"/>
    <s v="NEW JERSEY GOV APP"/>
    <n v="0"/>
    <s v="11103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1304"/>
    <s v="BUY &lt;30-FT BUS FOR EXPANSION                                "/>
    <n v="1"/>
    <n v="57000"/>
    <x v="35"/>
    <n v="340630"/>
    <s v="STATE"/>
    <s v="Under 50k"/>
    <s v="NEW JERSEY GOV APP"/>
    <n v="0"/>
    <s v="11104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7210"/>
    <s v="FORCE ACCOUNT - INSPECTION                                  "/>
    <n v="0"/>
    <n v="420"/>
    <x v="3920"/>
    <n v="340630"/>
    <s v="STATE"/>
    <s v="Under 50k"/>
    <s v="NEW JERSEY GOV APP"/>
    <n v="0"/>
    <s v="60000"/>
    <s v="  "/>
    <m/>
    <s v="N"/>
    <s v="1172"/>
    <x v="0"/>
    <n v="11"/>
    <s v="Bus"/>
    <s v="72"/>
    <s v="117"/>
    <s v="Force Account"/>
    <s v="10"/>
    <s v="Force Account"/>
    <m/>
    <m/>
    <n v="1"/>
    <s v="Capital"/>
    <s v="1"/>
    <m/>
    <s v="7"/>
    <m/>
    <s v="2"/>
    <s v="1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7210"/>
    <s v="FORCE ACCOUNT - INSPECTION                                  "/>
    <n v="0"/>
    <n v="3191"/>
    <x v="3921"/>
    <n v="340630"/>
    <s v="STATE"/>
    <s v="Under 50k"/>
    <s v="NEW JERSEY GOV APP"/>
    <n v="0"/>
    <s v="60001"/>
    <s v="  "/>
    <m/>
    <s v="N"/>
    <s v="1172"/>
    <x v="0"/>
    <n v="11"/>
    <s v="Bus"/>
    <s v="72"/>
    <s v="117"/>
    <s v="Force Account"/>
    <s v="10"/>
    <s v="Force Account"/>
    <m/>
    <m/>
    <n v="1"/>
    <s v="Capital"/>
    <s v="1"/>
    <m/>
    <s v="7"/>
    <m/>
    <s v="2"/>
    <s v="1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7210"/>
    <s v="FORCE ACCOUNT - INSPECTION                                  "/>
    <n v="0"/>
    <n v="4720"/>
    <x v="3922"/>
    <n v="340630"/>
    <s v="STATE"/>
    <s v="Under 50k"/>
    <s v="NEW JERSEY GOV APP"/>
    <n v="0"/>
    <s v="60002"/>
    <s v="  "/>
    <m/>
    <s v="N"/>
    <s v="1172"/>
    <x v="0"/>
    <n v="11"/>
    <s v="Bus"/>
    <s v="72"/>
    <s v="117"/>
    <s v="Force Account"/>
    <s v="10"/>
    <s v="Force Account"/>
    <m/>
    <m/>
    <n v="1"/>
    <s v="Capital"/>
    <s v="1"/>
    <m/>
    <s v="7"/>
    <m/>
    <s v="2"/>
    <s v="1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7210"/>
    <s v="FORCE ACCOUNT - INSPECTION                                  "/>
    <n v="0"/>
    <n v="14063"/>
    <x v="209"/>
    <n v="340630"/>
    <s v="STATE"/>
    <s v="Under 50k"/>
    <s v="NEW JERSEY GOV APP"/>
    <n v="0"/>
    <s v="60004"/>
    <s v="  "/>
    <m/>
    <s v="N"/>
    <s v="1172"/>
    <x v="0"/>
    <n v="11"/>
    <s v="Bus"/>
    <s v="72"/>
    <s v="117"/>
    <s v="Force Account"/>
    <s v="10"/>
    <s v="Force Account"/>
    <m/>
    <m/>
    <n v="1"/>
    <s v="Capital"/>
    <s v="1"/>
    <m/>
    <s v="7"/>
    <m/>
    <s v="2"/>
    <s v="1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7210"/>
    <s v="FORCE ACCOUNT - INSPECTION                                  "/>
    <n v="0"/>
    <n v="5410"/>
    <x v="3923"/>
    <n v="340630"/>
    <s v="STATE"/>
    <s v="Under 50k"/>
    <s v="NEW JERSEY GOV APP"/>
    <n v="0"/>
    <s v="60005"/>
    <s v="  "/>
    <m/>
    <s v="N"/>
    <s v="1172"/>
    <x v="0"/>
    <n v="11"/>
    <s v="Bus"/>
    <s v="72"/>
    <s v="117"/>
    <s v="Force Account"/>
    <s v="10"/>
    <s v="Force Account"/>
    <m/>
    <m/>
    <n v="1"/>
    <s v="Capital"/>
    <s v="1"/>
    <m/>
    <s v="7"/>
    <m/>
    <s v="2"/>
    <s v="1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7210"/>
    <s v="FORCE ACCOUNT - INSPECTION                                  "/>
    <n v="0"/>
    <n v="3313"/>
    <x v="3924"/>
    <n v="340630"/>
    <s v="STATE"/>
    <s v="Under 50k"/>
    <s v="NEW JERSEY GOV APP"/>
    <n v="0"/>
    <s v="60006"/>
    <s v="  "/>
    <m/>
    <s v="N"/>
    <s v="1172"/>
    <x v="0"/>
    <n v="11"/>
    <s v="Bus"/>
    <s v="72"/>
    <s v="117"/>
    <s v="Force Account"/>
    <s v="10"/>
    <s v="Force Account"/>
    <m/>
    <m/>
    <n v="1"/>
    <s v="Capital"/>
    <s v="1"/>
    <m/>
    <s v="7"/>
    <m/>
    <s v="2"/>
    <s v="1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7L00"/>
    <s v="MOBILITY MANAGEMENT (5302(A)(1)(L))                         "/>
    <n v="0"/>
    <n v="0"/>
    <x v="50"/>
    <n v="340630"/>
    <s v="STATE"/>
    <s v="Under 50k"/>
    <s v="NEW JERSEY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7L00"/>
    <s v="MOBILITY MANAGEMENT (5302(A)(1)(L))                         "/>
    <n v="0"/>
    <n v="0"/>
    <x v="50"/>
    <n v="340630"/>
    <s v="STATE"/>
    <s v="Under 50k"/>
    <s v="NEW JERSEY GOV APP"/>
    <n v="0"/>
    <s v="11701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7L00"/>
    <s v="MOBILITY MANAGEMENT (5302(A)(1)(L))                         "/>
    <n v="0"/>
    <n v="0"/>
    <x v="50"/>
    <n v="340630"/>
    <s v="STATE"/>
    <s v="Under 50k"/>
    <s v="NEW JERSEY GOV APP"/>
    <n v="0"/>
    <s v="11702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7L00"/>
    <s v="MOBILITY MANAGEMENT (5302(A)(1)(L))                         "/>
    <n v="0"/>
    <n v="0"/>
    <x v="50"/>
    <n v="340630"/>
    <s v="STATE"/>
    <s v="Under 50k"/>
    <s v="NEW JERSEY GOV APP"/>
    <n v="0"/>
    <s v="11703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8000"/>
    <s v="STATE OR PROGRAM ADMINISTRATION                             "/>
    <n v="0"/>
    <n v="0"/>
    <x v="50"/>
    <n v="340630"/>
    <s v="STATE"/>
    <s v="Under 50k"/>
    <s v="NEW JERSEY GOV APP"/>
    <n v="0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8000"/>
    <s v="STATE OR PROGRAM ADMINISTRATION                             "/>
    <n v="0"/>
    <n v="0"/>
    <x v="50"/>
    <n v="340630"/>
    <s v="STATE"/>
    <s v="Under 50k"/>
    <s v="NEW JERSEY GOV APP"/>
    <n v="0"/>
    <s v="60001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8000"/>
    <s v="STATE OR PROGRAM ADMINISTRATION                             "/>
    <n v="0"/>
    <n v="0"/>
    <x v="50"/>
    <n v="340630"/>
    <s v="STATE"/>
    <s v="Under 50k"/>
    <s v="NEW JERSEY GOV APP"/>
    <n v="0"/>
    <s v="60002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8000"/>
    <s v="STATE OR PROGRAM ADMINISTRATION                             "/>
    <n v="0"/>
    <n v="0"/>
    <x v="50"/>
    <n v="340630"/>
    <s v="STATE"/>
    <s v="Under 50k"/>
    <s v="NEW JERSEY GOV APP"/>
    <n v="0"/>
    <s v="60003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8000"/>
    <s v="STATE OR PROGRAM ADMINISTRATION                             "/>
    <n v="0"/>
    <n v="0"/>
    <x v="50"/>
    <n v="340630"/>
    <s v="STATE"/>
    <s v="Under 50k"/>
    <s v="NEW JERSEY GOV APP"/>
    <n v="0"/>
    <s v="60004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8000"/>
    <s v="STATE OR PROGRAM ADMINISTRATION                             "/>
    <n v="0"/>
    <n v="0"/>
    <x v="50"/>
    <n v="340630"/>
    <s v="STATE"/>
    <s v="Under 50k"/>
    <s v="NEW JERSEY GOV APP"/>
    <n v="0"/>
    <s v="60005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118000"/>
    <s v="STATE OR PROGRAM ADMINISTRATION                             "/>
    <n v="0"/>
    <n v="0"/>
    <x v="50"/>
    <n v="340630"/>
    <s v="STATE"/>
    <s v="Under 50k"/>
    <s v="NEW JERSEY GOV APP"/>
    <n v="0"/>
    <s v="60006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300901"/>
    <s v="UP TO 50% FEDERAL SHARE                                     "/>
    <n v="0"/>
    <n v="165396"/>
    <x v="3925"/>
    <n v="340630"/>
    <s v="STATE"/>
    <s v="Under 50k"/>
    <s v="NEW JERSEY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300901"/>
    <s v="UP TO 50% FEDERAL SHARE                                     "/>
    <n v="0"/>
    <n v="58510"/>
    <x v="3926"/>
    <n v="340630"/>
    <s v="STATE"/>
    <s v="Under 50k"/>
    <s v="NEW JERSEY GOV APP"/>
    <n v="0"/>
    <s v="30001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300901"/>
    <s v="UP TO 50% FEDERAL SHARE                                     "/>
    <n v="0"/>
    <n v="3234652"/>
    <x v="3927"/>
    <n v="340630"/>
    <s v="STATE"/>
    <s v="Under 50k"/>
    <s v="NEW JERSEY GOV APP"/>
    <n v="0"/>
    <s v="30002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300901"/>
    <s v="UP TO 50% FEDERAL SHARE                                     "/>
    <n v="0"/>
    <n v="257318"/>
    <x v="3928"/>
    <n v="340630"/>
    <s v="STATE"/>
    <s v="Under 50k"/>
    <s v="NEW JERSEY GOV APP"/>
    <n v="0"/>
    <s v="30003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J16X010"/>
    <n v="16"/>
    <x v="16"/>
    <s v="49 USC 5310 - Elderly and Individuals with Disabilities"/>
    <x v="1"/>
    <x v="1"/>
    <m/>
    <s v="00      "/>
    <s v="NJTC                 "/>
    <s v="NEW JERSEY TRANSIT CORPORATION"/>
    <n v="1414"/>
    <n v="78200"/>
    <m/>
    <n v="7489799"/>
    <m/>
    <d v="2015-09-23T00:00:00"/>
    <s v="300901"/>
    <s v="UP TO 50% FEDERAL SHARE                                     "/>
    <n v="0"/>
    <n v="32058"/>
    <x v="3929"/>
    <n v="340630"/>
    <s v="STATE"/>
    <s v="Under 50k"/>
    <s v="NEW JERSEY GOV APP"/>
    <n v="0"/>
    <s v="30004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J18X025"/>
    <n v="18"/>
    <x v="16"/>
    <s v="49 USC 5311 - Nonurbanized Area Programs"/>
    <x v="2"/>
    <x v="2"/>
    <m/>
    <s v="00      "/>
    <s v="NJTC                 "/>
    <s v="NEW JERSEY TRANSIT CORPORATION"/>
    <n v="1414"/>
    <n v="78200"/>
    <m/>
    <n v="4127611"/>
    <m/>
    <d v="2015-08-06T00:00:00"/>
    <s v="117900"/>
    <s v="PROJECT ADMINISTRATION                                      "/>
    <n v="0"/>
    <n v="196549"/>
    <x v="3930"/>
    <n v="340000"/>
    <s v="STATE"/>
    <s v="Under 50k"/>
    <s v="NEW JERSEY GOV APP"/>
    <n v="0"/>
    <s v="60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J18X025"/>
    <n v="18"/>
    <x v="16"/>
    <s v="49 USC 5311 - Nonurbanized Area Programs"/>
    <x v="2"/>
    <x v="2"/>
    <m/>
    <s v="00      "/>
    <s v="NJTC                 "/>
    <s v="NEW JERSEY TRANSIT CORPORATION"/>
    <n v="1414"/>
    <n v="78200"/>
    <m/>
    <n v="4127611"/>
    <m/>
    <d v="2015-08-06T00:00:00"/>
    <s v="118000"/>
    <s v="STATE OR PROGRAM ADMINISTRATION                             "/>
    <n v="0"/>
    <n v="400825"/>
    <x v="3931"/>
    <n v="340000"/>
    <s v="STATE"/>
    <s v="Under 50k"/>
    <s v="NEW JERSEY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J18X025"/>
    <n v="18"/>
    <x v="16"/>
    <s v="49 USC 5311 - Nonurbanized Area Programs"/>
    <x v="2"/>
    <x v="2"/>
    <m/>
    <s v="00      "/>
    <s v="NJTC                 "/>
    <s v="NEW JERSEY TRANSIT CORPORATION"/>
    <n v="1414"/>
    <n v="78200"/>
    <m/>
    <n v="4127611"/>
    <m/>
    <d v="2015-08-06T00:00:00"/>
    <s v="300901"/>
    <s v="UP TO 50% FEDERAL SHARE                                     "/>
    <n v="0"/>
    <n v="6900366"/>
    <x v="3932"/>
    <n v="340000"/>
    <s v="STATE"/>
    <s v="Under 50k"/>
    <s v="NEW JERSEY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J18X025"/>
    <n v="18"/>
    <x v="16"/>
    <s v="49 USC 5311 - Nonurbanized Area Programs"/>
    <x v="2"/>
    <x v="2"/>
    <m/>
    <s v="00      "/>
    <s v="NJTC                 "/>
    <s v="NEW JERSEY TRANSIT CORPORATION"/>
    <n v="1414"/>
    <n v="78200"/>
    <m/>
    <n v="4127611"/>
    <m/>
    <d v="2015-08-06T00:00:00"/>
    <s v="435001"/>
    <s v="TRAINING                                                    "/>
    <n v="0"/>
    <n v="60000"/>
    <x v="628"/>
    <n v="340000"/>
    <s v="STATE"/>
    <s v="Under 50k"/>
    <s v="NEW JERSEY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NJ18X025"/>
    <n v="18"/>
    <x v="16"/>
    <s v="49 USC 5311 - Nonurbanized Area Programs"/>
    <x v="2"/>
    <x v="2"/>
    <m/>
    <s v="00      "/>
    <s v="NJTC                 "/>
    <s v="NEW JERSEY TRANSIT CORPORATION"/>
    <n v="1414"/>
    <n v="78200"/>
    <m/>
    <n v="4127611"/>
    <m/>
    <d v="2015-08-06T00:00:00"/>
    <s v="435002"/>
    <s v="TECHNICAL ASSISTANCE                                        "/>
    <n v="0"/>
    <n v="59365"/>
    <x v="3933"/>
    <n v="340000"/>
    <s v="STATE"/>
    <s v="Under 50k"/>
    <s v="NEW JERSEY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NJ267010"/>
    <n v="26"/>
    <x v="16"/>
    <s v="49 USC 5314 - National Research Program"/>
    <x v="3"/>
    <x v="3"/>
    <m/>
    <s v="00      "/>
    <s v="NJTC                 "/>
    <s v="NEW JERSEY TRANSIT CORPORATION"/>
    <n v="1414"/>
    <n v="67000"/>
    <m/>
    <n v="843750"/>
    <m/>
    <d v="2015-08-31T00:00:00"/>
    <s v="551400"/>
    <s v="MANAGERIAL,TECHNICAL &amp; PROFESSIONAL                         "/>
    <n v="0"/>
    <n v="1125000"/>
    <x v="3934"/>
    <n v="342300"/>
    <s v="STATE"/>
    <s v="Under 50k"/>
    <s v="NEW JERSEY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1400"/>
    <s v="MANAGERIAL,TECHNICAL &amp; PROFESSIONAL                         "/>
    <n v="0"/>
    <n v="0"/>
    <x v="50"/>
    <n v="340000"/>
    <s v="STATE"/>
    <s v="Under 50k"/>
    <s v="NEW JERSEY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1400"/>
    <s v="MANAGERIAL,TECHNICAL &amp; PROFESSIONAL                         "/>
    <n v="0"/>
    <n v="0"/>
    <x v="50"/>
    <n v="340000"/>
    <s v="STATE"/>
    <s v="Under 50k"/>
    <s v="NEW JERSEY GOV APP"/>
    <n v="0"/>
    <s v="55001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2000"/>
    <s v="TRAVEL                                                      "/>
    <n v="0"/>
    <n v="0"/>
    <x v="50"/>
    <n v="340000"/>
    <s v="STATE"/>
    <s v="Under 50k"/>
    <s v="NEW JERSEY GOV APP"/>
    <n v="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2000"/>
    <s v="TRAVEL                                                      "/>
    <n v="0"/>
    <n v="0"/>
    <x v="50"/>
    <n v="340000"/>
    <s v="STATE"/>
    <s v="Under 50k"/>
    <s v="NEW JERSEY GOV APP"/>
    <n v="0"/>
    <s v="55001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3000"/>
    <s v="FRINGE BENEFITS                                             "/>
    <n v="0"/>
    <n v="0"/>
    <x v="50"/>
    <n v="340000"/>
    <s v="STATE"/>
    <s v="Under 50k"/>
    <s v="NEW JERSEY GOV APP"/>
    <n v="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3000"/>
    <s v="FRINGE BENEFITS                                             "/>
    <n v="0"/>
    <n v="0"/>
    <x v="50"/>
    <n v="340000"/>
    <s v="STATE"/>
    <s v="Under 50k"/>
    <s v="NEW JERSEY GOV APP"/>
    <n v="0"/>
    <s v="55001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4200"/>
    <s v="MATERIAL &amp; EQUIP PURCHASE/LEASE/RENT                        "/>
    <n v="0"/>
    <n v="0"/>
    <x v="50"/>
    <n v="340000"/>
    <s v="STATE"/>
    <s v="Under 50k"/>
    <s v="NEW JERSEY GOV APP"/>
    <n v="0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4200"/>
    <s v="MATERIAL &amp; EQUIP PURCHASE/LEASE/RENT                        "/>
    <n v="0"/>
    <n v="0"/>
    <x v="50"/>
    <n v="340000"/>
    <s v="STATE"/>
    <s v="Under 50k"/>
    <s v="NEW JERSEY GOV APP"/>
    <n v="0"/>
    <s v="55001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4900"/>
    <s v="SUPPLIES                                                    "/>
    <n v="0"/>
    <n v="0"/>
    <x v="50"/>
    <n v="340000"/>
    <s v="STATE"/>
    <s v="Under 50k"/>
    <s v="NEW JERSEY GOV APP"/>
    <n v="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4900"/>
    <s v="SUPPLIES                                                    "/>
    <n v="0"/>
    <n v="0"/>
    <x v="50"/>
    <n v="340000"/>
    <s v="STATE"/>
    <s v="Under 50k"/>
    <s v="NEW JERSEY GOV APP"/>
    <n v="0"/>
    <s v="55001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5200"/>
    <s v="CONSULTANT SERVICES                                         "/>
    <n v="0"/>
    <n v="0"/>
    <x v="50"/>
    <n v="340000"/>
    <s v="STATE"/>
    <s v="Under 50k"/>
    <s v="NEW JERSEY GOV APP"/>
    <n v="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5200"/>
    <s v="CONSULTANT SERVICES                                         "/>
    <n v="0"/>
    <n v="0"/>
    <x v="50"/>
    <n v="340000"/>
    <s v="STATE"/>
    <s v="Under 50k"/>
    <s v="NEW JERSEY GOV APP"/>
    <n v="0"/>
    <s v="55001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5300"/>
    <s v="ADP SERVICES                                                "/>
    <n v="0"/>
    <n v="0"/>
    <x v="50"/>
    <n v="340000"/>
    <s v="STATE"/>
    <s v="Under 50k"/>
    <s v="NEW JERSEY GOV APP"/>
    <n v="0"/>
    <s v="55000"/>
    <s v="  "/>
    <m/>
    <s v="N"/>
    <s v="5553"/>
    <x v="8"/>
    <n v="55"/>
    <s v="Research Projects"/>
    <s v="53"/>
    <s v="555"/>
    <s v="Research Projects"/>
    <s v="00"/>
    <s v="Research Projects"/>
    <m/>
    <m/>
    <n v="5"/>
    <s v="Research Projects"/>
    <s v="5"/>
    <m/>
    <s v="5"/>
    <m/>
    <s v="3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5300"/>
    <s v="ADP SERVICES                                                "/>
    <n v="0"/>
    <n v="0"/>
    <x v="50"/>
    <n v="340000"/>
    <s v="STATE"/>
    <s v="Under 50k"/>
    <s v="NEW JERSEY GOV APP"/>
    <n v="0"/>
    <s v="55001"/>
    <s v="  "/>
    <m/>
    <s v="N"/>
    <s v="5553"/>
    <x v="8"/>
    <n v="55"/>
    <s v="Research Projects"/>
    <s v="53"/>
    <s v="555"/>
    <s v="Research Projects"/>
    <s v="00"/>
    <s v="Research Projects"/>
    <m/>
    <m/>
    <n v="5"/>
    <s v="Research Projects"/>
    <s v="5"/>
    <m/>
    <s v="5"/>
    <m/>
    <s v="3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6100"/>
    <s v="FAC; RENOV; PURCHASE/LEASE/RENTAL                           "/>
    <n v="0"/>
    <n v="0"/>
    <x v="50"/>
    <n v="340000"/>
    <s v="STATE"/>
    <s v="Under 50k"/>
    <s v="NEW JERSEY GOV APP"/>
    <n v="0"/>
    <s v="55000"/>
    <s v="  "/>
    <m/>
    <s v="N"/>
    <s v="5561"/>
    <x v="8"/>
    <n v="55"/>
    <s v="Research Projects"/>
    <s v="61"/>
    <s v="556"/>
    <s v="Research Projects"/>
    <s v="00"/>
    <s v="Research Projects"/>
    <m/>
    <m/>
    <n v="5"/>
    <s v="Research Projects"/>
    <s v="5"/>
    <m/>
    <s v="6"/>
    <m/>
    <s v="1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6100"/>
    <s v="FAC; RENOV; PURCHASE/LEASE/RENTAL                           "/>
    <n v="0"/>
    <n v="0"/>
    <x v="50"/>
    <n v="340000"/>
    <s v="STATE"/>
    <s v="Under 50k"/>
    <s v="NEW JERSEY GOV APP"/>
    <n v="0"/>
    <s v="55001"/>
    <s v="  "/>
    <m/>
    <s v="N"/>
    <s v="5561"/>
    <x v="8"/>
    <n v="55"/>
    <s v="Research Projects"/>
    <s v="61"/>
    <s v="556"/>
    <s v="Research Projects"/>
    <s v="00"/>
    <s v="Research Projects"/>
    <m/>
    <m/>
    <n v="5"/>
    <s v="Research Projects"/>
    <s v="5"/>
    <m/>
    <s v="6"/>
    <m/>
    <s v="1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7100"/>
    <s v="ADMINISTRATIVE COSTS                                        "/>
    <n v="0"/>
    <n v="0"/>
    <x v="50"/>
    <n v="340000"/>
    <s v="STATE"/>
    <s v="Under 50k"/>
    <s v="NEW JERSEY GOV APP"/>
    <n v="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7100"/>
    <s v="ADMINISTRATIVE COSTS                                        "/>
    <n v="0"/>
    <n v="0"/>
    <x v="50"/>
    <n v="340000"/>
    <s v="STATE"/>
    <s v="Under 50k"/>
    <s v="NEW JERSEY GOV APP"/>
    <n v="0"/>
    <s v="55001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8100"/>
    <s v="OVERHEAD                                                    "/>
    <n v="0"/>
    <n v="0"/>
    <x v="50"/>
    <n v="340000"/>
    <s v="STATE"/>
    <s v="Under 50k"/>
    <s v="NEW JERSEY GOV APP"/>
    <n v="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NJ267072"/>
    <n v="26"/>
    <x v="16"/>
    <s v="49 USC 5314 - National Research Program"/>
    <x v="3"/>
    <x v="3"/>
    <m/>
    <s v="03      "/>
    <s v="Rutgers              "/>
    <s v="RUTGERS, THE STATE UNIVERSITY"/>
    <n v="2510"/>
    <n v="67000"/>
    <m/>
    <n v="0"/>
    <m/>
    <d v="2015-09-18T00:00:00"/>
    <s v="558100"/>
    <s v="OVERHEAD                                                    "/>
    <n v="0"/>
    <n v="0"/>
    <x v="50"/>
    <n v="340000"/>
    <s v="STATE"/>
    <s v="Under 50k"/>
    <s v="NEW JERSEY GOV APP"/>
    <n v="0"/>
    <s v="55001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NJ274002"/>
    <n v="27"/>
    <x v="16"/>
    <s v="49 USC 5327 - Project Management Oversight/Compliance Reviews"/>
    <x v="10"/>
    <x v="11"/>
    <m/>
    <s v="01      "/>
    <s v="SAMLIAN MILLIGAN     "/>
    <s v="SAMLIAN MILLIGAN"/>
    <n v="7005"/>
    <n v="74000"/>
    <m/>
    <n v="145946"/>
    <m/>
    <d v="2015-09-15T00:00:00"/>
    <s v="510300"/>
    <s v="* FMO REVIEWS                                               "/>
    <n v="0"/>
    <n v="344054"/>
    <x v="3935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NJ274003"/>
    <n v="27"/>
    <x v="16"/>
    <s v="49 USC 5327 - Project Management Oversight/Compliance Reviews"/>
    <x v="10"/>
    <x v="11"/>
    <m/>
    <s v="00      "/>
    <s v="SAMLIAN MILLIGAN     "/>
    <s v="SAMLIAN MILLIGAN"/>
    <n v="7005"/>
    <n v="74000"/>
    <m/>
    <n v="123282"/>
    <m/>
    <d v="2015-03-04T00:00:00"/>
    <s v="510300"/>
    <s v="* FMO REVIEWS                                               "/>
    <n v="0"/>
    <n v="123282"/>
    <x v="3936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NJ274004"/>
    <n v="27"/>
    <x v="16"/>
    <s v="49 USC 5327 - Project Management Oversight/Compliance Reviews"/>
    <x v="10"/>
    <x v="11"/>
    <m/>
    <s v="02      "/>
    <s v="SAMLIAN MILLIGAN     "/>
    <s v="SAMLIAN MILLIGAN"/>
    <n v="7005"/>
    <n v="74000"/>
    <m/>
    <n v="-106173"/>
    <m/>
    <d v="2015-09-18T00:00:00"/>
    <s v="510300"/>
    <s v="* FMO REVIEWS                                               "/>
    <n v="0"/>
    <n v="517314"/>
    <x v="3937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NJ274005"/>
    <n v="27"/>
    <x v="16"/>
    <s v="49 USC 5327 - Project Management Oversight/Compliance Reviews"/>
    <x v="10"/>
    <x v="11"/>
    <m/>
    <s v="00      "/>
    <s v="SAMLIAN MILLIGAN     "/>
    <s v="SAMLIAN MILLIGAN"/>
    <n v="7005"/>
    <n v="74000"/>
    <m/>
    <n v="337858"/>
    <m/>
    <d v="2015-09-09T00:00:00"/>
    <s v="510300"/>
    <s v="* FMO REVIEWS                                               "/>
    <n v="0"/>
    <n v="337858"/>
    <x v="3938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NJ274006"/>
    <n v="27"/>
    <x v="16"/>
    <s v="49 USC 5327 - Project Management Oversight/Compliance Reviews"/>
    <x v="10"/>
    <x v="11"/>
    <m/>
    <s v="00      "/>
    <s v="SAMLIAN MILLIGAN     "/>
    <s v="SAMLIAN MILLIGAN"/>
    <n v="7005"/>
    <n v="74000"/>
    <m/>
    <n v="172684"/>
    <m/>
    <d v="2015-09-25T00:00:00"/>
    <s v="510300"/>
    <s v="* FMO REVIEWS                                               "/>
    <n v="0"/>
    <n v="172684"/>
    <x v="3939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4220"/>
    <s v="PURCHASE - MISC EQUIPMENT-Police Equip-90%                  "/>
    <n v="0"/>
    <n v="-118229"/>
    <x v="3940"/>
    <n v="340010"/>
    <s v="LARGE"/>
    <s v="Over 1m"/>
    <s v="New York-Newark, NY-NJ-CT"/>
    <n v="18351295"/>
    <s v="12402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2403"/>
    <s v="REHAB/RENOV LINE EQUIP/STRUCTURES-100%                      "/>
    <n v="0"/>
    <n v="0"/>
    <x v="50"/>
    <n v="34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2403"/>
    <s v="REHAB/RENOV LINE EQUIP/STRUCTURES-90%                       "/>
    <n v="0"/>
    <n v="-1501185"/>
    <x v="3941"/>
    <n v="340010"/>
    <s v="LARGE"/>
    <s v="Over 1m"/>
    <s v="New York-Newark, NY-NJ-CT"/>
    <n v="18351295"/>
    <s v="12201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2403"/>
    <s v="REHAB/RENOV LINE EQUIP/STRUCTURES-HBLR--100%                "/>
    <n v="0"/>
    <n v="-1769"/>
    <x v="3942"/>
    <n v="340010"/>
    <s v="LARGE"/>
    <s v="Over 1m"/>
    <s v="New York-Newark, NY-NJ-CT"/>
    <n v="18351295"/>
    <s v="12202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2403"/>
    <s v="REHAB/RENOV LINE EQUIP/STRUCTURES-HBLR--90%                 "/>
    <n v="0"/>
    <n v="0"/>
    <x v="50"/>
    <n v="340010"/>
    <s v="LARGE"/>
    <s v="Over 1m"/>
    <s v="New York-Newark, NY-NJ-CT"/>
    <n v="18351295"/>
    <s v="12203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2403"/>
    <s v="REHAB/RENOV LINE EQUIP/STRUCTURES-NLR--100%                 "/>
    <n v="0"/>
    <n v="-63200"/>
    <x v="3943"/>
    <n v="340010"/>
    <s v="LARGE"/>
    <s v="Over 1m"/>
    <s v="New York-Newark, NY-NJ-CT"/>
    <n v="18351295"/>
    <s v="12204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2403"/>
    <s v="REHAB/RENOV LINE EQUIP/STRUCTURES-NLR--90%                  "/>
    <n v="0"/>
    <n v="-1112833"/>
    <x v="3944"/>
    <n v="340010"/>
    <s v="LARGE"/>
    <s v="Over 1m"/>
    <s v="New York-Newark, NY-NJ-CT"/>
    <n v="18351295"/>
    <s v="12205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2403"/>
    <s v="REHAB/RENOV LINE EQUIP/STRUCTURES-RiverLine--100%           "/>
    <n v="0"/>
    <n v="-4048"/>
    <x v="3945"/>
    <n v="340010"/>
    <s v="LARGE"/>
    <s v="Over 1m"/>
    <s v="New York-Newark, NY-NJ-CT"/>
    <n v="18351295"/>
    <s v="12206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2403"/>
    <s v="REHAB/RENOV LINE EQUIP/STRUCTURES--RiverLine-90%            "/>
    <n v="0"/>
    <n v="-571"/>
    <x v="3946"/>
    <n v="340010"/>
    <s v="LARGE"/>
    <s v="Over 1m"/>
    <s v="New York-Newark, NY-NJ-CT"/>
    <n v="18351295"/>
    <s v="12207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3403"/>
    <s v="TERMINAL, INTERMODAL (TRANSIT)-Hoboken--100%                "/>
    <n v="0"/>
    <n v="0"/>
    <x v="50"/>
    <n v="34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3403"/>
    <s v="TERMINAL, INTERMODAL (TRANSIT)-Hoboken--90%                 "/>
    <n v="0"/>
    <n v="0"/>
    <x v="50"/>
    <n v="340010"/>
    <s v="LARGE"/>
    <s v="Over 1m"/>
    <s v="New York-Newark, NY-NJ-CT"/>
    <n v="18351295"/>
    <s v="12301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4402"/>
    <s v="REHAB/RENOV - MAINTENANCE FACILITY-MMC-100%                 "/>
    <n v="0"/>
    <n v="0"/>
    <x v="50"/>
    <n v="340010"/>
    <s v="LARGE"/>
    <s v="Over 1m"/>
    <s v="New York-Newark, NY-NJ-CT"/>
    <n v="18351295"/>
    <s v="12400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4402"/>
    <s v="REHAB/RENOV - MAINTENANCE FACILITY-MMC-90%                  "/>
    <n v="0"/>
    <n v="-1320631"/>
    <x v="3947"/>
    <n v="340010"/>
    <s v="LARGE"/>
    <s v="Over 1m"/>
    <s v="New York-Newark, NY-NJ-CT"/>
    <n v="18351295"/>
    <s v="12401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4402"/>
    <s v="Admin Support - Supplemental Budget/Contract Expenses-100%  "/>
    <n v="0"/>
    <n v="-2013833"/>
    <x v="3948"/>
    <n v="340010"/>
    <s v="LARGE"/>
    <s v="Over 1m"/>
    <s v="New York-Newark, NY-NJ-CT"/>
    <n v="18351295"/>
    <s v="12403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4402"/>
    <s v="Admin Support - Supplemental Budget/Contract Expenses-90%   "/>
    <n v="0"/>
    <n v="-2836682"/>
    <x v="3949"/>
    <n v="340010"/>
    <s v="LARGE"/>
    <s v="Over 1m"/>
    <s v="New York-Newark, NY-NJ-CT"/>
    <n v="18351295"/>
    <s v="12404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5403"/>
    <s v="REHAB/RENOV POWER DISTRIB SUBSTATION-Mason &amp; Bldg 9 Sub-100%"/>
    <n v="0"/>
    <n v="-227358"/>
    <x v="3950"/>
    <n v="34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03"/>
    <s v="Power Distribution Substation"/>
    <m/>
    <m/>
    <n v="1"/>
    <s v="Capital"/>
    <s v="2"/>
    <m/>
    <s v="5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5403"/>
    <s v="REHAB/RENOV POWER DISTRIB SUBSTATION-Mason &amp; Bldg 9 Sub-90% "/>
    <n v="0"/>
    <n v="-3564882"/>
    <x v="3951"/>
    <n v="340010"/>
    <s v="LARGE"/>
    <s v="Over 1m"/>
    <s v="New York-Newark, NY-NJ-CT"/>
    <n v="18351295"/>
    <s v="12501"/>
    <s v="  "/>
    <m/>
    <s v="N"/>
    <s v="1254"/>
    <x v="4"/>
    <n v="12"/>
    <s v="Fixed Guideway"/>
    <s v="54"/>
    <s v="125"/>
    <s v="Rehab / Renovation"/>
    <s v="03"/>
    <s v="Power Distribution Substation"/>
    <m/>
    <m/>
    <n v="1"/>
    <s v="Capital"/>
    <s v="2"/>
    <m/>
    <s v="5"/>
    <m/>
    <s v="4"/>
    <s v="0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300907"/>
    <s v="EMER RELIEF - OPERATING ASSIST - 90% Fed Share-Ferry &amp; Bus  "/>
    <n v="0"/>
    <n v="-1848"/>
    <x v="3952"/>
    <n v="340010"/>
    <s v="LARGE"/>
    <s v="Over 1m"/>
    <s v="New York-Newark, NY-NJ-CT"/>
    <n v="18351295"/>
    <s v="30001"/>
    <s v="  "/>
    <m/>
    <s v="N"/>
    <s v="3009"/>
    <x v="1"/>
    <n v="30"/>
    <s v="Operating"/>
    <s v="09"/>
    <s v="300"/>
    <s v="Operating Assistance"/>
    <s v="07"/>
    <s v="EMER RELIEF - OPERATING 90%"/>
    <m/>
    <m/>
    <n v="3"/>
    <s v="Operating"/>
    <s v="0"/>
    <m/>
    <s v="0"/>
    <m/>
    <s v="9"/>
    <s v="0"/>
    <s v="7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300908"/>
    <s v="EMER RELIEF - OPERATING ASSIST-100%Ferry&amp;Bus                "/>
    <n v="0"/>
    <n v="-212440"/>
    <x v="3953"/>
    <n v="34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8"/>
    <s v="EMER RELIEF - OPERATING 100%"/>
    <m/>
    <m/>
    <n v="3"/>
    <s v="Operating"/>
    <s v="0"/>
    <m/>
    <s v="0"/>
    <m/>
    <s v="9"/>
    <s v="0"/>
    <s v="8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1423"/>
    <s v="RAIL ROLLING STOCK &amp; NON REV. VEHICLES-100%                 "/>
    <n v="0"/>
    <n v="-677525"/>
    <x v="3954"/>
    <n v="340010"/>
    <s v="LARGE"/>
    <s v="Over 1m"/>
    <s v="New York-Newark, NY-NJ-CT"/>
    <n v="18351295"/>
    <s v="12100"/>
    <s v="  "/>
    <m/>
    <s v="N"/>
    <s v="1214"/>
    <x v="4"/>
    <n v="12"/>
    <s v="Fixed Guideway"/>
    <s v="14"/>
    <s v="121"/>
    <s v="Rehabilitation / Rebuild"/>
    <s v="23"/>
    <s v="Commuter Rail Car Trailer"/>
    <s v="Commuter Rail Car Trailer"/>
    <m/>
    <n v="1"/>
    <s v="Capital"/>
    <s v="2"/>
    <m/>
    <s v="1"/>
    <m/>
    <s v="4"/>
    <s v="2"/>
    <s v="3"/>
  </r>
  <r>
    <s v="NJ44X001"/>
    <n v="44"/>
    <x v="16"/>
    <s v="49 USC 5324 - Public Transportation Emergency Relief"/>
    <x v="15"/>
    <x v="16"/>
    <m/>
    <s v="01      "/>
    <s v="NJTC                 "/>
    <s v="NEW JERSEY TRANSIT CORPORATION"/>
    <n v="1414"/>
    <n v="78200"/>
    <m/>
    <n v="-27559774"/>
    <m/>
    <d v="2015-09-23T00:00:00"/>
    <s v="121423"/>
    <s v="RAIL ROLLING STOCK &amp; NON REV. VEHICLES-90%                  "/>
    <n v="0"/>
    <n v="-13902740"/>
    <x v="3955"/>
    <n v="340010"/>
    <s v="LARGE"/>
    <s v="Over 1m"/>
    <s v="New York-Newark, NY-NJ-CT"/>
    <n v="18351295"/>
    <s v="12101"/>
    <s v="  "/>
    <m/>
    <s v="N"/>
    <s v="1214"/>
    <x v="4"/>
    <n v="12"/>
    <s v="Fixed Guideway"/>
    <s v="14"/>
    <s v="121"/>
    <s v="Rehabilitation / Rebuild"/>
    <s v="23"/>
    <s v="Commuter Rail Car Trailer"/>
    <s v="Commuter Rail Car Trailer"/>
    <m/>
    <n v="1"/>
    <s v="Capital"/>
    <s v="2"/>
    <m/>
    <s v="1"/>
    <m/>
    <s v="4"/>
    <s v="2"/>
    <s v="3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2403"/>
    <s v="REHAB/RENOV LINE EQUIP/STRUCTURES-NLR-Tier 1 (Recovery)     "/>
    <n v="0"/>
    <n v="0"/>
    <x v="50"/>
    <n v="340010"/>
    <s v="LARGE"/>
    <s v="Over 1m"/>
    <s v="New York-Newark, NY-NJ-CT"/>
    <n v="18351295"/>
    <s v="12201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2403"/>
    <s v="REHAB/RENOV LINE EQUIP/STRUCTURES-HBLR-TIER 1(Recovery)     "/>
    <n v="0"/>
    <n v="0"/>
    <x v="50"/>
    <n v="340010"/>
    <s v="LARGE"/>
    <s v="Over 1m"/>
    <s v="New York-Newark, NY-NJ-CT"/>
    <n v="18351295"/>
    <s v="12202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2403"/>
    <s v="REHAB/RENOV LINE EQUIP/STRUCTURES-HBLR-Tier 1(Recovery)Amen1"/>
    <n v="0"/>
    <n v="43578600"/>
    <x v="3956"/>
    <n v="340010"/>
    <s v="LARGE"/>
    <s v="Over 1m"/>
    <s v="New York-Newark, NY-NJ-CT"/>
    <n v="18351295"/>
    <s v="12203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3403"/>
    <s v="TERMINAL, INTERMODAL (TRANSIT)-Weehawken Ferry-Tier 1-Amen 2"/>
    <n v="0"/>
    <n v="-700000"/>
    <x v="3957"/>
    <n v="34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3403"/>
    <s v="TERMINAL, INTERMODAL (TRANSIT)Tier 1(LPR)Hobo Boiler-Amend 1"/>
    <n v="0"/>
    <n v="4639000"/>
    <x v="3958"/>
    <n v="340010"/>
    <s v="LARGE"/>
    <s v="Over 1m"/>
    <s v="New York-Newark, NY-NJ-CT"/>
    <n v="18351295"/>
    <s v="12301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3403"/>
    <s v="TERMINAL, INTERMODAL (TRANSIT)(Recovery)Hobo Term Hse Amen 2"/>
    <n v="0"/>
    <n v="24058978"/>
    <x v="3959"/>
    <n v="340010"/>
    <s v="LARGE"/>
    <s v="Over 1m"/>
    <s v="New York-Newark, NY-NJ-CT"/>
    <n v="18351295"/>
    <s v="12302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4402"/>
    <s v="REHAB/REN-MAIN FACIL-Tier2 (LPR)MMC/ROC Amend 1             "/>
    <n v="0"/>
    <n v="17915000"/>
    <x v="3960"/>
    <n v="340010"/>
    <s v="LARGE"/>
    <s v="Over 1m"/>
    <s v="New York-Newark, NY-NJ-CT"/>
    <n v="18351295"/>
    <s v="12401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4402"/>
    <s v="REHAB/RENOV- MAINT FACILITYTier2(LPR)Hobo-Sg/Term Amn 1     "/>
    <n v="0"/>
    <n v="16320000"/>
    <x v="3961"/>
    <n v="340010"/>
    <s v="LARGE"/>
    <s v="Over 1m"/>
    <s v="New York-Newark, NY-NJ-CT"/>
    <n v="18351295"/>
    <s v="12604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5401"/>
    <s v="REHAB/RENOV TRACTION POWER EQUIPMENT(Recovery)Bay Head Am 2 "/>
    <n v="0"/>
    <n v="23700000"/>
    <x v="3962"/>
    <n v="340010"/>
    <s v="LARGE"/>
    <s v="Over 1m"/>
    <s v="New York-Newark, NY-NJ-CT"/>
    <n v="18351295"/>
    <s v="12501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5401"/>
    <s v="REHAB/RENOV TRACTION POWER(Recovery)Henderson Amen 2        "/>
    <n v="0"/>
    <n v="21300000"/>
    <x v="3963"/>
    <n v="340010"/>
    <s v="LARGE"/>
    <s v="Over 1m"/>
    <s v="New York-Newark, NY-NJ-CT"/>
    <n v="18351295"/>
    <s v="12502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5401"/>
    <s v="REHAB/RENOV TRACTION POWER EQUIPMENT(LPR)ROC Sub Amend 2    "/>
    <n v="0"/>
    <n v="6610045"/>
    <x v="3964"/>
    <n v="340010"/>
    <s v="LARGE"/>
    <s v="Over 1m"/>
    <s v="New York-Newark, NY-NJ-CT"/>
    <n v="18351295"/>
    <s v="12503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5403"/>
    <s v="REHAB/REN POWER DIST SUBSTATION-Tier 2(LPR)Gladstone Amen 2 "/>
    <n v="0"/>
    <n v="13000000"/>
    <x v="3277"/>
    <n v="34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03"/>
    <s v="Power Distribution Substation"/>
    <m/>
    <m/>
    <n v="1"/>
    <s v="Capital"/>
    <s v="2"/>
    <m/>
    <s v="5"/>
    <m/>
    <s v="4"/>
    <s v="0"/>
    <s v="3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6402"/>
    <s v="REHAB COMM SYSTEMSTier 2(LPR)-Interop Com Amen 2            "/>
    <n v="0"/>
    <n v="-15300000"/>
    <x v="3965"/>
    <n v="34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6402"/>
    <s v="REHAB COMMUNICATIONS SYSTEMSTier1(Recov)Lwr Hack-Kearny  Am1"/>
    <n v="0"/>
    <n v="10285000"/>
    <x v="3966"/>
    <n v="340010"/>
    <s v="LARGE"/>
    <s v="Over 1m"/>
    <s v="New York-Newark, NY-NJ-CT"/>
    <n v="18351295"/>
    <s v="12601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6402"/>
    <s v="REHAB COMMUNICATIONS SYSTEMSTier2(LPR)Hobo Yrd Sig Amen 1   "/>
    <n v="0"/>
    <n v="26904000"/>
    <x v="3967"/>
    <n v="340010"/>
    <s v="LARGE"/>
    <s v="Over 1m"/>
    <s v="New York-Newark, NY-NJ-CT"/>
    <n v="18351295"/>
    <s v="12603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6420"/>
    <s v="REHAB MISC SIGNAL/COMM EQUIPTier1(Recov)NJCL Upper Sign-Am1 "/>
    <n v="0"/>
    <n v="27445000"/>
    <x v="3968"/>
    <n v="340010"/>
    <s v="LARGE"/>
    <s v="Over 1m"/>
    <s v="New York-Newark, NY-NJ-CT"/>
    <n v="18351295"/>
    <s v="12602"/>
    <s v="  "/>
    <m/>
    <s v="N"/>
    <s v="1264"/>
    <x v="4"/>
    <n v="12"/>
    <s v="Fixed Guideway"/>
    <s v="64"/>
    <s v="126"/>
    <s v="Rehab / Renovation"/>
    <s v="20"/>
    <s v="Miscellaneous"/>
    <m/>
    <m/>
    <n v="1"/>
    <s v="Capital"/>
    <s v="2"/>
    <m/>
    <s v="6"/>
    <m/>
    <s v="4"/>
    <s v="2"/>
    <s v="0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7900"/>
    <s v="PROJECT ADMINISTRATION (RAIL)-Tier 1(Recov)Amend 2          "/>
    <n v="0"/>
    <n v="0"/>
    <x v="50"/>
    <n v="340010"/>
    <s v="LARGE"/>
    <s v="Over 1m"/>
    <s v="New York-Newark, NY-NJ-CT"/>
    <n v="18351295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NJ44X003"/>
    <n v="44"/>
    <x v="16"/>
    <s v="49 USC 5324 - Public Transportation Emergency Relief"/>
    <x v="15"/>
    <x v="16"/>
    <m/>
    <s v="02      "/>
    <s v="NJTC                 "/>
    <s v="NEW JERSEY TRANSIT CORPORATION"/>
    <n v="1414"/>
    <n v="78200"/>
    <m/>
    <n v="71419023"/>
    <m/>
    <d v="2015-08-27T00:00:00"/>
    <s v="124211"/>
    <s v="PURCHASE - RAIL SUPPORT VEHICLES-Tier 2(LPR)FuelTrucksAmn 2 "/>
    <n v="0"/>
    <n v="-1250000"/>
    <x v="3969"/>
    <n v="340010"/>
    <s v="LARGE"/>
    <s v="Over 1m"/>
    <s v="New York-Newark, NY-NJ-CT"/>
    <n v="18351295"/>
    <s v="12400"/>
    <s v="  "/>
    <m/>
    <s v="N"/>
    <s v="1242"/>
    <x v="4"/>
    <n v="12"/>
    <s v="Fixed Guideway"/>
    <s v="42"/>
    <s v="124"/>
    <s v="Acquisition"/>
    <s v="11"/>
    <s v="Support Vehicles"/>
    <m/>
    <m/>
    <n v="1"/>
    <s v="Capital"/>
    <s v="2"/>
    <m/>
    <s v="4"/>
    <m/>
    <s v="2"/>
    <s v="1"/>
    <s v="1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4220"/>
    <s v="Equipment Purchase - Rehab. of Tunnel Pumps (Original)      "/>
    <n v="0"/>
    <n v="0"/>
    <x v="50"/>
    <n v="340010"/>
    <s v="LARGE"/>
    <s v="Over 1m"/>
    <s v="New York-Newark, NY-NJ-CT"/>
    <n v="18351295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4220"/>
    <s v="Equipment Purchases #3 - Resiliency                         "/>
    <n v="0"/>
    <n v="0"/>
    <x v="50"/>
    <n v="340010"/>
    <s v="LARGE"/>
    <s v="Over 1m"/>
    <s v="New York-Newark, NY-NJ-CT"/>
    <n v="18351295"/>
    <s v="912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4220"/>
    <s v="Equipment Purchases #2 - Resiliency                         "/>
    <n v="0"/>
    <n v="0"/>
    <x v="50"/>
    <n v="340010"/>
    <s v="LARGE"/>
    <s v="Over 1m"/>
    <s v="New York-Newark, NY-NJ-CT"/>
    <n v="18351295"/>
    <s v="912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6220"/>
    <s v="Equipment Purchase   PS&amp;C Component Inventory - Resiliency  "/>
    <n v="0"/>
    <n v="0"/>
    <x v="50"/>
    <n v="340010"/>
    <s v="LARGE"/>
    <s v="Over 1m"/>
    <s v="New York-Newark, NY-NJ-CT"/>
    <n v="18351295"/>
    <s v="91200"/>
    <s v="  "/>
    <m/>
    <s v="N"/>
    <s v="1262"/>
    <x v="4"/>
    <n v="12"/>
    <s v="Fixed Guideway"/>
    <s v="62"/>
    <s v="126"/>
    <s v="Acquisition"/>
    <s v="20"/>
    <s v="Miscellaneous"/>
    <m/>
    <m/>
    <n v="1"/>
    <s v="Capital"/>
    <s v="2"/>
    <m/>
    <s v="6"/>
    <m/>
    <s v="2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2404"/>
    <s v="Salt Mitigation of Tunnels Program (Original and Amendment1)"/>
    <n v="0"/>
    <n v="293500000"/>
    <x v="3970"/>
    <n v="34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4"/>
    <s v="Tunnels"/>
    <m/>
    <m/>
    <n v="1"/>
    <s v="Capital"/>
    <s v="2"/>
    <m/>
    <s v="2"/>
    <m/>
    <s v="4"/>
    <s v="0"/>
    <s v="4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2404"/>
    <s v="Salt Mitigation of Tunnel E - E. Daskal (Original)          "/>
    <n v="0"/>
    <n v="0"/>
    <x v="50"/>
    <n v="34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4"/>
    <s v="Tunnels"/>
    <m/>
    <m/>
    <n v="1"/>
    <s v="Capital"/>
    <s v="2"/>
    <m/>
    <s v="2"/>
    <m/>
    <s v="4"/>
    <s v="0"/>
    <s v="4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3402"/>
    <s v="Station Stops and Terminals - Rehab/Renovation (Amendment 1)"/>
    <n v="0"/>
    <n v="47457000"/>
    <x v="3913"/>
    <n v="34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3402"/>
    <s v="Hoboken Under Platform Fans (Amendment 2)                   "/>
    <n v="0"/>
    <n v="8378000"/>
    <x v="3971"/>
    <n v="34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3420"/>
    <s v="PPM  Stop Logs/Watertight Doors - Resiliency                "/>
    <n v="0"/>
    <n v="0"/>
    <x v="50"/>
    <n v="340010"/>
    <s v="LARGE"/>
    <s v="Over 1m"/>
    <s v="New York-Newark, NY-NJ-CT"/>
    <n v="18351295"/>
    <s v="912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3420"/>
    <s v="PPM   Water Filled Barriers - Resiliency                    "/>
    <n v="0"/>
    <n v="0"/>
    <x v="50"/>
    <n v="340010"/>
    <s v="LARGE"/>
    <s v="Over 1m"/>
    <s v="New York-Newark, NY-NJ-CT"/>
    <n v="18351295"/>
    <s v="912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3420"/>
    <s v="PPM   Bin Blocks - Resiliency                               "/>
    <n v="0"/>
    <n v="0"/>
    <x v="50"/>
    <n v="340010"/>
    <s v="LARGE"/>
    <s v="Over 1m"/>
    <s v="New York-Newark, NY-NJ-CT"/>
    <n v="18351295"/>
    <s v="912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3420"/>
    <s v="PPM   Hesco Barriers - Resiliency                           "/>
    <n v="0"/>
    <n v="0"/>
    <x v="50"/>
    <n v="340010"/>
    <s v="LARGE"/>
    <s v="Over 1m"/>
    <s v="New York-Newark, NY-NJ-CT"/>
    <n v="18351295"/>
    <s v="912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4302"/>
    <s v="Replacement of In-Ground Lifts HCMF (Original &amp; Amendment 2)"/>
    <n v="0"/>
    <n v="9111000"/>
    <x v="3972"/>
    <n v="340010"/>
    <s v="LARGE"/>
    <s v="Over 1m"/>
    <s v="New York-Newark, NY-NJ-CT"/>
    <n v="18351295"/>
    <s v="12400"/>
    <s v="  "/>
    <m/>
    <s v="N"/>
    <s v="1243"/>
    <x v="4"/>
    <n v="12"/>
    <s v="Fixed Guideway"/>
    <s v="43"/>
    <s v="124"/>
    <s v="Construction"/>
    <s v="02"/>
    <s v="Maintenance Facility"/>
    <m/>
    <m/>
    <n v="1"/>
    <s v="Capital"/>
    <s v="2"/>
    <m/>
    <s v="4"/>
    <m/>
    <s v="3"/>
    <s v="0"/>
    <s v="2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4405"/>
    <s v="Architectural Repairs (Original)                            "/>
    <n v="0"/>
    <n v="0"/>
    <x v="50"/>
    <n v="340010"/>
    <s v="LARGE"/>
    <s v="Over 1m"/>
    <s v="New York-Newark, NY-NJ-CT"/>
    <n v="18351295"/>
    <s v="12400"/>
    <s v="  "/>
    <m/>
    <s v="N"/>
    <s v="1244"/>
    <x v="4"/>
    <n v="12"/>
    <s v="Fixed Guideway"/>
    <s v="44"/>
    <s v="124"/>
    <s v="Rehab / Renovation"/>
    <s v="05"/>
    <s v="Yards &amp; Shops"/>
    <m/>
    <m/>
    <n v="1"/>
    <s v="Capital"/>
    <s v="2"/>
    <m/>
    <s v="4"/>
    <m/>
    <s v="4"/>
    <s v="0"/>
    <s v="5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4420"/>
    <s v="Maintenance Facility/Equipment -Rehab/Renov (Amendment 1)   "/>
    <n v="0"/>
    <n v="3408000"/>
    <x v="3973"/>
    <n v="340010"/>
    <s v="LARGE"/>
    <s v="Over 1m"/>
    <s v="New York-Newark, NY-NJ-CT"/>
    <n v="18351295"/>
    <s v="12400"/>
    <s v="  "/>
    <m/>
    <s v="N"/>
    <s v="1244"/>
    <x v="4"/>
    <n v="12"/>
    <s v="Fixed Guideway"/>
    <s v="44"/>
    <s v="124"/>
    <s v="Rehab / Renovation"/>
    <s v="20"/>
    <s v="Miscellaneous"/>
    <m/>
    <m/>
    <n v="1"/>
    <s v="Capital"/>
    <s v="2"/>
    <m/>
    <s v="4"/>
    <m/>
    <s v="4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5420"/>
    <s v="Interim Repairs - Rehab/Renovation (Amendment 1)            "/>
    <n v="0"/>
    <n v="1800000"/>
    <x v="3974"/>
    <n v="34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20"/>
    <s v="Miscellaneous"/>
    <m/>
    <m/>
    <n v="1"/>
    <s v="Capital"/>
    <s v="2"/>
    <m/>
    <s v="5"/>
    <m/>
    <s v="4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5420"/>
    <s v="Substations 7, 8, 9, &amp; 14 (Amendment 2)                     "/>
    <n v="0"/>
    <n v="203916000"/>
    <x v="3975"/>
    <n v="34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20"/>
    <s v="Miscellaneous"/>
    <m/>
    <m/>
    <n v="1"/>
    <s v="Capital"/>
    <s v="2"/>
    <m/>
    <s v="5"/>
    <m/>
    <s v="4"/>
    <s v="2"/>
    <s v="0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4206"/>
    <s v="Equipment Purchases #1 (Orginal)                            "/>
    <n v="0"/>
    <n v="0"/>
    <x v="50"/>
    <n v="340010"/>
    <s v="LARGE"/>
    <s v="Over 1m"/>
    <s v="New York-Newark, NY-NJ-CT"/>
    <n v="18351295"/>
    <s v="12400"/>
    <s v="  "/>
    <m/>
    <s v="N"/>
    <s v="1242"/>
    <x v="4"/>
    <n v="12"/>
    <s v="Fixed Guideway"/>
    <s v="42"/>
    <s v="124"/>
    <s v="Acquisition"/>
    <s v="06"/>
    <s v="Shop Equipment"/>
    <m/>
    <m/>
    <n v="1"/>
    <s v="Capital"/>
    <s v="2"/>
    <m/>
    <s v="4"/>
    <m/>
    <s v="2"/>
    <s v="0"/>
    <s v="6"/>
  </r>
  <r>
    <s v="NJ44X004"/>
    <n v="44"/>
    <x v="16"/>
    <s v="49 USC 5324 - Public Transportation Emergency Relief"/>
    <x v="15"/>
    <x v="16"/>
    <m/>
    <s v="02      "/>
    <s v="PATH                 "/>
    <s v="PORT AUTHORITY TRANS-HUDSON CORPORATION"/>
    <n v="1925"/>
    <n v="78200"/>
    <m/>
    <n v="199264500"/>
    <m/>
    <d v="2015-09-09T00:00:00"/>
    <s v="124212"/>
    <s v="Equipment Purchase -  Locomotives (Original)                "/>
    <n v="0"/>
    <n v="0"/>
    <x v="50"/>
    <n v="340010"/>
    <s v="LARGE"/>
    <s v="Over 1m"/>
    <s v="New York-Newark, NY-NJ-CT"/>
    <n v="18351295"/>
    <s v="12400"/>
    <s v="  "/>
    <m/>
    <s v="N"/>
    <s v="1242"/>
    <x v="4"/>
    <n v="12"/>
    <s v="Fixed Guideway"/>
    <s v="42"/>
    <s v="124"/>
    <s v="Acquisition"/>
    <s v="12"/>
    <s v="Work Trains"/>
    <m/>
    <m/>
    <n v="1"/>
    <s v="Capital"/>
    <s v="2"/>
    <m/>
    <s v="4"/>
    <m/>
    <s v="2"/>
    <s v="1"/>
    <s v="2"/>
  </r>
  <r>
    <s v="NJ44X006"/>
    <n v="44"/>
    <x v="16"/>
    <s v="49 USC 5324 - Public Transportation Emergency Relief"/>
    <x v="15"/>
    <x v="16"/>
    <m/>
    <s v="00      "/>
    <s v="PATH                 "/>
    <s v="PORT AUTHORITY TRANS-HUDSON CORPORATION"/>
    <n v="1925"/>
    <n v="78200"/>
    <m/>
    <n v="16815975"/>
    <m/>
    <d v="2015-09-09T00:00:00"/>
    <s v="124305"/>
    <s v="Concrete Sea Wall East of PATH s HCMF                       "/>
    <n v="0"/>
    <n v="22421300"/>
    <x v="3976"/>
    <n v="340010"/>
    <s v="LARGE"/>
    <s v="Over 1m"/>
    <s v="New York-Newark, NY-NJ-CT"/>
    <n v="18351295"/>
    <s v="12400"/>
    <s v="  "/>
    <m/>
    <s v="N"/>
    <s v="1243"/>
    <x v="4"/>
    <n v="12"/>
    <s v="Fixed Guideway"/>
    <s v="43"/>
    <s v="124"/>
    <s v="Construction"/>
    <s v="05"/>
    <s v="Yards &amp; Shops"/>
    <m/>
    <m/>
    <n v="1"/>
    <s v="Capital"/>
    <s v="2"/>
    <m/>
    <s v="4"/>
    <m/>
    <s v="3"/>
    <s v="0"/>
    <s v="5"/>
  </r>
  <r>
    <s v="NJ44X007"/>
    <n v="44"/>
    <x v="16"/>
    <s v="49 USC 5324 - Public Transportation Emergency Relief"/>
    <x v="15"/>
    <x v="16"/>
    <m/>
    <s v="00      "/>
    <s v="PATH                 "/>
    <s v="PORT AUTHORITY TRANS-HUDSON CORPORATION"/>
    <n v="1925"/>
    <n v="78200"/>
    <m/>
    <n v="14861400"/>
    <m/>
    <d v="2015-09-09T00:00:00"/>
    <s v="124305"/>
    <s v="Automatic Flood Barrier at PATH s HCMF                      "/>
    <n v="0"/>
    <n v="19815200"/>
    <x v="3977"/>
    <n v="340010"/>
    <s v="LARGE"/>
    <s v="Over 1m"/>
    <s v="New York-Newark, NY-NJ-CT"/>
    <n v="18351295"/>
    <s v="12400"/>
    <s v="  "/>
    <m/>
    <s v="N"/>
    <s v="1243"/>
    <x v="4"/>
    <n v="12"/>
    <s v="Fixed Guideway"/>
    <s v="43"/>
    <s v="124"/>
    <s v="Construction"/>
    <s v="05"/>
    <s v="Yards &amp; Shops"/>
    <m/>
    <m/>
    <n v="1"/>
    <s v="Capital"/>
    <s v="2"/>
    <m/>
    <s v="4"/>
    <m/>
    <s v="3"/>
    <s v="0"/>
    <s v="5"/>
  </r>
  <r>
    <s v="NJ44X008"/>
    <n v="44"/>
    <x v="16"/>
    <s v="49 USC 5324 - Public Transportation Emergency Relief"/>
    <x v="15"/>
    <x v="16"/>
    <m/>
    <s v="00      "/>
    <s v="PATH                 "/>
    <s v="PORT AUTHORITY TRANS-HUDSON CORPORATION"/>
    <n v="1925"/>
    <n v="78200"/>
    <m/>
    <n v="24587549"/>
    <m/>
    <d v="2015-09-09T00:00:00"/>
    <s v="122220"/>
    <s v="Hack River Bridge Emergency Fuel Tank - LPR                 "/>
    <n v="0"/>
    <n v="8281000"/>
    <x v="3978"/>
    <n v="340010"/>
    <s v="LARGE"/>
    <s v="Over 1m"/>
    <s v="New York-Newark, NY-NJ-CT"/>
    <n v="18351295"/>
    <s v="12200"/>
    <s v="  "/>
    <m/>
    <s v="N"/>
    <s v="1222"/>
    <x v="4"/>
    <n v="12"/>
    <s v="Fixed Guideway"/>
    <s v="22"/>
    <s v="122"/>
    <s v="Acquisition"/>
    <s v="20"/>
    <s v="Miscellaneous"/>
    <m/>
    <m/>
    <n v="1"/>
    <s v="Capital"/>
    <s v="2"/>
    <m/>
    <s v="2"/>
    <m/>
    <s v="2"/>
    <s v="2"/>
    <s v="0"/>
  </r>
  <r>
    <s v="NJ44X008"/>
    <n v="44"/>
    <x v="16"/>
    <s v="49 USC 5324 - Public Transportation Emergency Relief"/>
    <x v="15"/>
    <x v="16"/>
    <m/>
    <s v="00      "/>
    <s v="PATH                 "/>
    <s v="PORT AUTHORITY TRANS-HUDSON CORPORATION"/>
    <n v="1925"/>
    <n v="78200"/>
    <m/>
    <n v="24587549"/>
    <m/>
    <d v="2015-09-09T00:00:00"/>
    <s v="124220"/>
    <s v="Emergency Diesel Generators - LPR                           "/>
    <n v="0"/>
    <n v="3542000"/>
    <x v="3979"/>
    <n v="340010"/>
    <s v="LARGE"/>
    <s v="Over 1m"/>
    <s v="New York-Newark, NY-NJ-CT"/>
    <n v="18351295"/>
    <s v="12400"/>
    <s v="  "/>
    <m/>
    <s v="N"/>
    <s v="1242"/>
    <x v="4"/>
    <n v="12"/>
    <s v="Fixed Guideway"/>
    <s v="42"/>
    <s v="124"/>
    <s v="Acquisition"/>
    <s v="20"/>
    <s v="Miscellaneous"/>
    <m/>
    <m/>
    <n v="1"/>
    <s v="Capital"/>
    <s v="2"/>
    <m/>
    <s v="4"/>
    <m/>
    <s v="2"/>
    <s v="2"/>
    <s v="0"/>
  </r>
  <r>
    <s v="NJ44X008"/>
    <n v="44"/>
    <x v="16"/>
    <s v="49 USC 5324 - Public Transportation Emergency Relief"/>
    <x v="15"/>
    <x v="16"/>
    <m/>
    <s v="00      "/>
    <s v="PATH                 "/>
    <s v="PORT AUTHORITY TRANS-HUDSON CORPORATION"/>
    <n v="1925"/>
    <n v="78200"/>
    <m/>
    <n v="24587549"/>
    <m/>
    <d v="2015-09-09T00:00:00"/>
    <s v="123420"/>
    <s v="Hoboken Flood Resiliency Measures - LPR                     "/>
    <n v="0"/>
    <n v="6723000"/>
    <x v="3980"/>
    <n v="34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NJ44X008"/>
    <n v="44"/>
    <x v="16"/>
    <s v="49 USC 5324 - Public Transportation Emergency Relief"/>
    <x v="15"/>
    <x v="16"/>
    <m/>
    <s v="00      "/>
    <s v="PATH                 "/>
    <s v="PORT AUTHORITY TRANS-HUDSON CORPORATION"/>
    <n v="1925"/>
    <n v="78200"/>
    <m/>
    <n v="24587549"/>
    <m/>
    <d v="2015-09-09T00:00:00"/>
    <s v="123420"/>
    <s v="Priority Protective Measures   Hoboken Station - LPR        "/>
    <n v="0"/>
    <n v="1254600"/>
    <x v="3981"/>
    <n v="34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NJ44X008"/>
    <n v="44"/>
    <x v="16"/>
    <s v="49 USC 5324 - Public Transportation Emergency Relief"/>
    <x v="15"/>
    <x v="16"/>
    <m/>
    <s v="00      "/>
    <s v="PATH                 "/>
    <s v="PORT AUTHORITY TRANS-HUDSON CORPORATION"/>
    <n v="1925"/>
    <n v="78200"/>
    <m/>
    <n v="24587549"/>
    <m/>
    <d v="2015-09-09T00:00:00"/>
    <s v="124402"/>
    <s v="Priority Protective Measures   HCMF - LPR                   "/>
    <n v="0"/>
    <n v="4906584"/>
    <x v="3982"/>
    <n v="340010"/>
    <s v="LARGE"/>
    <s v="Over 1m"/>
    <s v="New York-Newark, NY-NJ-CT"/>
    <n v="18351295"/>
    <s v="12400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NJ44X008"/>
    <n v="44"/>
    <x v="16"/>
    <s v="49 USC 5324 - Public Transportation Emergency Relief"/>
    <x v="15"/>
    <x v="16"/>
    <m/>
    <s v="00      "/>
    <s v="PATH                 "/>
    <s v="PORT AUTHORITY TRANS-HUDSON CORPORATION"/>
    <n v="1925"/>
    <n v="78200"/>
    <m/>
    <n v="24587549"/>
    <m/>
    <d v="2015-09-09T00:00:00"/>
    <s v="124420"/>
    <s v="Priority Protective Measures   CIP Wall Subs/Bungalows - LPR"/>
    <n v="0"/>
    <n v="2612315"/>
    <x v="3983"/>
    <n v="340010"/>
    <s v="LARGE"/>
    <s v="Over 1m"/>
    <s v="New York-Newark, NY-NJ-CT"/>
    <n v="18351295"/>
    <s v="12400"/>
    <s v="  "/>
    <m/>
    <s v="N"/>
    <s v="1244"/>
    <x v="4"/>
    <n v="12"/>
    <s v="Fixed Guideway"/>
    <s v="44"/>
    <s v="124"/>
    <s v="Rehab / Renovation"/>
    <s v="20"/>
    <s v="Miscellaneous"/>
    <m/>
    <m/>
    <n v="1"/>
    <s v="Capital"/>
    <s v="2"/>
    <m/>
    <s v="4"/>
    <m/>
    <s v="4"/>
    <s v="2"/>
    <s v="0"/>
  </r>
  <r>
    <s v="NJ540002"/>
    <n v="54"/>
    <x v="16"/>
    <s v="49 USC 5337 - State of Good Repair Formula Grants"/>
    <x v="5"/>
    <x v="5"/>
    <s v="CAPITAL"/>
    <s v="01      "/>
    <s v="NJTC                 "/>
    <s v="NEW JERSEY TRANSIT CORPORATION"/>
    <n v="1414"/>
    <n v="78200"/>
    <m/>
    <n v="5761270"/>
    <m/>
    <d v="2015-07-09T00:00:00"/>
    <s v="127A00"/>
    <s v="PREVENTIVE MAINTENANCE (RAIL) PM NY-Newark, NY-NJ-CT        "/>
    <n v="0"/>
    <n v="0"/>
    <x v="50"/>
    <n v="340010"/>
    <s v="LARGE"/>
    <s v="Over 1m"/>
    <s v="New York-Newark, NY-NJ-CT"/>
    <n v="18351295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540002"/>
    <n v="54"/>
    <x v="16"/>
    <s v="49 USC 5337 - State of Good Repair Formula Grants"/>
    <x v="5"/>
    <x v="5"/>
    <s v="CAPITAL"/>
    <s v="01      "/>
    <s v="NJTC                 "/>
    <s v="NEW JERSEY TRANSIT CORPORATION"/>
    <n v="1414"/>
    <n v="78200"/>
    <m/>
    <n v="5761270"/>
    <m/>
    <d v="2015-07-09T00:00:00"/>
    <s v="127A00"/>
    <s v="PREVENTIVE MAINTENANCE (RAIL)PM - Philadelphia, PA          "/>
    <n v="0"/>
    <n v="1850778"/>
    <x v="3984"/>
    <n v="340040"/>
    <s v="LARGE"/>
    <s v="Over 1m"/>
    <s v="Philadelphia, PA-NJ-DE-MD"/>
    <n v="5441567"/>
    <s v="12701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540002"/>
    <n v="54"/>
    <x v="16"/>
    <s v="49 USC 5337 - State of Good Repair Formula Grants"/>
    <x v="5"/>
    <x v="5"/>
    <s v="CAPITAL"/>
    <s v="01      "/>
    <s v="NJTC                 "/>
    <s v="NEW JERSEY TRANSIT CORPORATION"/>
    <n v="1414"/>
    <n v="78200"/>
    <m/>
    <n v="5761270"/>
    <m/>
    <d v="2015-07-09T00:00:00"/>
    <s v="127A00"/>
    <s v="PREVENTIVE MAINTENANCE (RAIL)PM - Trenton, NJ               "/>
    <n v="0"/>
    <n v="2738806"/>
    <x v="3985"/>
    <n v="340760"/>
    <s v="MEDIUM"/>
    <s v="200k - 1m"/>
    <s v="Trenton, NJ"/>
    <n v="296668"/>
    <s v="12702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540002"/>
    <n v="54"/>
    <x v="16"/>
    <s v="49 USC 5337 - State of Good Repair Formula Grants"/>
    <x v="5"/>
    <x v="5"/>
    <s v="CAPITAL"/>
    <s v="01      "/>
    <s v="NJTC                 "/>
    <s v="NEW JERSEY TRANSIT CORPORATION"/>
    <n v="1414"/>
    <n v="78200"/>
    <m/>
    <n v="5761270"/>
    <m/>
    <d v="2015-07-09T00:00:00"/>
    <s v="127A00"/>
    <s v="PREVENTIVE MAINTENANCE (RAIL) PM - Atlantic City, NJ        "/>
    <n v="0"/>
    <n v="1171686"/>
    <x v="3986"/>
    <n v="341480"/>
    <s v="MEDIUM"/>
    <s v="200k - 1m"/>
    <s v="Atlantic City, NJ"/>
    <n v="248402"/>
    <s v="12703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540003"/>
    <n v="54"/>
    <x v="16"/>
    <s v="49 USC 5337 - State of Good Repair Formula Grants"/>
    <x v="5"/>
    <x v="5"/>
    <s v="CAPITAL"/>
    <s v="00      "/>
    <s v="NJTC                 "/>
    <s v="NEW JERSEY TRANSIT CORPORATION"/>
    <n v="1414"/>
    <n v="78200"/>
    <m/>
    <n v="98512330"/>
    <m/>
    <d v="2015-06-10T00:00:00"/>
    <s v="127A00"/>
    <s v="PREVENTIVE MAINTENANCE (RAIL)                               "/>
    <n v="0"/>
    <n v="90063422"/>
    <x v="3987"/>
    <n v="340630"/>
    <s v="LARGE"/>
    <s v="Over 1m"/>
    <s v="New York-Newark, NY-NJ-CT"/>
    <n v="18351295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540003"/>
    <n v="54"/>
    <x v="16"/>
    <s v="49 USC 5337 - State of Good Repair Formula Grants"/>
    <x v="5"/>
    <x v="5"/>
    <s v="CAPITAL"/>
    <s v="00      "/>
    <s v="NJTC                 "/>
    <s v="NEW JERSEY TRANSIT CORPORATION"/>
    <n v="1414"/>
    <n v="78200"/>
    <m/>
    <n v="98512330"/>
    <m/>
    <d v="2015-06-10T00:00:00"/>
    <s v="127A00"/>
    <s v="PREVENTIVE MAINTENANCE (RAIL)                               "/>
    <n v="0"/>
    <n v="6248908"/>
    <x v="3988"/>
    <n v="340630"/>
    <s v="LARGE"/>
    <s v="Over 1m"/>
    <s v="New York-Newark, NY-NJ-CT"/>
    <n v="18351295"/>
    <s v="12701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540003"/>
    <n v="54"/>
    <x v="16"/>
    <s v="49 USC 5337 - State of Good Repair Formula Grants"/>
    <x v="5"/>
    <x v="5"/>
    <s v="CAPITAL"/>
    <s v="00      "/>
    <s v="NJTC                 "/>
    <s v="NEW JERSEY TRANSIT CORPORATION"/>
    <n v="1414"/>
    <n v="78200"/>
    <m/>
    <n v="98512330"/>
    <m/>
    <d v="2015-06-10T00:00:00"/>
    <s v="127A00"/>
    <s v="PREVENTIVE MAINTENANCE (RAIL)                               "/>
    <n v="0"/>
    <n v="2200000"/>
    <x v="597"/>
    <n v="340630"/>
    <s v="LARGE"/>
    <s v="Over 1m"/>
    <s v="New York-Newark, NY-NJ-CT"/>
    <n v="18351295"/>
    <s v="12702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540004"/>
    <n v="54"/>
    <x v="16"/>
    <s v="49 USC 5337 - State of Good Repair Formula Grants"/>
    <x v="5"/>
    <x v="5"/>
    <s v="CAPITAL"/>
    <s v="00      "/>
    <s v="DRPA                 "/>
    <s v="DELAWARE RIVER PORT AUTHORITY"/>
    <n v="1413"/>
    <n v="78300"/>
    <m/>
    <n v="7972059"/>
    <m/>
    <d v="2015-09-16T00:00:00"/>
    <s v="122220"/>
    <s v="PURCHASE FIRE CONTROL EQUIPMENT                             "/>
    <n v="0"/>
    <n v="1265406"/>
    <x v="3989"/>
    <n v="420040"/>
    <s v="LARGE"/>
    <s v="Over 1m"/>
    <s v="Philadelphia, PA-NJ-DE-MD"/>
    <n v="5441567"/>
    <s v="12200"/>
    <s v="  "/>
    <m/>
    <s v="N"/>
    <s v="1222"/>
    <x v="4"/>
    <n v="12"/>
    <s v="Fixed Guideway"/>
    <s v="22"/>
    <s v="122"/>
    <s v="Acquisition"/>
    <s v="20"/>
    <s v="Miscellaneous"/>
    <m/>
    <m/>
    <n v="1"/>
    <s v="Capital"/>
    <s v="2"/>
    <m/>
    <s v="2"/>
    <m/>
    <s v="2"/>
    <s v="2"/>
    <s v="0"/>
  </r>
  <r>
    <s v="NJ540004"/>
    <n v="54"/>
    <x v="16"/>
    <s v="49 USC 5337 - State of Good Repair Formula Grants"/>
    <x v="5"/>
    <x v="5"/>
    <s v="CAPITAL"/>
    <s v="00      "/>
    <s v="DRPA                 "/>
    <s v="DELAWARE RIVER PORT AUTHORITY"/>
    <n v="1413"/>
    <n v="78300"/>
    <m/>
    <n v="7972059"/>
    <m/>
    <d v="2015-09-16T00:00:00"/>
    <s v="123402"/>
    <s v="REHAB/RENOV - RAIL STATION                                  "/>
    <n v="0"/>
    <n v="3796219"/>
    <x v="3990"/>
    <n v="420040"/>
    <s v="LARGE"/>
    <s v="Over 1m"/>
    <s v="Philadelphia, PA-NJ-DE-MD"/>
    <n v="5441567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J540004"/>
    <n v="54"/>
    <x v="16"/>
    <s v="49 USC 5337 - State of Good Repair Formula Grants"/>
    <x v="5"/>
    <x v="5"/>
    <s v="CAPITAL"/>
    <s v="00      "/>
    <s v="DRPA                 "/>
    <s v="DELAWARE RIVER PORT AUTHORITY"/>
    <n v="1413"/>
    <n v="78300"/>
    <m/>
    <n v="7972059"/>
    <m/>
    <d v="2015-09-16T00:00:00"/>
    <s v="124405"/>
    <s v="REHAB/RENOV LINDENWOLD RAIL YARD &amp; VIADUCT                  "/>
    <n v="0"/>
    <n v="4270746"/>
    <x v="3991"/>
    <n v="420040"/>
    <s v="LARGE"/>
    <s v="Over 1m"/>
    <s v="Philadelphia, PA-NJ-DE-MD"/>
    <n v="5441567"/>
    <s v="12400"/>
    <s v="  "/>
    <m/>
    <s v="N"/>
    <s v="1244"/>
    <x v="4"/>
    <n v="12"/>
    <s v="Fixed Guideway"/>
    <s v="44"/>
    <s v="124"/>
    <s v="Rehab / Renovation"/>
    <s v="05"/>
    <s v="Yards &amp; Shops"/>
    <m/>
    <m/>
    <n v="1"/>
    <s v="Capital"/>
    <s v="2"/>
    <m/>
    <s v="4"/>
    <m/>
    <s v="4"/>
    <s v="0"/>
    <s v="5"/>
  </r>
  <r>
    <s v="NJ540004"/>
    <n v="54"/>
    <x v="16"/>
    <s v="49 USC 5337 - State of Good Repair Formula Grants"/>
    <x v="5"/>
    <x v="5"/>
    <s v="CAPITAL"/>
    <s v="00      "/>
    <s v="DRPA                 "/>
    <s v="DELAWARE RIVER PORT AUTHORITY"/>
    <n v="1413"/>
    <n v="78300"/>
    <m/>
    <n v="7972059"/>
    <m/>
    <d v="2015-09-16T00:00:00"/>
    <s v="126201"/>
    <s v="MODERNIZATION OF CENTER TOWER                               "/>
    <n v="0"/>
    <n v="632703"/>
    <x v="3992"/>
    <n v="420040"/>
    <s v="LARGE"/>
    <s v="Over 1m"/>
    <s v="Philadelphia, PA-NJ-DE-MD"/>
    <n v="5441567"/>
    <s v="12600"/>
    <s v="  "/>
    <m/>
    <s v="N"/>
    <s v="1262"/>
    <x v="4"/>
    <n v="12"/>
    <s v="Fixed Guideway"/>
    <s v="62"/>
    <s v="126"/>
    <s v="Acquisition"/>
    <s v="01"/>
    <s v="Train Control/Signal System"/>
    <m/>
    <m/>
    <n v="1"/>
    <s v="Capital"/>
    <s v="2"/>
    <m/>
    <s v="6"/>
    <m/>
    <s v="2"/>
    <s v="0"/>
    <s v="1"/>
  </r>
  <r>
    <s v="NJ647001"/>
    <n v="64"/>
    <x v="16"/>
    <s v="National Center for Mobility Management"/>
    <x v="11"/>
    <x v="12"/>
    <m/>
    <s v="00      "/>
    <s v="JCETP                "/>
    <s v="JERSEY CITY EMPLOYMENT AND TRAINING PROGRAM"/>
    <n v="7305"/>
    <n v="67000"/>
    <m/>
    <n v="604896"/>
    <m/>
    <d v="2015-09-22T00:00:00"/>
    <s v="551400"/>
    <s v="MANAGERIAL,TECHNICAL &amp; PROFESSIONAL                         "/>
    <n v="0"/>
    <n v="849000"/>
    <x v="3993"/>
    <n v="340000"/>
    <s v="STATE"/>
    <s v="Under 50k"/>
    <s v="NEW JERSEY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NJ647001"/>
    <n v="64"/>
    <x v="16"/>
    <s v="National Center for Mobility Management"/>
    <x v="11"/>
    <x v="12"/>
    <m/>
    <s v="00      "/>
    <s v="JCETP                "/>
    <s v="JERSEY CITY EMPLOYMENT AND TRAINING PROGRAM"/>
    <n v="7305"/>
    <n v="67000"/>
    <m/>
    <n v="604896"/>
    <m/>
    <d v="2015-09-22T00:00:00"/>
    <s v="553000"/>
    <s v="FRINGE BENEFITS                                             "/>
    <n v="0"/>
    <n v="65700"/>
    <x v="3994"/>
    <n v="340000"/>
    <s v="STATE"/>
    <s v="Under 50k"/>
    <s v="NEW JERSEY GOV APP"/>
    <n v="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NJ647001"/>
    <n v="64"/>
    <x v="16"/>
    <s v="National Center for Mobility Management"/>
    <x v="11"/>
    <x v="12"/>
    <m/>
    <s v="00      "/>
    <s v="JCETP                "/>
    <s v="JERSEY CITY EMPLOYMENT AND TRAINING PROGRAM"/>
    <n v="7305"/>
    <n v="67000"/>
    <m/>
    <n v="604896"/>
    <m/>
    <d v="2015-09-22T00:00:00"/>
    <s v="554900"/>
    <s v="SUPPLIES                                                    "/>
    <n v="0"/>
    <n v="16980"/>
    <x v="3995"/>
    <n v="340000"/>
    <s v="STATE"/>
    <s v="Under 50k"/>
    <s v="NEW JERSEY GOV APP"/>
    <n v="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NJ647001"/>
    <n v="64"/>
    <x v="16"/>
    <s v="National Center for Mobility Management"/>
    <x v="11"/>
    <x v="12"/>
    <m/>
    <s v="00      "/>
    <s v="JCETP                "/>
    <s v="JERSEY CITY EMPLOYMENT AND TRAINING PROGRAM"/>
    <n v="7305"/>
    <n v="67000"/>
    <m/>
    <n v="604896"/>
    <m/>
    <d v="2015-09-22T00:00:00"/>
    <s v="557200"/>
    <s v="SERVICE OPERATIONS                                          "/>
    <n v="0"/>
    <n v="75000"/>
    <x v="700"/>
    <n v="340000"/>
    <s v="STATE"/>
    <s v="Under 50k"/>
    <s v="NEW JERSEY GOV APP"/>
    <n v="0"/>
    <s v="55000"/>
    <s v="  "/>
    <m/>
    <s v="N"/>
    <s v="5572"/>
    <x v="8"/>
    <n v="55"/>
    <s v="Research Projects"/>
    <s v="72"/>
    <s v="557"/>
    <s v="Research Projects"/>
    <s v="00"/>
    <s v="Service Operations"/>
    <m/>
    <m/>
    <n v="5"/>
    <s v="Research Projects"/>
    <s v="5"/>
    <m/>
    <s v="7"/>
    <m/>
    <s v="2"/>
    <s v="0"/>
    <s v="0"/>
  </r>
  <r>
    <s v="NJ647001"/>
    <n v="64"/>
    <x v="16"/>
    <s v="National Center for Mobility Management"/>
    <x v="11"/>
    <x v="12"/>
    <m/>
    <s v="00      "/>
    <s v="JCETP                "/>
    <s v="JERSEY CITY EMPLOYMENT AND TRAINING PROGRAM"/>
    <n v="7305"/>
    <n v="67000"/>
    <m/>
    <n v="604896"/>
    <m/>
    <d v="2015-09-22T00:00:00"/>
    <s v="557400"/>
    <s v="OTHER PROJECT COSTS                                         "/>
    <n v="0"/>
    <n v="550515"/>
    <x v="3996"/>
    <n v="340000"/>
    <s v="STATE"/>
    <s v="Under 50k"/>
    <s v="NEW JERSEY GOV APP"/>
    <n v="0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NJ65X004"/>
    <n v="65"/>
    <x v="16"/>
    <s v="49 USC 5310 - Elderly and Individuals with Disabilities (FHWA xfer FY2007 f"/>
    <x v="1"/>
    <x v="1"/>
    <m/>
    <s v="00      "/>
    <s v="NJTC                 "/>
    <s v="NEW JERSEY TRANSIT CORPORATION"/>
    <n v="1414"/>
    <n v="78200"/>
    <m/>
    <n v="726000"/>
    <m/>
    <d v="2015-08-28T00:00:00"/>
    <s v="111204"/>
    <s v="BUY REPLACEMENT &lt;30 FT BUS                                  "/>
    <n v="11"/>
    <n v="653400"/>
    <x v="3997"/>
    <n v="340000"/>
    <s v="STATE"/>
    <s v="Under 50k"/>
    <s v="NEW JERSEY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J65X004"/>
    <n v="65"/>
    <x v="16"/>
    <s v="49 USC 5310 - Elderly and Individuals with Disabilities (FHWA xfer FY2007 f"/>
    <x v="1"/>
    <x v="1"/>
    <m/>
    <s v="00      "/>
    <s v="NJTC                 "/>
    <s v="NEW JERSEY TRANSIT CORPORATION"/>
    <n v="1414"/>
    <n v="78200"/>
    <m/>
    <n v="726000"/>
    <m/>
    <d v="2015-08-28T00:00:00"/>
    <s v="118000"/>
    <s v="STATE OR PROGRAM ADMINISTRATION                             "/>
    <n v="0"/>
    <n v="72600"/>
    <x v="3998"/>
    <n v="340000"/>
    <s v="STATE"/>
    <s v="Under 50k"/>
    <s v="NEW JERSEY GOV APP"/>
    <n v="0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J74X001"/>
    <n v="74"/>
    <x v="16"/>
    <s v="49 USC 5329 State Safety Oversight "/>
    <x v="12"/>
    <x v="13"/>
    <m/>
    <s v="00      "/>
    <s v="NJDOT                "/>
    <s v="NEW JERSEY DEPARTMENT OF TRANSPORTATION"/>
    <n v="1415"/>
    <n v="78200"/>
    <m/>
    <n v="897116"/>
    <m/>
    <d v="2015-09-23T00:00:00"/>
    <s v="741001"/>
    <s v="ADMINISTRATIVE EXPENSES                                     "/>
    <n v="0"/>
    <n v="612316"/>
    <x v="3999"/>
    <n v="340000"/>
    <s v="STATE"/>
    <s v="Under 50k"/>
    <s v="NEW JERSEY GOV APP"/>
    <n v="0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NJ74X001"/>
    <n v="74"/>
    <x v="16"/>
    <s v="49 USC 5329 State Safety Oversight "/>
    <x v="12"/>
    <x v="13"/>
    <m/>
    <s v="00      "/>
    <s v="NJDOT                "/>
    <s v="NEW JERSEY DEPARTMENT OF TRANSPORTATION"/>
    <n v="1415"/>
    <n v="78200"/>
    <m/>
    <n v="897116"/>
    <m/>
    <d v="2015-09-23T00:00:00"/>
    <s v="741002"/>
    <s v="TRAINING                                                    "/>
    <n v="0"/>
    <n v="64800"/>
    <x v="4000"/>
    <n v="340000"/>
    <s v="STATE"/>
    <s v="Under 50k"/>
    <s v="NEW JERSEY GOV APP"/>
    <n v="0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NJ74X001"/>
    <n v="74"/>
    <x v="16"/>
    <s v="49 USC 5329 State Safety Oversight "/>
    <x v="12"/>
    <x v="13"/>
    <m/>
    <s v="00      "/>
    <s v="NJDOT                "/>
    <s v="NEW JERSEY DEPARTMENT OF TRANSPORTATION"/>
    <n v="1415"/>
    <n v="78200"/>
    <m/>
    <n v="897116"/>
    <m/>
    <d v="2015-09-23T00:00:00"/>
    <s v="741003"/>
    <s v="CONSULTANT SERVICES                                         "/>
    <n v="0"/>
    <n v="115000"/>
    <x v="1690"/>
    <n v="340000"/>
    <s v="STATE"/>
    <s v="Under 50k"/>
    <s v="NEW JERSEY GOV APP"/>
    <n v="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NJ74X001"/>
    <n v="74"/>
    <x v="16"/>
    <s v="49 USC 5329 State Safety Oversight "/>
    <x v="12"/>
    <x v="13"/>
    <m/>
    <s v="00      "/>
    <s v="NJDOT                "/>
    <s v="NEW JERSEY DEPARTMENT OF TRANSPORTATION"/>
    <n v="1415"/>
    <n v="78200"/>
    <m/>
    <n v="897116"/>
    <m/>
    <d v="2015-09-23T00:00:00"/>
    <s v="741004"/>
    <s v="SUPPORT VEHICLES                                            "/>
    <n v="0"/>
    <n v="76000"/>
    <x v="122"/>
    <n v="340000"/>
    <s v="STATE"/>
    <s v="Under 50k"/>
    <s v="NEW JERSEY GOV APP"/>
    <n v="0"/>
    <s v="74000"/>
    <s v="  "/>
    <m/>
    <s v="N"/>
    <s v="7410"/>
    <x v="10"/>
    <n v="74"/>
    <s v="Safety &amp; Security"/>
    <s v="10"/>
    <s v="741"/>
    <s v="State Safety Oversight Program "/>
    <s v="04"/>
    <s v="Safety &amp; Security"/>
    <m/>
    <m/>
    <n v="7"/>
    <s v="Safety &amp; Security"/>
    <s v="4"/>
    <m/>
    <s v="1"/>
    <m/>
    <s v="0"/>
    <s v="0"/>
    <s v="4"/>
  </r>
  <r>
    <s v="NJ74X001"/>
    <n v="74"/>
    <x v="16"/>
    <s v="49 USC 5329 State Safety Oversight "/>
    <x v="12"/>
    <x v="13"/>
    <m/>
    <s v="00      "/>
    <s v="NJDOT                "/>
    <s v="NEW JERSEY DEPARTMENT OF TRANSPORTATION"/>
    <n v="1415"/>
    <n v="78200"/>
    <m/>
    <n v="897116"/>
    <m/>
    <d v="2015-09-23T00:00:00"/>
    <s v="741005"/>
    <s v="MISCELLANEOUS EQUIPMENT                                     "/>
    <n v="0"/>
    <n v="29000"/>
    <x v="2373"/>
    <n v="340000"/>
    <s v="STATE"/>
    <s v="Under 50k"/>
    <s v="NEW JERSEY GOV APP"/>
    <n v="0"/>
    <s v="74000"/>
    <s v="  "/>
    <m/>
    <s v="N"/>
    <s v="7410"/>
    <x v="10"/>
    <n v="74"/>
    <s v="Safety &amp; Security"/>
    <s v="10"/>
    <s v="741"/>
    <s v="State Safety Oversight Program "/>
    <s v="05"/>
    <s v="Safety &amp; Security"/>
    <m/>
    <m/>
    <n v="7"/>
    <s v="Safety &amp; Security"/>
    <s v="4"/>
    <m/>
    <s v="1"/>
    <m/>
    <s v="0"/>
    <s v="0"/>
    <s v="5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11204"/>
    <s v="BUY REPLACEMENT &lt;30 FT BUS                                  "/>
    <n v="0"/>
    <n v="0"/>
    <x v="50"/>
    <n v="340630"/>
    <s v="LARGE"/>
    <s v="Over 1m"/>
    <s v="New York-Newark, NY-NJ-CT"/>
    <n v="18351295"/>
    <s v="117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11601"/>
    <s v="LEASE 40-FT BUS                                             "/>
    <n v="0"/>
    <n v="0"/>
    <x v="50"/>
    <n v="340630"/>
    <s v="LARGE"/>
    <s v="Over 1m"/>
    <s v="New York-Newark, NY-NJ-CT"/>
    <n v="18351295"/>
    <s v="11100"/>
    <s v="DF"/>
    <s v="DIESEL"/>
    <s v="N"/>
    <s v="1116"/>
    <x v="0"/>
    <n v="11"/>
    <s v="Bus"/>
    <s v="16"/>
    <s v="111"/>
    <s v="Lease - Replacement"/>
    <s v="01"/>
    <s v="40 ft Bus"/>
    <m/>
    <s v="40 ft Bus"/>
    <n v="1"/>
    <s v="Capital"/>
    <s v="1"/>
    <m/>
    <s v="1"/>
    <m/>
    <s v="6"/>
    <s v="0"/>
    <s v="1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17A00"/>
    <s v="PREVENTIVE MAINTENANCE                                      "/>
    <n v="0"/>
    <n v="17737121"/>
    <x v="4001"/>
    <n v="340630"/>
    <s v="LARGE"/>
    <s v="Over 1m"/>
    <s v="New York-Newark, NY-NJ-CT"/>
    <n v="18351295"/>
    <s v="11701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19302"/>
    <s v="CONSTRUCTION - BUS SHELTERS                                 "/>
    <n v="0"/>
    <n v="0"/>
    <x v="50"/>
    <n v="340630"/>
    <s v="LARGE"/>
    <s v="Over 1m"/>
    <s v="New York-Newark, NY-NJ-CT"/>
    <n v="18351295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19308"/>
    <s v="CONSTRUCT SIGNAGE                                           "/>
    <n v="0"/>
    <n v="602613"/>
    <x v="4002"/>
    <n v="340630"/>
    <s v="LARGE"/>
    <s v="Over 1m"/>
    <s v="New York-Newark, NY-NJ-CT"/>
    <n v="18351295"/>
    <s v="119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1620"/>
    <s v="LIGHT RAIL CARS(HBLRMOSII/NWEKSUBWAY/EXTENSION)             "/>
    <n v="0"/>
    <n v="0"/>
    <x v="50"/>
    <n v="340630"/>
    <s v="LARGE"/>
    <s v="Over 1m"/>
    <s v="New York-Newark, NY-NJ-CT"/>
    <n v="18351295"/>
    <s v="12100"/>
    <s v="  "/>
    <m/>
    <s v="N"/>
    <s v="1216"/>
    <x v="4"/>
    <n v="12"/>
    <s v="Fixed Guideway"/>
    <s v="16"/>
    <s v="121"/>
    <s v="Lease - Replacement"/>
    <s v="20"/>
    <s v="Light Rail Cars"/>
    <s v="Light Rail Cars"/>
    <m/>
    <n v="1"/>
    <s v="Capital"/>
    <s v="2"/>
    <m/>
    <s v="1"/>
    <m/>
    <s v="6"/>
    <s v="2"/>
    <s v="0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1625"/>
    <s v="COMMUTER LOCOMOTIVE ELECTRIC(ALP-46)                        "/>
    <n v="0"/>
    <n v="0"/>
    <x v="50"/>
    <n v="340630"/>
    <s v="LARGE"/>
    <s v="Over 1m"/>
    <s v="New York-Newark, NY-NJ-CT"/>
    <n v="18351295"/>
    <s v="12100"/>
    <s v="  "/>
    <m/>
    <s v="N"/>
    <s v="1216"/>
    <x v="4"/>
    <n v="12"/>
    <s v="Fixed Guideway"/>
    <s v="16"/>
    <s v="121"/>
    <s v="Lease - Replacement"/>
    <s v="25"/>
    <s v="Commuter Locomotive Electric"/>
    <s v="Commuter Locomotive Electric"/>
    <m/>
    <n v="1"/>
    <s v="Capital"/>
    <s v="2"/>
    <m/>
    <s v="1"/>
    <m/>
    <s v="6"/>
    <s v="2"/>
    <s v="5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1625"/>
    <s v="COMMUTER LOCOMOTIVE ELECTRIC(DUAL POWER)                    "/>
    <n v="0"/>
    <n v="0"/>
    <x v="50"/>
    <n v="340630"/>
    <s v="LARGE"/>
    <s v="Over 1m"/>
    <s v="New York-Newark, NY-NJ-CT"/>
    <n v="18351295"/>
    <s v="12101"/>
    <s v="  "/>
    <m/>
    <s v="N"/>
    <s v="1216"/>
    <x v="4"/>
    <n v="12"/>
    <s v="Fixed Guideway"/>
    <s v="16"/>
    <s v="121"/>
    <s v="Lease - Replacement"/>
    <s v="25"/>
    <s v="Commuter Locomotive Electric"/>
    <s v="Commuter Locomotive Electric"/>
    <m/>
    <n v="1"/>
    <s v="Capital"/>
    <s v="2"/>
    <m/>
    <s v="1"/>
    <m/>
    <s v="6"/>
    <s v="2"/>
    <s v="5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1824"/>
    <s v="COMMUTER LOCOMOTIVE DIESEL                                  "/>
    <n v="0"/>
    <n v="0"/>
    <x v="50"/>
    <n v="340630"/>
    <s v="LARGE"/>
    <s v="Over 1m"/>
    <s v="New York-Newark, NY-NJ-CT"/>
    <n v="18351295"/>
    <s v="12100"/>
    <s v="  "/>
    <m/>
    <s v="N"/>
    <s v="1218"/>
    <x v="4"/>
    <n v="12"/>
    <s v="Fixed Guideway"/>
    <s v="18"/>
    <s v="121"/>
    <s v="Lease - Expansion"/>
    <s v="24"/>
    <s v="Commuter Locomotive Diesel"/>
    <s v="Commuter Locomotive Diesel"/>
    <m/>
    <n v="1"/>
    <s v="Capital"/>
    <s v="2"/>
    <m/>
    <s v="1"/>
    <m/>
    <s v="8"/>
    <s v="2"/>
    <s v="4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3402"/>
    <s v="REHAB/RENOV - RAIL STATION - Lyndhurst Station              "/>
    <n v="0"/>
    <n v="1116503"/>
    <x v="4003"/>
    <n v="34063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3402"/>
    <s v="REHAB/RENOV - RAIL STATION - NY Access                      "/>
    <n v="0"/>
    <n v="6618387"/>
    <x v="4004"/>
    <n v="340630"/>
    <s v="LARGE"/>
    <s v="Over 1m"/>
    <s v="New York-Newark, NY-NJ-CT"/>
    <n v="18351295"/>
    <s v="12301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3402"/>
    <s v="REHAB/RENOV - RAIL STATION - NY Access                      "/>
    <n v="0"/>
    <n v="2150000"/>
    <x v="605"/>
    <n v="340630"/>
    <s v="LARGE"/>
    <s v="Over 1m"/>
    <s v="New York-Newark, NY-NJ-CT"/>
    <n v="18351295"/>
    <s v="12302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3402"/>
    <s v="REHAB/RENOV - RAIL STATION - NY Access                      "/>
    <n v="0"/>
    <n v="2250000"/>
    <x v="731"/>
    <n v="340630"/>
    <s v="LARGE"/>
    <s v="Over 1m"/>
    <s v="New York-Newark, NY-NJ-CT"/>
    <n v="18351295"/>
    <s v="12303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7A00"/>
    <s v="PREVENTIVE MAINTENANCE (RAIL)                               "/>
    <n v="0"/>
    <n v="0"/>
    <x v="50"/>
    <n v="340630"/>
    <s v="LARGE"/>
    <s v="Over 1m"/>
    <s v="New York-Newark, NY-NJ-CT"/>
    <n v="18351295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7A00"/>
    <s v="PREVENTIVE MAINTENANCE (RAIL)                               "/>
    <n v="0"/>
    <n v="1165449"/>
    <x v="4005"/>
    <n v="340630"/>
    <s v="LARGE"/>
    <s v="Over 1m"/>
    <s v="New York-Newark, NY-NJ-CT"/>
    <n v="18351295"/>
    <s v="12701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7A00"/>
    <s v="PREVENTIVE MAINTENANCE (RAIL)                               "/>
    <n v="0"/>
    <n v="1013771"/>
    <x v="4006"/>
    <n v="340630"/>
    <s v="LARGE"/>
    <s v="Over 1m"/>
    <s v="New York-Newark, NY-NJ-CT"/>
    <n v="18351295"/>
    <s v="12702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7A00"/>
    <s v="PREVENTIVE MAINTENANCE (RAIL)                               "/>
    <n v="0"/>
    <n v="131515"/>
    <x v="4007"/>
    <n v="340630"/>
    <s v="LARGE"/>
    <s v="Over 1m"/>
    <s v="New York-Newark, NY-NJ-CT"/>
    <n v="18351295"/>
    <s v="12703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9401"/>
    <s v="REHAB/RENOV HISTORIC MASS TRANSP BLDGS (INCL. OPS)          "/>
    <n v="0"/>
    <n v="-1116503"/>
    <x v="4008"/>
    <n v="340630"/>
    <s v="LARGE"/>
    <s v="Over 1m"/>
    <s v="New York-Newark, NY-NJ-CT"/>
    <n v="18351295"/>
    <s v="12900"/>
    <s v="  "/>
    <m/>
    <s v="N"/>
    <s v="1294"/>
    <x v="4"/>
    <n v="12"/>
    <s v="Fixed Guideway"/>
    <s v="94"/>
    <s v="129"/>
    <s v="Rehab / Renovation"/>
    <s v="01"/>
    <s v="Historic Mass Transp. Bldgs., including Operations"/>
    <m/>
    <m/>
    <n v="1"/>
    <s v="Capital"/>
    <s v="2"/>
    <m/>
    <s v="9"/>
    <m/>
    <s v="4"/>
    <s v="0"/>
    <s v="1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300901"/>
    <s v="UP TO 50% FEDERAL SHARE(CUMBERLAND COUNTY)                  "/>
    <n v="0"/>
    <n v="0"/>
    <x v="50"/>
    <n v="34063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300901"/>
    <s v="UP TO 50% FEDERAL SHARE                                     "/>
    <n v="0"/>
    <n v="0"/>
    <x v="50"/>
    <n v="340630"/>
    <s v="LARGE"/>
    <s v="Over 1m"/>
    <s v="New York-Newark, NY-NJ-CT"/>
    <n v="18351295"/>
    <s v="30001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J90X097"/>
    <n v="90"/>
    <x v="16"/>
    <s v="49 USC 5307 - Urbanized Area Formula (FY2006 forward)"/>
    <x v="6"/>
    <x v="6"/>
    <m/>
    <s v="01      "/>
    <s v="NJTC                 "/>
    <s v="NEW JERSEY TRANSIT CORPORATION"/>
    <n v="1414"/>
    <n v="78200"/>
    <m/>
    <n v="31668856"/>
    <m/>
    <d v="2015-09-14T00:00:00"/>
    <s v="121623"/>
    <s v="COMMUTER RAIL CAR TRAILER(COMET V RAIL CARS)                "/>
    <n v="0"/>
    <n v="0"/>
    <x v="50"/>
    <n v="340630"/>
    <s v="LARGE"/>
    <s v="Over 1m"/>
    <s v="New York-Newark, NY-NJ-CT"/>
    <n v="18351295"/>
    <s v="12100"/>
    <s v="  "/>
    <m/>
    <s v="N"/>
    <s v="1216"/>
    <x v="4"/>
    <n v="12"/>
    <s v="Fixed Guideway"/>
    <s v="16"/>
    <s v="121"/>
    <s v="Lease - Replacement"/>
    <s v="23"/>
    <s v="Commuter Rail Car Trailer"/>
    <s v="Commuter Rail Car Trailer"/>
    <m/>
    <n v="1"/>
    <s v="Capital"/>
    <s v="2"/>
    <m/>
    <s v="1"/>
    <m/>
    <s v="6"/>
    <s v="2"/>
    <s v="3"/>
  </r>
  <r>
    <s v="NJ90X099"/>
    <n v="90"/>
    <x v="16"/>
    <s v="49 USC 5307 - Urbanized Area Formula (FY2006 forward)"/>
    <x v="6"/>
    <x v="6"/>
    <m/>
    <s v="00      "/>
    <s v="DRPA                 "/>
    <s v="DELAWARE RIVER PORT AUTHORITY"/>
    <n v="1413"/>
    <n v="78300"/>
    <m/>
    <n v="8570721"/>
    <m/>
    <d v="2015-08-31T00:00:00"/>
    <s v="121421"/>
    <s v="HEAVY RAIL CARS                                             "/>
    <n v="1"/>
    <n v="7445120"/>
    <x v="4009"/>
    <n v="420040"/>
    <s v="LARGE"/>
    <s v="Over 1m"/>
    <s v="Philadelphia, PA-NJ-DE-MD"/>
    <n v="5441567"/>
    <s v="12100"/>
    <s v="  "/>
    <m/>
    <s v="N"/>
    <s v="1214"/>
    <x v="4"/>
    <n v="12"/>
    <s v="Fixed Guideway"/>
    <s v="14"/>
    <s v="121"/>
    <s v="Rehabilitation / Rebuild"/>
    <s v="21"/>
    <s v="Heavy Rail Cars"/>
    <s v="Heavy Rail Cars"/>
    <m/>
    <n v="1"/>
    <s v="Capital"/>
    <s v="2"/>
    <m/>
    <s v="1"/>
    <m/>
    <s v="4"/>
    <s v="2"/>
    <s v="1"/>
  </r>
  <r>
    <s v="NJ90X099"/>
    <n v="90"/>
    <x v="16"/>
    <s v="49 USC 5307 - Urbanized Area Formula (FY2006 forward)"/>
    <x v="6"/>
    <x v="6"/>
    <m/>
    <s v="00      "/>
    <s v="DRPA                 "/>
    <s v="DELAWARE RIVER PORT AUTHORITY"/>
    <n v="1413"/>
    <n v="78300"/>
    <m/>
    <n v="8570721"/>
    <m/>
    <d v="2015-08-31T00:00:00"/>
    <s v="127597"/>
    <s v="EMBANKMENT RESTORATION                                      "/>
    <n v="0"/>
    <n v="630645"/>
    <x v="4010"/>
    <n v="420040"/>
    <s v="LARGE"/>
    <s v="Over 1m"/>
    <s v="Philadelphia, PA-NJ-DE-MD"/>
    <n v="5441567"/>
    <s v="12700"/>
    <s v="  "/>
    <m/>
    <s v="N"/>
    <s v="1275"/>
    <x v="4"/>
    <n v="12"/>
    <s v="Fixed Guideway"/>
    <s v="75"/>
    <s v="127"/>
    <s v="Real Estate (R/W)"/>
    <s v="97"/>
    <s v="Rehabilitation"/>
    <m/>
    <m/>
    <n v="1"/>
    <s v="Capital"/>
    <s v="2"/>
    <m/>
    <s v="7"/>
    <m/>
    <s v="5"/>
    <s v="9"/>
    <s v="7"/>
  </r>
  <r>
    <s v="NJ90X099"/>
    <n v="90"/>
    <x v="16"/>
    <s v="49 USC 5307 - Urbanized Area Formula (FY2006 forward)"/>
    <x v="6"/>
    <x v="6"/>
    <m/>
    <s v="00      "/>
    <s v="DRPA                 "/>
    <s v="DELAWARE RIVER PORT AUTHORITY"/>
    <n v="1413"/>
    <n v="78300"/>
    <m/>
    <n v="8570721"/>
    <m/>
    <d v="2015-08-31T00:00:00"/>
    <s v="127A00"/>
    <s v="PREVENTIVE MAINTENANCE (RAIL)                               "/>
    <n v="0"/>
    <n v="2530503"/>
    <x v="4011"/>
    <n v="420040"/>
    <s v="LARGE"/>
    <s v="Over 1m"/>
    <s v="Philadelphia, PA-NJ-DE-MD"/>
    <n v="5441567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90X099"/>
    <n v="90"/>
    <x v="16"/>
    <s v="49 USC 5307 - Urbanized Area Formula (FY2006 forward)"/>
    <x v="6"/>
    <x v="6"/>
    <m/>
    <s v="00      "/>
    <s v="DRPA                 "/>
    <s v="DELAWARE RIVER PORT AUTHORITY"/>
    <n v="1413"/>
    <n v="78300"/>
    <m/>
    <n v="8570721"/>
    <m/>
    <d v="2015-08-31T00:00:00"/>
    <s v="129403"/>
    <s v="REHAB/RENOV LANDSCAPING / SCENIC BEAUTIFICATION             "/>
    <n v="0"/>
    <n v="107135"/>
    <x v="4012"/>
    <n v="420040"/>
    <s v="LARGE"/>
    <s v="Over 1m"/>
    <s v="Philadelphia, PA-NJ-DE-MD"/>
    <n v="5441567"/>
    <s v="12900"/>
    <s v="  "/>
    <m/>
    <s v="N"/>
    <s v="1294"/>
    <x v="4"/>
    <n v="12"/>
    <s v="Fixed Guideway"/>
    <s v="94"/>
    <s v="129"/>
    <s v="Rehab / Renovation"/>
    <s v="03"/>
    <s v="Landscaping/Scenic Beautification"/>
    <m/>
    <m/>
    <n v="1"/>
    <s v="Capital"/>
    <s v="2"/>
    <m/>
    <s v="9"/>
    <m/>
    <s v="4"/>
    <s v="0"/>
    <s v="3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117A00"/>
    <s v="PREVENTIVE MAINTENANCE                                      "/>
    <n v="0"/>
    <n v="87383744"/>
    <x v="4013"/>
    <n v="340630"/>
    <s v="LARGE"/>
    <s v="Over 1m"/>
    <s v="New York-Newark, NY-NJ-CT"/>
    <n v="183512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119302"/>
    <s v="CONSTRUCTION - BUS SHELTERS                                 "/>
    <n v="0"/>
    <n v="200000"/>
    <x v="269"/>
    <n v="340630"/>
    <s v="LARGE"/>
    <s v="Over 1m"/>
    <s v="New York-Newark, NY-NJ-CT"/>
    <n v="18351295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119308"/>
    <s v="CONSTRUCT SIGNAGE                                           "/>
    <n v="0"/>
    <n v="500000"/>
    <x v="42"/>
    <n v="340630"/>
    <s v="LARGE"/>
    <s v="Over 1m"/>
    <s v="New York-Newark, NY-NJ-CT"/>
    <n v="18351295"/>
    <s v="119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121620"/>
    <s v="LIGHT RAIL CARS                                             "/>
    <n v="28"/>
    <n v="5932955"/>
    <x v="4014"/>
    <n v="340630"/>
    <s v="LARGE"/>
    <s v="Over 1m"/>
    <s v="New York-Newark, NY-NJ-CT"/>
    <n v="18351295"/>
    <s v="12100"/>
    <s v="  "/>
    <m/>
    <s v="N"/>
    <s v="1216"/>
    <x v="4"/>
    <n v="12"/>
    <s v="Fixed Guideway"/>
    <s v="16"/>
    <s v="121"/>
    <s v="Lease - Replacement"/>
    <s v="20"/>
    <s v="Light Rail Cars"/>
    <s v="Light Rail Cars"/>
    <m/>
    <n v="1"/>
    <s v="Capital"/>
    <s v="2"/>
    <m/>
    <s v="1"/>
    <m/>
    <s v="6"/>
    <s v="2"/>
    <s v="0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121625"/>
    <s v="COMMUTER LOCOMOTIVE ELECTRIC                                "/>
    <n v="22"/>
    <n v="5075000"/>
    <x v="4015"/>
    <n v="340630"/>
    <s v="LARGE"/>
    <s v="Over 1m"/>
    <s v="New York-Newark, NY-NJ-CT"/>
    <n v="18351295"/>
    <s v="12100"/>
    <s v="  "/>
    <m/>
    <s v="N"/>
    <s v="1216"/>
    <x v="4"/>
    <n v="12"/>
    <s v="Fixed Guideway"/>
    <s v="16"/>
    <s v="121"/>
    <s v="Lease - Replacement"/>
    <s v="25"/>
    <s v="Commuter Locomotive Electric"/>
    <s v="Commuter Locomotive Electric"/>
    <m/>
    <n v="1"/>
    <s v="Capital"/>
    <s v="2"/>
    <m/>
    <s v="1"/>
    <m/>
    <s v="6"/>
    <s v="2"/>
    <s v="5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121625"/>
    <s v="COMMUTER LOCOMOTIVE ELECTRIC                                "/>
    <n v="22"/>
    <n v="14790315"/>
    <x v="4016"/>
    <n v="340630"/>
    <s v="LARGE"/>
    <s v="Over 1m"/>
    <s v="New York-Newark, NY-NJ-CT"/>
    <n v="18351295"/>
    <s v="12101"/>
    <s v="  "/>
    <m/>
    <s v="N"/>
    <s v="1216"/>
    <x v="4"/>
    <n v="12"/>
    <s v="Fixed Guideway"/>
    <s v="16"/>
    <s v="121"/>
    <s v="Lease - Replacement"/>
    <s v="25"/>
    <s v="Commuter Locomotive Electric"/>
    <s v="Commuter Locomotive Electric"/>
    <m/>
    <n v="1"/>
    <s v="Capital"/>
    <s v="2"/>
    <m/>
    <s v="1"/>
    <m/>
    <s v="6"/>
    <s v="2"/>
    <s v="5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121824"/>
    <s v="COMMUTER LOCOMOTIVE DIESEL                                  "/>
    <n v="33"/>
    <n v="15739128"/>
    <x v="4017"/>
    <n v="340630"/>
    <s v="LARGE"/>
    <s v="Over 1m"/>
    <s v="New York-Newark, NY-NJ-CT"/>
    <n v="18351295"/>
    <s v="12100"/>
    <s v="  "/>
    <m/>
    <s v="N"/>
    <s v="1218"/>
    <x v="4"/>
    <n v="12"/>
    <s v="Fixed Guideway"/>
    <s v="18"/>
    <s v="121"/>
    <s v="Lease - Expansion"/>
    <s v="24"/>
    <s v="Commuter Locomotive Diesel"/>
    <s v="Commuter Locomotive Diesel"/>
    <m/>
    <n v="1"/>
    <s v="Capital"/>
    <s v="2"/>
    <m/>
    <s v="1"/>
    <m/>
    <s v="8"/>
    <s v="2"/>
    <s v="4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127A00"/>
    <s v="PREVENTIVE MAINTENANCE (RAIL)                               "/>
    <n v="0"/>
    <n v="30800000"/>
    <x v="4018"/>
    <n v="340630"/>
    <s v="LARGE"/>
    <s v="Over 1m"/>
    <s v="New York-Newark, NY-NJ-CT"/>
    <n v="18351295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300901"/>
    <s v="UP TO 50% FEDERAL SHARE                                     "/>
    <n v="0"/>
    <n v="2040000"/>
    <x v="4019"/>
    <n v="34063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300901"/>
    <s v="UP TO 50% FEDERAL SHARE                                     "/>
    <n v="0"/>
    <n v="200000"/>
    <x v="152"/>
    <n v="340630"/>
    <s v="LARGE"/>
    <s v="Over 1m"/>
    <s v="New York-Newark, NY-NJ-CT"/>
    <n v="18351295"/>
    <s v="30001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J90X102"/>
    <n v="90"/>
    <x v="16"/>
    <s v="49 USC 5307 - Urbanized Area Formula (FY2006 forward)"/>
    <x v="6"/>
    <x v="6"/>
    <m/>
    <s v="00      "/>
    <s v="NJTC                 "/>
    <s v="NEW JERSEY TRANSIT CORPORATION"/>
    <n v="1414"/>
    <n v="78200"/>
    <m/>
    <n v="183696275"/>
    <m/>
    <d v="2015-09-14T00:00:00"/>
    <s v="121623"/>
    <s v="COMMUTER RAIL CAR TRAILER                                   "/>
    <n v="200"/>
    <n v="22155133"/>
    <x v="4020"/>
    <n v="340630"/>
    <s v="LARGE"/>
    <s v="Over 1m"/>
    <s v="New York-Newark, NY-NJ-CT"/>
    <n v="18351295"/>
    <s v="12100"/>
    <s v="  "/>
    <m/>
    <s v="N"/>
    <s v="1216"/>
    <x v="4"/>
    <n v="12"/>
    <s v="Fixed Guideway"/>
    <s v="16"/>
    <s v="121"/>
    <s v="Lease - Replacement"/>
    <s v="23"/>
    <s v="Commuter Rail Car Trailer"/>
    <s v="Commuter Rail Car Trailer"/>
    <m/>
    <n v="1"/>
    <s v="Capital"/>
    <s v="2"/>
    <m/>
    <s v="1"/>
    <m/>
    <s v="6"/>
    <s v="2"/>
    <s v="3"/>
  </r>
  <r>
    <s v="NJ95X028"/>
    <n v="95"/>
    <x v="16"/>
    <s v="49 USC 5307 - Urbanized Area Formula (FHWA xfer FY 2007 fwd)"/>
    <x v="6"/>
    <x v="6"/>
    <m/>
    <s v="00      "/>
    <s v="NJTC                 "/>
    <s v="NEW JERSEY TRANSIT CORPORATION"/>
    <n v="1414"/>
    <n v="78200"/>
    <m/>
    <n v="82500000"/>
    <m/>
    <d v="2015-07-30T00:00:00"/>
    <s v="117A00"/>
    <s v="PREVENTIVE MAINTENANCE                                      "/>
    <n v="0"/>
    <n v="33500000"/>
    <x v="4021"/>
    <n v="340010"/>
    <s v="LARGE"/>
    <s v="Over 1m"/>
    <s v="New York-Newark, NY-NJ-CT"/>
    <n v="183512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J95X028"/>
    <n v="95"/>
    <x v="16"/>
    <s v="49 USC 5307 - Urbanized Area Formula (FHWA xfer FY 2007 fwd)"/>
    <x v="6"/>
    <x v="6"/>
    <m/>
    <s v="00      "/>
    <s v="NJTC                 "/>
    <s v="NEW JERSEY TRANSIT CORPORATION"/>
    <n v="1414"/>
    <n v="78200"/>
    <m/>
    <n v="82500000"/>
    <m/>
    <d v="2015-07-30T00:00:00"/>
    <s v="127A00"/>
    <s v="PREVENTIVE MAINTENANCE (RAIL)                               "/>
    <n v="0"/>
    <n v="49000000"/>
    <x v="4022"/>
    <n v="340010"/>
    <s v="LARGE"/>
    <s v="Over 1m"/>
    <s v="New York-Newark, NY-NJ-CT"/>
    <n v="18351295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95X029"/>
    <n v="95"/>
    <x v="16"/>
    <s v="49 USC 5307 - Urbanized Area Formula (FHWA xfer FY 2007 fwd)"/>
    <x v="6"/>
    <x v="6"/>
    <m/>
    <s v="00      "/>
    <s v="NJTC                 "/>
    <s v="NEW JERSEY TRANSIT CORPORATION"/>
    <n v="1414"/>
    <n v="78200"/>
    <m/>
    <n v="11000000"/>
    <m/>
    <d v="2015-07-09T00:00:00"/>
    <s v="127A00"/>
    <s v="PREVENTIVE MAINTENANCE (RAIL)                               "/>
    <n v="0"/>
    <n v="11000000"/>
    <x v="4023"/>
    <n v="340010"/>
    <s v="LARGE"/>
    <s v="Over 1m"/>
    <s v="New York-Newark, NY-NJ-CT"/>
    <n v="18351295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J95X030"/>
    <n v="95"/>
    <x v="16"/>
    <s v="49 USC 5307 - Urbanized Area Formula (FHWA xfer FY 2007 fwd)"/>
    <x v="6"/>
    <x v="6"/>
    <m/>
    <s v="00      "/>
    <s v="NJTC                 "/>
    <s v="NEW JERSEY TRANSIT CORPORATION"/>
    <n v="1414"/>
    <n v="78200"/>
    <m/>
    <n v="73607000"/>
    <m/>
    <d v="2015-08-28T00:00:00"/>
    <s v="117A00"/>
    <s v="PREVENTIVE MAINTENANCE                                      "/>
    <n v="0"/>
    <n v="15081483"/>
    <x v="4024"/>
    <n v="340010"/>
    <s v="LARGE"/>
    <s v="Over 1m"/>
    <s v="New York-Newark, NY-NJ-CT"/>
    <n v="183512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J95X030"/>
    <n v="95"/>
    <x v="16"/>
    <s v="49 USC 5307 - Urbanized Area Formula (FHWA xfer FY 2007 fwd)"/>
    <x v="6"/>
    <x v="6"/>
    <m/>
    <s v="00      "/>
    <s v="NJTC                 "/>
    <s v="NEW JERSEY TRANSIT CORPORATION"/>
    <n v="1414"/>
    <n v="78200"/>
    <m/>
    <n v="73607000"/>
    <m/>
    <d v="2015-08-28T00:00:00"/>
    <s v="117A00"/>
    <s v="PREVENTIVE MAINTENANCE                                      "/>
    <n v="0"/>
    <n v="525517"/>
    <x v="4025"/>
    <n v="340010"/>
    <s v="LARGE"/>
    <s v="Over 1m"/>
    <s v="New York-Newark, NY-NJ-CT"/>
    <n v="18351295"/>
    <s v="11701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J95X030"/>
    <n v="95"/>
    <x v="16"/>
    <s v="49 USC 5307 - Urbanized Area Formula (FHWA xfer FY 2007 fwd)"/>
    <x v="6"/>
    <x v="6"/>
    <m/>
    <s v="00      "/>
    <s v="NJTC                 "/>
    <s v="NEW JERSEY TRANSIT CORPORATION"/>
    <n v="1414"/>
    <n v="78200"/>
    <m/>
    <n v="73607000"/>
    <m/>
    <d v="2015-08-28T00:00:00"/>
    <s v="117A00"/>
    <s v="PREVENTIVE MAINTENANCE                                      "/>
    <n v="0"/>
    <n v="7500000"/>
    <x v="1786"/>
    <n v="340010"/>
    <s v="LARGE"/>
    <s v="Over 1m"/>
    <s v="New York-Newark, NY-NJ-CT"/>
    <n v="18351295"/>
    <s v="11702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J95X030"/>
    <n v="95"/>
    <x v="16"/>
    <s v="49 USC 5307 - Urbanized Area Formula (FHWA xfer FY 2007 fwd)"/>
    <x v="6"/>
    <x v="6"/>
    <m/>
    <s v="00      "/>
    <s v="NJTC                 "/>
    <s v="NEW JERSEY TRANSIT CORPORATION"/>
    <n v="1414"/>
    <n v="78200"/>
    <m/>
    <n v="73607000"/>
    <m/>
    <d v="2015-08-28T00:00:00"/>
    <s v="127A00"/>
    <s v="PREVENTIVE MAINTENANCE (RAIL)                               "/>
    <n v="0"/>
    <n v="50500000"/>
    <x v="4026"/>
    <n v="340010"/>
    <s v="LARGE"/>
    <s v="Over 1m"/>
    <s v="New York-Newark, NY-NJ-CT"/>
    <n v="18351295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M16X010"/>
    <n v="16"/>
    <x v="40"/>
    <s v="49 USC 5310 - Elderly and Individuals with Disabilities"/>
    <x v="1"/>
    <x v="1"/>
    <m/>
    <s v="00      "/>
    <s v="NEW MEXICO DOT       "/>
    <s v="NEW MEXICO DEPARTMENT OF TRANSPORTATION"/>
    <n v="1564"/>
    <n v="78600"/>
    <m/>
    <n v="430560"/>
    <m/>
    <d v="2015-08-28T00:00:00"/>
    <s v="114207"/>
    <s v="ACQUIRE - ADP HARDWARE - Large Urban                        "/>
    <n v="0"/>
    <n v="16594"/>
    <x v="4027"/>
    <n v="350710"/>
    <s v="MEDIUM"/>
    <s v="200k - 1m"/>
    <s v="Albuquerque, NM"/>
    <n v="741318"/>
    <s v="11401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M16X010"/>
    <n v="16"/>
    <x v="40"/>
    <s v="49 USC 5310 - Elderly and Individuals with Disabilities"/>
    <x v="1"/>
    <x v="1"/>
    <m/>
    <s v="00      "/>
    <s v="NEW MEXICO DOT       "/>
    <s v="NEW MEXICO DEPARTMENT OF TRANSPORTATION"/>
    <n v="1564"/>
    <n v="78600"/>
    <m/>
    <n v="430560"/>
    <m/>
    <d v="2015-08-28T00:00:00"/>
    <s v="111215"/>
    <s v="BUY REPLACEMENT VAN Large Urban                             "/>
    <n v="4"/>
    <n v="81803"/>
    <x v="4028"/>
    <n v="350710"/>
    <s v="MEDIUM"/>
    <s v="200k - 1m"/>
    <s v="Albuquerque, NM"/>
    <n v="741318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M16X010"/>
    <n v="16"/>
    <x v="40"/>
    <s v="49 USC 5310 - Elderly and Individuals with Disabilities"/>
    <x v="1"/>
    <x v="1"/>
    <m/>
    <s v="00      "/>
    <s v="NEW MEXICO DOT       "/>
    <s v="NEW MEXICO DEPARTMENT OF TRANSPORTATION"/>
    <n v="1564"/>
    <n v="78600"/>
    <m/>
    <n v="430560"/>
    <m/>
    <d v="2015-08-28T00:00:00"/>
    <s v="111215"/>
    <s v="BUY REPLACEMENT VAN Small Urban                             "/>
    <n v="5"/>
    <n v="70000"/>
    <x v="2747"/>
    <n v="350710"/>
    <s v="MEDIUM"/>
    <s v="200k - 1m"/>
    <s v="Albuquerque, NM"/>
    <n v="741318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M16X010"/>
    <n v="16"/>
    <x v="40"/>
    <s v="49 USC 5310 - Elderly and Individuals with Disabilities"/>
    <x v="1"/>
    <x v="1"/>
    <m/>
    <s v="00      "/>
    <s v="NEW MEXICO DOT       "/>
    <s v="NEW MEXICO DEPARTMENT OF TRANSPORTATION"/>
    <n v="1564"/>
    <n v="78600"/>
    <m/>
    <n v="430560"/>
    <m/>
    <d v="2015-08-28T00:00:00"/>
    <s v="111215"/>
    <s v="BUY REPLACEMENT VAN Small Urban                             "/>
    <n v="3"/>
    <n v="192845"/>
    <x v="4029"/>
    <n v="350710"/>
    <s v="MEDIUM"/>
    <s v="200k - 1m"/>
    <s v="Albuquerque, NM"/>
    <n v="741318"/>
    <s v="11100"/>
    <s v="CN"/>
    <s v="COMPRESSED NATURAL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M16X010"/>
    <n v="16"/>
    <x v="40"/>
    <s v="49 USC 5310 - Elderly and Individuals with Disabilities"/>
    <x v="1"/>
    <x v="1"/>
    <m/>
    <s v="00      "/>
    <s v="NEW MEXICO DOT       "/>
    <s v="NEW MEXICO DEPARTMENT OF TRANSPORTATION"/>
    <n v="1564"/>
    <n v="78600"/>
    <m/>
    <n v="430560"/>
    <m/>
    <d v="2015-08-28T00:00:00"/>
    <s v="111204"/>
    <s v="BUY REPLACEMENT &lt;30 FT BUS Large Urba                       "/>
    <n v="1"/>
    <n v="95662"/>
    <x v="4030"/>
    <n v="350710"/>
    <s v="MEDIUM"/>
    <s v="200k - 1m"/>
    <s v="Albuquerque, NM"/>
    <n v="741318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M16X010"/>
    <n v="16"/>
    <x v="40"/>
    <s v="49 USC 5310 - Elderly and Individuals with Disabilities"/>
    <x v="1"/>
    <x v="1"/>
    <m/>
    <s v="00      "/>
    <s v="NEW MEXICO DOT       "/>
    <s v="NEW MEXICO DEPARTMENT OF TRANSPORTATION"/>
    <n v="1564"/>
    <n v="78600"/>
    <m/>
    <n v="430560"/>
    <m/>
    <d v="2015-08-28T00:00:00"/>
    <s v="300901"/>
    <s v="UP TO 50% FEDERAL SHARE - Large Urban                       "/>
    <n v="0"/>
    <n v="130076"/>
    <x v="4031"/>
    <n v="350710"/>
    <s v="MEDIUM"/>
    <s v="200k - 1m"/>
    <s v="Albuquerque, NM"/>
    <n v="74131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M18X074"/>
    <n v="18"/>
    <x v="40"/>
    <s v="49 USC 5311 - Nonurbanized Area Programs"/>
    <x v="2"/>
    <x v="2"/>
    <m/>
    <s v="01      "/>
    <s v="OHKAY                "/>
    <s v="OHKAY OWINGEH PUEBLO"/>
    <n v="6932"/>
    <n v="78600"/>
    <m/>
    <n v="114647"/>
    <m/>
    <d v="2015-09-09T00:00:00"/>
    <s v="300901"/>
    <s v="UP TO 50% FEDERAL SHARE                                     "/>
    <n v="0"/>
    <n v="114647"/>
    <x v="4032"/>
    <n v="350000"/>
    <s v="STATE"/>
    <s v="Under 50k"/>
    <s v="NEW MEXICO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M18X083"/>
    <n v="18"/>
    <x v="40"/>
    <s v="49 USC 5311 - Nonurbanized Area Programs"/>
    <x v="2"/>
    <x v="2"/>
    <m/>
    <s v="01      "/>
    <s v="SAN IIDEFONSO        "/>
    <s v="PUEBLO DE SAN IIDEFONSO"/>
    <n v="6951"/>
    <n v="78600"/>
    <m/>
    <n v="38381"/>
    <m/>
    <d v="2015-09-09T00:00:00"/>
    <s v="300901"/>
    <s v="UP TO 50% FEDERAL SHARE                                     "/>
    <n v="0"/>
    <n v="79613"/>
    <x v="4033"/>
    <n v="350000"/>
    <s v="STATE"/>
    <s v="Under 50k"/>
    <s v="NEW MEXICO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M18X084"/>
    <n v="18"/>
    <x v="40"/>
    <s v="49 USC 5311 - Nonurbanized Area Programs"/>
    <x v="2"/>
    <x v="2"/>
    <m/>
    <s v="00      "/>
    <s v="NEW MEXICO DOT       "/>
    <s v="NEW MEXICO DEPARTMENT OF TRANSPORTATION"/>
    <n v="1564"/>
    <n v="78600"/>
    <m/>
    <n v="8672562"/>
    <m/>
    <d v="2015-08-28T00:00:00"/>
    <s v="117112"/>
    <s v="CAPITAL COST OF 3RD PARTY CONTRACTING                       "/>
    <n v="0"/>
    <n v="375000"/>
    <x v="305"/>
    <n v="350000"/>
    <s v="STATE"/>
    <s v="Under 50k"/>
    <s v="NEW MEXICO GOV APP"/>
    <n v="0"/>
    <s v="634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NM18X084"/>
    <n v="18"/>
    <x v="40"/>
    <s v="49 USC 5311 - Nonurbanized Area Programs"/>
    <x v="2"/>
    <x v="2"/>
    <m/>
    <s v="00      "/>
    <s v="NEW MEXICO DOT       "/>
    <s v="NEW MEXICO DEPARTMENT OF TRANSPORTATION"/>
    <n v="1564"/>
    <n v="78600"/>
    <m/>
    <n v="8672562"/>
    <m/>
    <d v="2015-08-28T00:00:00"/>
    <s v="117900"/>
    <s v="PROJECT ADMINISTRATION                                      "/>
    <n v="0"/>
    <n v="2608927"/>
    <x v="4034"/>
    <n v="350000"/>
    <s v="STATE"/>
    <s v="Under 50k"/>
    <s v="NEW MEXICO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M18X084"/>
    <n v="18"/>
    <x v="40"/>
    <s v="49 USC 5311 - Nonurbanized Area Programs"/>
    <x v="2"/>
    <x v="2"/>
    <m/>
    <s v="00      "/>
    <s v="NEW MEXICO DOT       "/>
    <s v="NEW MEXICO DEPARTMENT OF TRANSPORTATION"/>
    <n v="1564"/>
    <n v="78600"/>
    <m/>
    <n v="8672562"/>
    <m/>
    <d v="2015-08-28T00:00:00"/>
    <s v="117900"/>
    <s v="PROJECT ADMINISTRATION                                      "/>
    <n v="0"/>
    <n v="353453"/>
    <x v="4035"/>
    <n v="350000"/>
    <s v="STATE"/>
    <s v="Under 50k"/>
    <s v="NEW MEXICO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M18X084"/>
    <n v="18"/>
    <x v="40"/>
    <s v="49 USC 5311 - Nonurbanized Area Programs"/>
    <x v="2"/>
    <x v="2"/>
    <m/>
    <s v="00      "/>
    <s v="NEW MEXICO DOT       "/>
    <s v="NEW MEXICO DEPARTMENT OF TRANSPORTATION"/>
    <n v="1564"/>
    <n v="78600"/>
    <m/>
    <n v="8672562"/>
    <m/>
    <d v="2015-08-28T00:00:00"/>
    <s v="118000"/>
    <s v="STATE OR PROGRAM ADMINISTRATION                             "/>
    <n v="0"/>
    <n v="855155"/>
    <x v="4036"/>
    <n v="350000"/>
    <s v="STATE"/>
    <s v="Under 50k"/>
    <s v="NEW MEXIC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M18X084"/>
    <n v="18"/>
    <x v="40"/>
    <s v="49 USC 5311 - Nonurbanized Area Programs"/>
    <x v="2"/>
    <x v="2"/>
    <m/>
    <s v="00      "/>
    <s v="NEW MEXICO DOT       "/>
    <s v="NEW MEXICO DEPARTMENT OF TRANSPORTATION"/>
    <n v="1564"/>
    <n v="78600"/>
    <m/>
    <n v="8672562"/>
    <m/>
    <d v="2015-08-28T00:00:00"/>
    <s v="300901"/>
    <s v="UP TO 50% FEDERAL SHARE                                     "/>
    <n v="0"/>
    <n v="8600466"/>
    <x v="4037"/>
    <n v="350000"/>
    <s v="STATE"/>
    <s v="Under 50k"/>
    <s v="NEW MEXICO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M18X084"/>
    <n v="18"/>
    <x v="40"/>
    <s v="49 USC 5311 - Nonurbanized Area Programs"/>
    <x v="2"/>
    <x v="2"/>
    <m/>
    <s v="00      "/>
    <s v="NEW MEXICO DOT       "/>
    <s v="NEW MEXICO DEPARTMENT OF TRANSPORTATION"/>
    <n v="1564"/>
    <n v="78600"/>
    <m/>
    <n v="8672562"/>
    <m/>
    <d v="2015-08-28T00:00:00"/>
    <s v="300901"/>
    <s v="UP TO 50% FEDERAL SHARE                                     "/>
    <n v="0"/>
    <n v="1452495"/>
    <x v="4038"/>
    <n v="350000"/>
    <s v="STATE"/>
    <s v="Under 50k"/>
    <s v="NEW MEXICO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M18X084"/>
    <n v="18"/>
    <x v="40"/>
    <s v="49 USC 5311 - Nonurbanized Area Programs"/>
    <x v="2"/>
    <x v="2"/>
    <m/>
    <s v="00      "/>
    <s v="NEW MEXICO DOT       "/>
    <s v="NEW MEXICO DEPARTMENT OF TRANSPORTATION"/>
    <n v="1564"/>
    <n v="78600"/>
    <m/>
    <n v="8672562"/>
    <m/>
    <d v="2015-08-28T00:00:00"/>
    <s v="435001"/>
    <s v="TRAINING                                                    "/>
    <n v="0"/>
    <n v="50000"/>
    <x v="151"/>
    <n v="350000"/>
    <s v="STATE"/>
    <s v="Under 50k"/>
    <s v="NEW MEXICO GOV APP"/>
    <n v="0"/>
    <s v="63501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NM18X084"/>
    <n v="18"/>
    <x v="40"/>
    <s v="49 USC 5311 - Nonurbanized Area Programs"/>
    <x v="2"/>
    <x v="2"/>
    <m/>
    <s v="00      "/>
    <s v="NEW MEXICO DOT       "/>
    <s v="NEW MEXICO DEPARTMENT OF TRANSPORTATION"/>
    <n v="1564"/>
    <n v="78600"/>
    <m/>
    <n v="8672562"/>
    <m/>
    <d v="2015-08-28T00:00:00"/>
    <s v="435004"/>
    <s v="RELATED SUPPORT SERVICES                                    "/>
    <n v="0"/>
    <n v="71024"/>
    <x v="4039"/>
    <n v="350000"/>
    <s v="STATE"/>
    <s v="Under 50k"/>
    <s v="NEW MEXICO GOV APP"/>
    <n v="0"/>
    <s v="63501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NM18X085"/>
    <n v="18"/>
    <x v="40"/>
    <s v="49 USC 5311 - Nonurbanized Area Programs"/>
    <x v="2"/>
    <x v="2"/>
    <m/>
    <s v="00      "/>
    <s v="                     "/>
    <s v="PUEBLO OF ZUNI"/>
    <n v="7303"/>
    <n v="78600"/>
    <m/>
    <n v="277163"/>
    <m/>
    <d v="2015-09-14T00:00:00"/>
    <s v="300901"/>
    <s v="UP TO 50% FEDERAL SHARE                                     "/>
    <n v="0"/>
    <n v="252163"/>
    <x v="4040"/>
    <n v="350000"/>
    <s v="STATE"/>
    <s v="Under 50k"/>
    <s v="NEW MEXICO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M18X085"/>
    <n v="18"/>
    <x v="40"/>
    <s v="49 USC 5311 - Nonurbanized Area Programs"/>
    <x v="2"/>
    <x v="2"/>
    <m/>
    <s v="00      "/>
    <s v="                     "/>
    <s v="PUEBLO OF ZUNI"/>
    <n v="7303"/>
    <n v="78600"/>
    <m/>
    <n v="277163"/>
    <m/>
    <d v="2015-09-14T00:00:00"/>
    <s v="442301"/>
    <s v="LONGTERM TRANS PLAN - SYSTEM LEVEL                          "/>
    <n v="0"/>
    <n v="25000"/>
    <x v="210"/>
    <n v="350000"/>
    <s v="STATE"/>
    <s v="Under 50k"/>
    <s v="NEW MEXICO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M18X086"/>
    <n v="18"/>
    <x v="40"/>
    <s v="49 USC 5311 - Nonurbanized Area Programs"/>
    <x v="2"/>
    <x v="2"/>
    <m/>
    <s v="00      "/>
    <s v="SCP                  "/>
    <s v="SANTA CLARA, PUEBLO OF"/>
    <n v="6953"/>
    <n v="78600"/>
    <m/>
    <n v="217616"/>
    <m/>
    <d v="2015-09-16T00:00:00"/>
    <s v="111204"/>
    <s v="BUY REPLACEMENT &lt;30 FT BUS                                  "/>
    <n v="1"/>
    <n v="44511"/>
    <x v="4041"/>
    <n v="350000"/>
    <s v="STATE"/>
    <s v="Under 50k"/>
    <s v="NEW MEXICO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M18X086"/>
    <n v="18"/>
    <x v="40"/>
    <s v="49 USC 5311 - Nonurbanized Area Programs"/>
    <x v="2"/>
    <x v="2"/>
    <m/>
    <s v="00      "/>
    <s v="SCP                  "/>
    <s v="SANTA CLARA, PUEBLO OF"/>
    <n v="6953"/>
    <n v="78600"/>
    <m/>
    <n v="217616"/>
    <m/>
    <d v="2015-09-16T00:00:00"/>
    <s v="300901"/>
    <s v="UP TO 50% FEDERAL SHARE                                     "/>
    <n v="0"/>
    <n v="173105"/>
    <x v="4042"/>
    <n v="350000"/>
    <s v="STATE"/>
    <s v="Under 50k"/>
    <s v="NEW MEXICO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M18X087"/>
    <n v="18"/>
    <x v="40"/>
    <s v="49 USC 5311 - Nonurbanized Area Programs"/>
    <x v="2"/>
    <x v="2"/>
    <m/>
    <s v="00      "/>
    <s v="TP                   "/>
    <s v="TESUQUE PUEBLO"/>
    <n v="6952"/>
    <n v="78600"/>
    <m/>
    <n v="69848"/>
    <m/>
    <d v="2015-09-14T00:00:00"/>
    <s v="300901"/>
    <s v="UP TO 50% FEDERAL SHARE                                     "/>
    <n v="0"/>
    <n v="69848"/>
    <x v="4043"/>
    <n v="350000"/>
    <s v="STATE"/>
    <s v="Under 50k"/>
    <s v="NEW MEXICO GOV APP"/>
    <n v="0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M18X088"/>
    <n v="18"/>
    <x v="40"/>
    <s v="49 USC 5311 - Nonurbanized Area Programs"/>
    <x v="2"/>
    <x v="2"/>
    <m/>
    <s v="00      "/>
    <s v="POI                  "/>
    <s v="PUEBLO OF ISLETA"/>
    <n v="7280"/>
    <n v="78600"/>
    <m/>
    <n v="25000"/>
    <m/>
    <d v="2015-09-25T00:00:00"/>
    <s v="442301"/>
    <s v="LONGTERM TRANS PLAN - SYSTEM LEVEL                          "/>
    <n v="0"/>
    <n v="25000"/>
    <x v="210"/>
    <n v="350000"/>
    <s v="STATE"/>
    <s v="Under 50k"/>
    <s v="NEW MEXICO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M205014"/>
    <n v="20"/>
    <x v="40"/>
    <s v="49 USC 5320 - Paul S. Sarbanes Transit in Parks Program                    "/>
    <x v="14"/>
    <x v="15"/>
    <m/>
    <s v="01      "/>
    <s v="USDOA/FS             "/>
    <s v="U.S. DEPARTMENT OF AGRICULTURE / FOREST SERVICE"/>
    <n v="6607"/>
    <n v="65000"/>
    <m/>
    <n v="-545000"/>
    <m/>
    <d v="2015-05-19T00:00:00"/>
    <s v="442500"/>
    <s v="TRANSPORTATION IMPROVEMENT PROGRAM                          "/>
    <n v="0"/>
    <n v="-545000"/>
    <x v="4044"/>
    <n v="350710"/>
    <s v="MEDIUM"/>
    <s v="200k - 1m"/>
    <s v="Albuquerque, NM"/>
    <n v="741318"/>
    <s v="129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NM20X002"/>
    <n v="20"/>
    <x v="40"/>
    <s v="49 USC 5320 - Paul S. Sarbanes Transit in Parks Program                    "/>
    <x v="14"/>
    <x v="15"/>
    <m/>
    <s v="00      "/>
    <s v="Farmington           "/>
    <s v="CITY OF FARMINGTON, NM"/>
    <n v="6268"/>
    <n v="78600"/>
    <m/>
    <n v="319900"/>
    <m/>
    <d v="2015-08-28T00:00:00"/>
    <s v="119305"/>
    <s v="CONSTRUCT PED ACCESS / WALKWAYS                             "/>
    <n v="0"/>
    <n v="319900"/>
    <x v="4045"/>
    <n v="354250"/>
    <s v="SMALL"/>
    <s v="50k - 200k"/>
    <s v="Farmington, NM"/>
    <n v="53049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3220"/>
    <s v="ACQUIRE - MISC BUS STATION EQUIP-Rural/State                "/>
    <n v="0"/>
    <n v="4000"/>
    <x v="101"/>
    <n v="350710"/>
    <s v="MEDIUM"/>
    <s v="200k - 1m"/>
    <s v="Albuquerque, NM"/>
    <n v="741318"/>
    <s v="11301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3210"/>
    <s v="ACQUIRE - BUS PASSENGER SHELTERS- Rural//State              "/>
    <n v="7"/>
    <n v="98000"/>
    <x v="3196"/>
    <n v="350710"/>
    <s v="MEDIUM"/>
    <s v="200k - 1m"/>
    <s v="Albuquerque, NM"/>
    <n v="741318"/>
    <s v="11301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3210"/>
    <s v="ACQUIRE - BUS PASS SHELTERS-Small Urban                     "/>
    <n v="15"/>
    <n v="195034"/>
    <x v="4046"/>
    <n v="350710"/>
    <s v="MEDIUM"/>
    <s v="200k - 1m"/>
    <s v="Albuquerque, NM"/>
    <n v="741318"/>
    <s v="11301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1215"/>
    <s v="BUY REPLACEMENT VAN -Rural/State                            "/>
    <n v="3"/>
    <n v="110111"/>
    <x v="4047"/>
    <n v="350710"/>
    <s v="MEDIUM"/>
    <s v="200k - 1m"/>
    <s v="Albuquerque, NM"/>
    <n v="741318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1315"/>
    <s v="BUY VAN FOR SVC EXPANSION-Rural/State                       "/>
    <n v="2"/>
    <n v="50750"/>
    <x v="4048"/>
    <n v="350710"/>
    <s v="MEDIUM"/>
    <s v="200k - 1m"/>
    <s v="Albuquerque, NM"/>
    <n v="741318"/>
    <s v="11101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1201"/>
    <s v="BUY REPLACEMENT 40-FT BUS-Rural/State                       "/>
    <n v="1"/>
    <n v="0"/>
    <x v="50"/>
    <n v="350710"/>
    <s v="MEDIUM"/>
    <s v="200k - 1m"/>
    <s v="Albuquerque, NM"/>
    <n v="741318"/>
    <s v="11101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1202"/>
    <s v="BUY REPLACEMENT 35-FT BUS-Rural/State                       "/>
    <n v="2"/>
    <n v="295000"/>
    <x v="4049"/>
    <n v="350710"/>
    <s v="MEDIUM"/>
    <s v="200k - 1m"/>
    <s v="Albuquerque, NM"/>
    <n v="741318"/>
    <s v="11101"/>
    <s v="GA"/>
    <s v="GASOLINE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1203"/>
    <s v="BUY REPLACEMENT 30-FT BUS-Rural/State                       "/>
    <n v="2"/>
    <n v="0"/>
    <x v="50"/>
    <n v="350710"/>
    <s v="MEDIUM"/>
    <s v="200k - 1m"/>
    <s v="Albuquerque, NM"/>
    <n v="741318"/>
    <s v="11101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1204"/>
    <s v="BUY REPLACEMENT &lt;30 FT BUS-Small Urban                      "/>
    <n v="2"/>
    <n v="170398"/>
    <x v="4050"/>
    <n v="350710"/>
    <s v="MEDIUM"/>
    <s v="200k - 1m"/>
    <s v="Albuquerque, NM"/>
    <n v="741318"/>
    <s v="11101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1204"/>
    <s v="BUY REPLACEMENT &lt;30 FT BUS-Rural/State                      "/>
    <n v="9"/>
    <n v="851590"/>
    <x v="4051"/>
    <n v="350710"/>
    <s v="MEDIUM"/>
    <s v="200k - 1m"/>
    <s v="Albuquerque, NM"/>
    <n v="741318"/>
    <s v="11101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1301"/>
    <s v="BUY 40-FT BUS FOR EXPANSION-Small Urban                     "/>
    <n v="1"/>
    <n v="233103"/>
    <x v="4052"/>
    <n v="350710"/>
    <s v="MEDIUM"/>
    <s v="200k - 1m"/>
    <s v="Albuquerque, NM"/>
    <n v="741318"/>
    <s v="11101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NM340002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1728827"/>
    <m/>
    <d v="2014-12-11T00:00:00"/>
    <s v="111303"/>
    <s v="BUY 30-FT BUS FOR EXPANSION-Rural/State                     "/>
    <n v="1"/>
    <n v="153049"/>
    <x v="4053"/>
    <n v="350710"/>
    <s v="MEDIUM"/>
    <s v="200k - 1m"/>
    <s v="Albuquerque, NM"/>
    <n v="741318"/>
    <s v="11101"/>
    <s v="GA"/>
    <s v="GASOLINE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NM340003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936514"/>
    <m/>
    <d v="2015-09-09T00:00:00"/>
    <s v="113210"/>
    <s v="ACQUIRE - BUS PASS SHELTERS-Small Urban                     "/>
    <n v="15"/>
    <n v="162440"/>
    <x v="4054"/>
    <n v="350710"/>
    <s v="MEDIUM"/>
    <s v="200k - 1m"/>
    <s v="Albuquerque, NM"/>
    <n v="741318"/>
    <s v="11301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NM340003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936514"/>
    <m/>
    <d v="2015-09-09T00:00:00"/>
    <s v="111215"/>
    <s v="BUY REPLACEMENT VAN                                         "/>
    <n v="4"/>
    <n v="157670"/>
    <x v="4055"/>
    <n v="350710"/>
    <s v="MEDIUM"/>
    <s v="200k - 1m"/>
    <s v="Albuquerque, NM"/>
    <n v="741318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M340003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936514"/>
    <m/>
    <d v="2015-09-09T00:00:00"/>
    <s v="111315"/>
    <s v="BUY VAN FOR SVC EXPANSION-Rural/State                       "/>
    <n v="2"/>
    <n v="131950"/>
    <x v="4056"/>
    <n v="350710"/>
    <s v="MEDIUM"/>
    <s v="200k - 1m"/>
    <s v="Albuquerque, NM"/>
    <n v="741318"/>
    <s v="11101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M340003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936514"/>
    <m/>
    <d v="2015-09-09T00:00:00"/>
    <s v="111203"/>
    <s v="BUY REPLACEMENT 30-FT BUS-Rural/State                       "/>
    <n v="1"/>
    <n v="138000"/>
    <x v="3760"/>
    <n v="350710"/>
    <s v="MEDIUM"/>
    <s v="200k - 1m"/>
    <s v="Albuquerque, NM"/>
    <n v="741318"/>
    <s v="11101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M340003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936514"/>
    <m/>
    <d v="2015-09-09T00:00:00"/>
    <s v="111204"/>
    <s v="BUY REPLACEMENT &lt;30 FT BUS-Small Urban                      "/>
    <n v="4"/>
    <n v="336065"/>
    <x v="4057"/>
    <n v="350710"/>
    <s v="MEDIUM"/>
    <s v="200k - 1m"/>
    <s v="Albuquerque, NM"/>
    <n v="741318"/>
    <s v="11101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M340003"/>
    <n v="34"/>
    <x v="40"/>
    <s v="49 USC 5339 - Bus and Bus Facilities Formula (FY2013 and forward)"/>
    <x v="4"/>
    <x v="4"/>
    <s v="CAPITAL"/>
    <s v="00      "/>
    <s v="NEW MEXICO DOT       "/>
    <s v="NEW MEXICO DEPARTMENT OF TRANSPORTATION"/>
    <n v="1564"/>
    <n v="78600"/>
    <m/>
    <n v="936514"/>
    <m/>
    <d v="2015-09-09T00:00:00"/>
    <s v="111204"/>
    <s v="BUY REPLACEMENT &lt;30 FT BUS-Rural/State                      "/>
    <n v="4"/>
    <n v="244518"/>
    <x v="4058"/>
    <n v="350710"/>
    <s v="MEDIUM"/>
    <s v="200k - 1m"/>
    <s v="Albuquerque, NM"/>
    <n v="741318"/>
    <s v="11101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M540002"/>
    <n v="54"/>
    <x v="40"/>
    <s v="49 USC 5337 - State of Good Repair Formula Grants"/>
    <x v="5"/>
    <x v="5"/>
    <s v="CAPITAL"/>
    <s v="00      "/>
    <s v="RMRTD                "/>
    <s v="RIO METRO REGIONAL TRANSIT DISTRICT"/>
    <n v="6989"/>
    <n v="78600"/>
    <m/>
    <n v="2556280"/>
    <m/>
    <d v="2015-07-15T00:00:00"/>
    <s v="127A00"/>
    <s v="PREVENTIVE MAINTENANCE (RAIL)                               "/>
    <n v="0"/>
    <n v="3195350"/>
    <x v="4059"/>
    <n v="350710"/>
    <s v="MEDIUM"/>
    <s v="200k - 1m"/>
    <s v="Albuquerque, NM"/>
    <n v="74131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M90X114"/>
    <n v="90"/>
    <x v="40"/>
    <s v="49 USC 5307 - Urbanized Area Formula (FY2006 forward)"/>
    <x v="6"/>
    <x v="6"/>
    <m/>
    <s v="01      "/>
    <s v="ALBUQUERQUE CTY      "/>
    <s v="CITY OF ALBUQUERQUE"/>
    <n v="1523"/>
    <n v="78600"/>
    <m/>
    <n v="2637000"/>
    <m/>
    <d v="2015-09-14T00:00:00"/>
    <s v="114220"/>
    <s v="Technology - MISC SUPPORT EQUIPMENT                         "/>
    <n v="0"/>
    <n v="-250000"/>
    <x v="4060"/>
    <n v="350710"/>
    <s v="MEDIUM"/>
    <s v="200k - 1m"/>
    <s v="Albuquerque, NM"/>
    <n v="741318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M90X114"/>
    <n v="90"/>
    <x v="40"/>
    <s v="49 USC 5307 - Urbanized Area Formula (FY2006 forward)"/>
    <x v="6"/>
    <x v="6"/>
    <m/>
    <s v="01      "/>
    <s v="ALBUQUERQUE CTY      "/>
    <s v="CITY OF ALBUQUERQUE"/>
    <n v="1523"/>
    <n v="78600"/>
    <m/>
    <n v="2637000"/>
    <m/>
    <d v="2015-09-14T00:00:00"/>
    <s v="111215"/>
    <s v="BUY REPLACEMENT VAN (Increased by Amendment 01)             "/>
    <n v="0"/>
    <n v="116796"/>
    <x v="4061"/>
    <n v="350710"/>
    <s v="MEDIUM"/>
    <s v="200k - 1m"/>
    <s v="Albuquerque, NM"/>
    <n v="741318"/>
    <s v="111 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M90X114"/>
    <n v="90"/>
    <x v="40"/>
    <s v="49 USC 5307 - Urbanized Area Formula (FY2006 forward)"/>
    <x v="6"/>
    <x v="6"/>
    <m/>
    <s v="01      "/>
    <s v="ALBUQUERQUE CTY      "/>
    <s v="CITY OF ALBUQUERQUE"/>
    <n v="1523"/>
    <n v="78600"/>
    <m/>
    <n v="2637000"/>
    <m/>
    <d v="2015-09-14T00:00:00"/>
    <s v="111315"/>
    <s v="BUY VAN FOR SVC EXPANSION (New Amend 01)                    "/>
    <n v="10"/>
    <n v="820107"/>
    <x v="4062"/>
    <n v="350710"/>
    <s v="MEDIUM"/>
    <s v="200k - 1m"/>
    <s v="Albuquerque, NM"/>
    <n v="741318"/>
    <s v="111 0"/>
    <s v="DF"/>
    <s v="DIESEL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M90X114"/>
    <n v="90"/>
    <x v="40"/>
    <s v="49 USC 5307 - Urbanized Area Formula (FY2006 forward)"/>
    <x v="6"/>
    <x v="6"/>
    <m/>
    <s v="01      "/>
    <s v="ALBUQUERQUE CTY      "/>
    <s v="CITY OF ALBUQUERQUE"/>
    <n v="1523"/>
    <n v="78600"/>
    <m/>
    <n v="2637000"/>
    <m/>
    <d v="2015-09-14T00:00:00"/>
    <s v="111201"/>
    <s v="BUY REPLACEMENT 40-FT BUS (Increased by Amendment 01)       "/>
    <n v="1"/>
    <n v="674959"/>
    <x v="4063"/>
    <n v="350710"/>
    <s v="MEDIUM"/>
    <s v="200k - 1m"/>
    <s v="Albuquerque, NM"/>
    <n v="741318"/>
    <s v="111 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M90X114"/>
    <n v="90"/>
    <x v="40"/>
    <s v="49 USC 5307 - Urbanized Area Formula (FY2006 forward)"/>
    <x v="6"/>
    <x v="6"/>
    <m/>
    <s v="01      "/>
    <s v="ALBUQUERQUE CTY      "/>
    <s v="CITY OF ALBUQUERQUE"/>
    <n v="1523"/>
    <n v="78600"/>
    <m/>
    <n v="2637000"/>
    <m/>
    <d v="2015-09-14T00:00:00"/>
    <s v="111240"/>
    <s v="BUY ASSOC CAP MAINT ITEMS                                   "/>
    <n v="0"/>
    <n v="0"/>
    <x v="50"/>
    <n v="350710"/>
    <s v="MEDIUM"/>
    <s v="200k - 1m"/>
    <s v="Albuquerque, NM"/>
    <n v="741318"/>
    <s v="111 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NM90X114"/>
    <n v="90"/>
    <x v="40"/>
    <s v="49 USC 5307 - Urbanized Area Formula (FY2006 forward)"/>
    <x v="6"/>
    <x v="6"/>
    <m/>
    <s v="01      "/>
    <s v="ALBUQUERQUE CTY      "/>
    <s v="CITY OF ALBUQUERQUE"/>
    <n v="1523"/>
    <n v="78600"/>
    <m/>
    <n v="2637000"/>
    <m/>
    <d v="2015-09-14T00:00:00"/>
    <s v="111601"/>
    <s v="Debt Services (increased by Amendment 01)                   "/>
    <n v="1"/>
    <n v="1782430"/>
    <x v="4064"/>
    <n v="350710"/>
    <s v="MEDIUM"/>
    <s v="200k - 1m"/>
    <s v="Albuquerque, NM"/>
    <n v="741318"/>
    <s v="111 0"/>
    <s v="CN"/>
    <s v="COMPRESSED NATURAL GAS"/>
    <s v="N"/>
    <s v="1116"/>
    <x v="0"/>
    <n v="11"/>
    <s v="Bus"/>
    <s v="16"/>
    <s v="111"/>
    <s v="Lease - Replacement"/>
    <s v="01"/>
    <s v="40 ft Bus"/>
    <m/>
    <s v="40 ft Bus"/>
    <n v="1"/>
    <s v="Capital"/>
    <s v="1"/>
    <m/>
    <s v="1"/>
    <m/>
    <s v="6"/>
    <s v="0"/>
    <s v="1"/>
  </r>
  <r>
    <s v="NM90X114"/>
    <n v="90"/>
    <x v="40"/>
    <s v="49 USC 5307 - Urbanized Area Formula (FY2006 forward)"/>
    <x v="6"/>
    <x v="6"/>
    <m/>
    <s v="01      "/>
    <s v="ALBUQUERQUE CTY      "/>
    <s v="CITY OF ALBUQUERQUE"/>
    <n v="1523"/>
    <n v="78600"/>
    <m/>
    <n v="2637000"/>
    <m/>
    <d v="2015-09-14T00:00:00"/>
    <s v="114403"/>
    <s v="REHAB/RENOVATE - ADMIN/MAINT FACILITY                       "/>
    <n v="0"/>
    <n v="0"/>
    <x v="50"/>
    <n v="350710"/>
    <s v="MEDIUM"/>
    <s v="200k - 1m"/>
    <s v="Albuquerque, NM"/>
    <n v="741318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M90X114"/>
    <n v="90"/>
    <x v="40"/>
    <s v="49 USC 5307 - Urbanized Area Formula (FY2006 forward)"/>
    <x v="6"/>
    <x v="6"/>
    <m/>
    <s v="01      "/>
    <s v="ALBUQUERQUE CTY      "/>
    <s v="CITY OF ALBUQUERQUE"/>
    <n v="1523"/>
    <n v="78600"/>
    <m/>
    <n v="2637000"/>
    <m/>
    <d v="2015-09-14T00:00:00"/>
    <s v="119402"/>
    <s v="Enhancements BUS SHELTERS                                   "/>
    <n v="0"/>
    <n v="0"/>
    <x v="50"/>
    <n v="350710"/>
    <s v="MEDIUM"/>
    <s v="200k - 1m"/>
    <s v="Albuquerque, NM"/>
    <n v="741318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NM90X130"/>
    <n v="90"/>
    <x v="40"/>
    <s v="49 USC 5307 - Urbanized Area Formula (FY2006 forward)"/>
    <x v="6"/>
    <x v="6"/>
    <m/>
    <s v="00      "/>
    <s v="RMRTD                "/>
    <s v="RIO METRO REGIONAL TRANSIT DISTRICT"/>
    <n v="6989"/>
    <n v="78600"/>
    <m/>
    <n v="5748226"/>
    <m/>
    <d v="2015-07-15T00:00:00"/>
    <s v="127111"/>
    <s v="Fare Collection &amp; Ticketing System                          "/>
    <n v="0"/>
    <n v="300000"/>
    <x v="466"/>
    <n v="350710"/>
    <s v="MEDIUM"/>
    <s v="200k - 1m"/>
    <s v="Albuquerque, NM"/>
    <n v="741318"/>
    <s v="12700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NM90X130"/>
    <n v="90"/>
    <x v="40"/>
    <s v="49 USC 5307 - Urbanized Area Formula (FY2006 forward)"/>
    <x v="6"/>
    <x v="6"/>
    <m/>
    <s v="00      "/>
    <s v="RMRTD                "/>
    <s v="RIO METRO REGIONAL TRANSIT DISTRICT"/>
    <n v="6989"/>
    <n v="78600"/>
    <m/>
    <n v="5748226"/>
    <m/>
    <d v="2015-07-15T00:00:00"/>
    <s v="127A00"/>
    <s v="PREVENTIVE MAINTENANCE (RAIL PM)                            "/>
    <n v="0"/>
    <n v="6885283"/>
    <x v="4065"/>
    <n v="350710"/>
    <s v="MEDIUM"/>
    <s v="200k - 1m"/>
    <s v="Albuquerque, NM"/>
    <n v="74131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M90X131"/>
    <n v="90"/>
    <x v="40"/>
    <s v="49 USC 5307 - Urbanized Area Formula (FY2006 forward)"/>
    <x v="6"/>
    <x v="6"/>
    <m/>
    <s v="00      "/>
    <s v="ALBUQUERQUE CTY      "/>
    <s v="CITY OF ALBUQUERQUE"/>
    <n v="1523"/>
    <n v="78600"/>
    <m/>
    <n v="1436277"/>
    <m/>
    <d v="2015-08-17T00:00:00"/>
    <s v="140880"/>
    <s v="PROFESSIONAL SERVICES                                       "/>
    <n v="0"/>
    <n v="1795347"/>
    <x v="4066"/>
    <n v="350710"/>
    <s v="MEDIUM"/>
    <s v="200k - 1m"/>
    <s v="Albuquerque, NM"/>
    <n v="741318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NM90X132"/>
    <n v="90"/>
    <x v="40"/>
    <s v="49 USC 5307 - Urbanized Area Formula (FY2006 forward)"/>
    <x v="6"/>
    <x v="6"/>
    <m/>
    <s v="00      "/>
    <s v="ALBUQUERQUE CTY      "/>
    <s v="CITY OF ALBUQUERQUE"/>
    <n v="1523"/>
    <n v="78600"/>
    <m/>
    <n v="3178000"/>
    <m/>
    <d v="2015-08-17T00:00:00"/>
    <s v="114220"/>
    <s v="Technology- MISC SUPPORT EQUIPMENT                          "/>
    <n v="0"/>
    <n v="1250000"/>
    <x v="405"/>
    <n v="350710"/>
    <s v="MEDIUM"/>
    <s v="200k - 1m"/>
    <s v="Albuquerque, NM"/>
    <n v="741318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M90X132"/>
    <n v="90"/>
    <x v="40"/>
    <s v="49 USC 5307 - Urbanized Area Formula (FY2006 forward)"/>
    <x v="6"/>
    <x v="6"/>
    <m/>
    <s v="00      "/>
    <s v="ALBUQUERQUE CTY      "/>
    <s v="CITY OF ALBUQUERQUE"/>
    <n v="1523"/>
    <n v="78600"/>
    <m/>
    <n v="3178000"/>
    <m/>
    <d v="2015-08-17T00:00:00"/>
    <s v="114403"/>
    <s v="REHAB/RENOVATE - ADMIN/MAINT FACILITY                       "/>
    <n v="0"/>
    <n v="2500000"/>
    <x v="206"/>
    <n v="350710"/>
    <s v="MEDIUM"/>
    <s v="200k - 1m"/>
    <s v="Albuquerque, NM"/>
    <n v="741318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M90X132"/>
    <n v="90"/>
    <x v="40"/>
    <s v="49 USC 5307 - Urbanized Area Formula (FY2006 forward)"/>
    <x v="6"/>
    <x v="6"/>
    <m/>
    <s v="00      "/>
    <s v="ALBUQUERQUE CTY      "/>
    <s v="CITY OF ALBUQUERQUE"/>
    <n v="1523"/>
    <n v="78600"/>
    <m/>
    <n v="3178000"/>
    <m/>
    <d v="2015-08-17T00:00:00"/>
    <s v="119402"/>
    <s v="Associated Transit Improvements (Transit Enhancements)      "/>
    <n v="0"/>
    <n v="222500"/>
    <x v="476"/>
    <n v="350710"/>
    <s v="MEDIUM"/>
    <s v="200k - 1m"/>
    <s v="Albuquerque, NM"/>
    <n v="741318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NM90X133"/>
    <n v="90"/>
    <x v="40"/>
    <s v="49 USC 5307 - Urbanized Area Formula (FY2006 forward)"/>
    <x v="6"/>
    <x v="6"/>
    <m/>
    <s v="00      "/>
    <s v="ALBUQUERQUE CTY      "/>
    <s v="CITY OF ALBUQUERQUE"/>
    <n v="1523"/>
    <n v="78600"/>
    <m/>
    <n v="3600000"/>
    <m/>
    <d v="2015-08-24T00:00:00"/>
    <s v="117D02"/>
    <s v="EMPLOYEE EDUCATION/TRAINING                                 "/>
    <n v="0"/>
    <n v="15000"/>
    <x v="242"/>
    <n v="350710"/>
    <s v="MEDIUM"/>
    <s v="200k - 1m"/>
    <s v="Albuquerque, NM"/>
    <n v="741318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NM90X133"/>
    <n v="90"/>
    <x v="40"/>
    <s v="49 USC 5307 - Urbanized Area Formula (FY2006 forward)"/>
    <x v="6"/>
    <x v="6"/>
    <m/>
    <s v="00      "/>
    <s v="ALBUQUERQUE CTY      "/>
    <s v="CITY OF ALBUQUERQUE"/>
    <n v="1523"/>
    <n v="78600"/>
    <m/>
    <n v="3600000"/>
    <m/>
    <d v="2015-08-24T00:00:00"/>
    <s v="442400"/>
    <s v="TRANSIT PLANNING                                            "/>
    <n v="0"/>
    <n v="4485000"/>
    <x v="4067"/>
    <n v="350710"/>
    <s v="MEDIUM"/>
    <s v="200k - 1m"/>
    <s v="Albuquerque, NM"/>
    <n v="741318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M90X134"/>
    <n v="90"/>
    <x v="40"/>
    <s v="49 USC 5307 - Urbanized Area Formula (FY2006 forward)"/>
    <x v="6"/>
    <x v="6"/>
    <m/>
    <s v="00      "/>
    <s v="ALBUQUERQUE CTY      "/>
    <s v="CITY OF ALBUQUERQUE"/>
    <n v="1523"/>
    <n v="78600"/>
    <m/>
    <n v="6739000"/>
    <m/>
    <d v="2015-08-27T00:00:00"/>
    <s v="111206"/>
    <s v="BUY REPL ARTICULATED BUS                                    "/>
    <n v="8"/>
    <n v="7928236"/>
    <x v="4068"/>
    <n v="350710"/>
    <s v="MEDIUM"/>
    <s v="200k - 1m"/>
    <s v="Albuquerque, NM"/>
    <n v="741318"/>
    <s v="1112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NM90X135"/>
    <n v="90"/>
    <x v="40"/>
    <s v="49 USC 5307 - Urbanized Area Formula (FY2006 forward)"/>
    <x v="6"/>
    <x v="6"/>
    <m/>
    <s v="00      "/>
    <s v="LAS CRUCES CTY       "/>
    <s v="CITY OF LAS CRUCES"/>
    <n v="1580"/>
    <n v="78600"/>
    <m/>
    <n v="1594643"/>
    <m/>
    <d v="2015-08-26T00:00:00"/>
    <s v="111215"/>
    <s v="BUY REPLACEMENT VAN                                         "/>
    <n v="3"/>
    <n v="170087"/>
    <x v="50"/>
    <n v="353520"/>
    <s v="SMALL"/>
    <s v="50k - 200k"/>
    <s v="Las Cruces, NM"/>
    <n v="12860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M90X135"/>
    <n v="90"/>
    <x v="40"/>
    <s v="49 USC 5307 - Urbanized Area Formula (FY2006 forward)"/>
    <x v="6"/>
    <x v="6"/>
    <m/>
    <s v="00      "/>
    <s v="LAS CRUCES CTY       "/>
    <s v="CITY OF LAS CRUCES"/>
    <n v="1580"/>
    <n v="78600"/>
    <m/>
    <n v="1594643"/>
    <m/>
    <d v="2015-08-26T00:00:00"/>
    <s v="111202"/>
    <s v="BUY REPLACEMENT 35-FT BUS                                   "/>
    <n v="2"/>
    <n v="449410"/>
    <x v="4069"/>
    <n v="353520"/>
    <s v="SMALL"/>
    <s v="50k - 200k"/>
    <s v="Las Cruces, NM"/>
    <n v="12860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M90X135"/>
    <n v="90"/>
    <x v="40"/>
    <s v="49 USC 5307 - Urbanized Area Formula (FY2006 forward)"/>
    <x v="6"/>
    <x v="6"/>
    <m/>
    <s v="00      "/>
    <s v="LAS CRUCES CTY       "/>
    <s v="CITY OF LAS CRUCES"/>
    <n v="1580"/>
    <n v="78600"/>
    <m/>
    <n v="1594643"/>
    <m/>
    <d v="2015-08-26T00:00:00"/>
    <s v="300901"/>
    <s v="UP TO 50% FEDERAL SHARE                                     "/>
    <n v="0"/>
    <n v="2401290"/>
    <x v="4070"/>
    <n v="353520"/>
    <s v="SMALL"/>
    <s v="50k - 200k"/>
    <s v="Las Cruces, NM"/>
    <n v="12860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M90X135"/>
    <n v="90"/>
    <x v="40"/>
    <s v="49 USC 5307 - Urbanized Area Formula (FY2006 forward)"/>
    <x v="6"/>
    <x v="6"/>
    <m/>
    <s v="00      "/>
    <s v="LAS CRUCES CTY       "/>
    <s v="CITY OF LAS CRUCES"/>
    <n v="1580"/>
    <n v="78600"/>
    <m/>
    <n v="1594643"/>
    <m/>
    <d v="2015-08-26T00:00:00"/>
    <s v="114206"/>
    <s v="ACQUIRE - SHOP EQUIPMENT                                    "/>
    <n v="0"/>
    <n v="15000"/>
    <x v="242"/>
    <n v="353520"/>
    <s v="SMALL"/>
    <s v="50k - 200k"/>
    <s v="Las Cruces, NM"/>
    <n v="12860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M90X136"/>
    <n v="90"/>
    <x v="40"/>
    <s v="49 USC 5307 - Urbanized Area Formula (FY2006 forward)"/>
    <x v="6"/>
    <x v="6"/>
    <m/>
    <s v="00      "/>
    <s v="Farmington           "/>
    <s v="CITY OF FARMINGTON, NM"/>
    <n v="6268"/>
    <n v="78600"/>
    <m/>
    <n v="691836"/>
    <m/>
    <d v="2015-09-17T00:00:00"/>
    <s v="111204"/>
    <s v="BUY REPLACEMENT &lt;30 FT BUS                                  "/>
    <n v="1"/>
    <n v="181323"/>
    <x v="4071"/>
    <n v="354250"/>
    <s v="SMALL"/>
    <s v="50k - 200k"/>
    <s v="Farmington, NM"/>
    <n v="5304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M90X136"/>
    <n v="90"/>
    <x v="40"/>
    <s v="49 USC 5307 - Urbanized Area Formula (FY2006 forward)"/>
    <x v="6"/>
    <x v="6"/>
    <m/>
    <s v="00      "/>
    <s v="Farmington           "/>
    <s v="CITY OF FARMINGTON, NM"/>
    <n v="6268"/>
    <n v="78600"/>
    <m/>
    <n v="691836"/>
    <m/>
    <d v="2015-09-17T00:00:00"/>
    <s v="117A00"/>
    <s v="PREVENTIVE MAINTENANCE                                      "/>
    <n v="0"/>
    <n v="92899"/>
    <x v="4072"/>
    <n v="354250"/>
    <s v="SMALL"/>
    <s v="50k - 200k"/>
    <s v="Farmington, NM"/>
    <n v="5304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M90X136"/>
    <n v="90"/>
    <x v="40"/>
    <s v="49 USC 5307 - Urbanized Area Formula (FY2006 forward)"/>
    <x v="6"/>
    <x v="6"/>
    <m/>
    <s v="00      "/>
    <s v="Farmington           "/>
    <s v="CITY OF FARMINGTON, NM"/>
    <n v="6268"/>
    <n v="78600"/>
    <m/>
    <n v="691836"/>
    <m/>
    <d v="2015-09-17T00:00:00"/>
    <s v="300901"/>
    <s v="UP TO 50% FEDERAL SHARE                                     "/>
    <n v="0"/>
    <n v="820990"/>
    <x v="4073"/>
    <n v="354250"/>
    <s v="SMALL"/>
    <s v="50k - 200k"/>
    <s v="Farmington, NM"/>
    <n v="5304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M90X136"/>
    <n v="90"/>
    <x v="40"/>
    <s v="49 USC 5307 - Urbanized Area Formula (FY2006 forward)"/>
    <x v="6"/>
    <x v="6"/>
    <m/>
    <s v="00      "/>
    <s v="Farmington           "/>
    <s v="CITY OF FARMINGTON, NM"/>
    <n v="6268"/>
    <n v="78600"/>
    <m/>
    <n v="691836"/>
    <m/>
    <d v="2015-09-17T00:00:00"/>
    <s v="442100"/>
    <s v="PROGRAM SUPPORT ADMINISTRATION                              "/>
    <n v="0"/>
    <n v="66123"/>
    <x v="4074"/>
    <n v="354250"/>
    <s v="SMALL"/>
    <s v="50k - 200k"/>
    <s v="Farmington, NM"/>
    <n v="53049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M95X020"/>
    <n v="95"/>
    <x v="40"/>
    <s v="49 USC 5307 - Urbanized Area Formula (FHWA xfer FY 2007 fwd)"/>
    <x v="6"/>
    <x v="6"/>
    <m/>
    <s v="00      "/>
    <s v="RMRTD                "/>
    <s v="RIO METRO REGIONAL TRANSIT DISTRICT"/>
    <n v="6989"/>
    <n v="78600"/>
    <m/>
    <n v="297739"/>
    <m/>
    <d v="2015-01-08T00:00:00"/>
    <s v="117F00"/>
    <s v="TDM ACTIVITIES - CMAQ ONLY                                  "/>
    <n v="0"/>
    <n v="348478"/>
    <x v="4075"/>
    <n v="350710"/>
    <s v="MEDIUM"/>
    <s v="200k - 1m"/>
    <s v="Albuquerque, NM"/>
    <n v="741318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NM95X021"/>
    <n v="95"/>
    <x v="40"/>
    <s v="49 USC 5307 - Urbanized Area Formula (FHWA xfer FY 2007 fwd)"/>
    <x v="6"/>
    <x v="6"/>
    <m/>
    <s v="00      "/>
    <s v="RMRTD                "/>
    <s v="RIO METRO REGIONAL TRANSIT DISTRICT"/>
    <n v="6989"/>
    <n v="78600"/>
    <m/>
    <n v="228000"/>
    <m/>
    <d v="2015-01-08T00:00:00"/>
    <s v="126402"/>
    <s v="REHAB COMMUNICATIONS SYSTEMS                                "/>
    <n v="0"/>
    <n v="266854"/>
    <x v="4076"/>
    <n v="350710"/>
    <s v="MEDIUM"/>
    <s v="200k - 1m"/>
    <s v="Albuquerque, NM"/>
    <n v="741318"/>
    <s v="12600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NM95X022"/>
    <n v="95"/>
    <x v="40"/>
    <s v="49 USC 5307 - Urbanized Area Formula (FHWA xfer FY 2007 fwd)"/>
    <x v="6"/>
    <x v="6"/>
    <m/>
    <s v="00      "/>
    <s v="SFT (Santa Fe Trails)"/>
    <s v="CITY OF SANTA FE"/>
    <n v="2066"/>
    <n v="78600"/>
    <m/>
    <n v="71773"/>
    <m/>
    <d v="2015-03-25T00:00:00"/>
    <s v="117F00"/>
    <s v="TDM ACTIVITIES - CMAQ ONLY                                  "/>
    <n v="0"/>
    <n v="84004"/>
    <x v="4077"/>
    <n v="353790"/>
    <s v="SMALL"/>
    <s v="50k - 200k"/>
    <s v="Santa Fe, NM"/>
    <n v="89284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NM95X023"/>
    <n v="95"/>
    <x v="40"/>
    <s v="49 USC 5307 - Urbanized Area Formula (FHWA xfer FY 2007 fwd)"/>
    <x v="6"/>
    <x v="6"/>
    <m/>
    <s v="00      "/>
    <s v="ALBUQUERQUE CTY      "/>
    <s v="CITY OF ALBUQUERQUE"/>
    <n v="1523"/>
    <n v="78600"/>
    <m/>
    <n v="2157550"/>
    <m/>
    <d v="2015-07-31T00:00:00"/>
    <s v="113402"/>
    <s v="REHAB/RENOVATE - BUS STATION                                "/>
    <n v="0"/>
    <n v="351124"/>
    <x v="305"/>
    <n v="350710"/>
    <s v="MEDIUM"/>
    <s v="200k - 1m"/>
    <s v="Albuquerque, NM"/>
    <n v="741318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NM95X023"/>
    <n v="95"/>
    <x v="40"/>
    <s v="49 USC 5307 - Urbanized Area Formula (FHWA xfer FY 2007 fwd)"/>
    <x v="6"/>
    <x v="6"/>
    <m/>
    <s v="00      "/>
    <s v="ALBUQUERQUE CTY      "/>
    <s v="CITY OF ALBUQUERQUE"/>
    <n v="1523"/>
    <n v="78600"/>
    <m/>
    <n v="2157550"/>
    <m/>
    <d v="2015-07-31T00:00:00"/>
    <s v="113402"/>
    <s v="REHAB/RENOVATE - BUS STATION                                "/>
    <n v="0"/>
    <n v="643727"/>
    <x v="582"/>
    <n v="350710"/>
    <s v="MEDIUM"/>
    <s v="200k - 1m"/>
    <s v="Albuquerque, NM"/>
    <n v="741318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NM95X023"/>
    <n v="95"/>
    <x v="40"/>
    <s v="49 USC 5307 - Urbanized Area Formula (FHWA xfer FY 2007 fwd)"/>
    <x v="6"/>
    <x v="6"/>
    <m/>
    <s v="00      "/>
    <s v="ALBUQUERQUE CTY      "/>
    <s v="CITY OF ALBUQUERQUE"/>
    <n v="1523"/>
    <n v="78600"/>
    <m/>
    <n v="2157550"/>
    <m/>
    <d v="2015-07-31T00:00:00"/>
    <s v="117F00"/>
    <s v="TDM ACTIVITIES - CMAQ ONLY                                  "/>
    <n v="0"/>
    <n v="945166"/>
    <x v="4078"/>
    <n v="350710"/>
    <s v="MEDIUM"/>
    <s v="200k - 1m"/>
    <s v="Albuquerque, NM"/>
    <n v="741318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NM95X023"/>
    <n v="95"/>
    <x v="40"/>
    <s v="49 USC 5307 - Urbanized Area Formula (FHWA xfer FY 2007 fwd)"/>
    <x v="6"/>
    <x v="6"/>
    <m/>
    <s v="00      "/>
    <s v="ALBUQUERQUE CTY      "/>
    <s v="CITY OF ALBUQUERQUE"/>
    <n v="1523"/>
    <n v="78600"/>
    <m/>
    <n v="2157550"/>
    <m/>
    <d v="2015-07-31T00:00:00"/>
    <s v="308001"/>
    <s v="OPERATING ASSISTANCE - 85.44% CMAQ                          "/>
    <n v="0"/>
    <n v="585206"/>
    <x v="42"/>
    <n v="350710"/>
    <s v="MEDIUM"/>
    <s v="200k - 1m"/>
    <s v="Albuquerque, NM"/>
    <n v="741318"/>
    <s v="1134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NM95X024"/>
    <n v="95"/>
    <x v="40"/>
    <s v="49 USC 5307 - Urbanized Area Formula (FHWA xfer FY 2007 fwd)"/>
    <x v="6"/>
    <x v="6"/>
    <m/>
    <s v="00      "/>
    <s v="ALBUQUERQUE CTY      "/>
    <s v="CITY OF ALBUQUERQUE"/>
    <n v="1523"/>
    <n v="78600"/>
    <m/>
    <n v="5118511"/>
    <m/>
    <d v="2015-08-17T00:00:00"/>
    <s v="140880"/>
    <s v="PROFESSIONAL SERVICES                                       "/>
    <n v="0"/>
    <n v="5990767"/>
    <x v="4079"/>
    <n v="350710"/>
    <s v="MEDIUM"/>
    <s v="200k - 1m"/>
    <s v="Albuquerque, NM"/>
    <n v="741318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NM95X025"/>
    <n v="95"/>
    <x v="40"/>
    <s v="49 USC 5307 - Urbanized Area Formula (FHWA xfer FY 2007 fwd)"/>
    <x v="6"/>
    <x v="6"/>
    <m/>
    <s v="00      "/>
    <s v="RMRTD                "/>
    <s v="RIO METRO REGIONAL TRANSIT DISTRICT"/>
    <n v="6989"/>
    <n v="78600"/>
    <m/>
    <n v="975214"/>
    <m/>
    <d v="2015-07-31T00:00:00"/>
    <s v="442302"/>
    <s v="LONGTERM TRANS PLAN - PROJECT LEVEL                         "/>
    <n v="0"/>
    <n v="1141402"/>
    <x v="4080"/>
    <n v="350710"/>
    <s v="MEDIUM"/>
    <s v="200k - 1m"/>
    <s v="Albuquerque, NM"/>
    <n v="741318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V160039"/>
    <n v="16"/>
    <x v="41"/>
    <s v="49 USC 5310 - Elderly and Individuals with Disabilities"/>
    <x v="1"/>
    <x v="1"/>
    <m/>
    <s v="01      "/>
    <s v="NV DOT               "/>
    <s v="NEVADA DEPARTMENT OF TRANSPORTATION"/>
    <n v="1625"/>
    <n v="78900"/>
    <m/>
    <n v="108488"/>
    <m/>
    <d v="2015-06-16T00:00:00"/>
    <s v="111315"/>
    <s v="BUY VAN FOR SVC EXPANSION                                   "/>
    <n v="1"/>
    <n v="50000"/>
    <x v="234"/>
    <n v="323920"/>
    <s v="SMALL"/>
    <s v="50k - 200k"/>
    <s v="Carson City, NV"/>
    <n v="58079"/>
    <s v="117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V160039"/>
    <n v="16"/>
    <x v="41"/>
    <s v="49 USC 5310 - Elderly and Individuals with Disabilities"/>
    <x v="1"/>
    <x v="1"/>
    <m/>
    <s v="01      "/>
    <s v="NV DOT               "/>
    <s v="NEVADA DEPARTMENT OF TRANSPORTATION"/>
    <n v="1625"/>
    <n v="78900"/>
    <m/>
    <n v="108488"/>
    <m/>
    <d v="2015-06-16T00:00:00"/>
    <s v="117113"/>
    <s v="3RD PARTY CONTRACTED SERVICES (5310 ONLY)                   "/>
    <n v="1"/>
    <n v="0"/>
    <x v="50"/>
    <n v="323920"/>
    <s v="SMALL"/>
    <s v="50k - 200k"/>
    <s v="Carson City, NV"/>
    <n v="58079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V160039"/>
    <n v="16"/>
    <x v="41"/>
    <s v="49 USC 5310 - Elderly and Individuals with Disabilities"/>
    <x v="1"/>
    <x v="1"/>
    <m/>
    <s v="01      "/>
    <s v="NV DOT               "/>
    <s v="NEVADA DEPARTMENT OF TRANSPORTATION"/>
    <n v="1625"/>
    <n v="78900"/>
    <m/>
    <n v="108488"/>
    <m/>
    <d v="2015-06-16T00:00:00"/>
    <s v="117113"/>
    <s v="3RD PARTY CONTRACTED SERVICES (5310 ONLY)                   "/>
    <n v="1"/>
    <n v="85610"/>
    <x v="4081"/>
    <n v="323920"/>
    <s v="SMALL"/>
    <s v="50k - 200k"/>
    <s v="Carson City, NV"/>
    <n v="58079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V16X003"/>
    <n v="16"/>
    <x v="41"/>
    <s v="49 USC 5310 - Elderly and Individuals with Disabilities"/>
    <x v="1"/>
    <x v="1"/>
    <m/>
    <s v="00      "/>
    <s v="RTCSN                "/>
    <s v="SOUTHERN NEVADA, REGIONAL TRANSPORTATION COMMISSION OF"/>
    <n v="1643"/>
    <n v="78900"/>
    <m/>
    <n v="663477"/>
    <m/>
    <d v="2015-08-17T00:00:00"/>
    <s v="111204"/>
    <s v="BUY REPLACEMENT &lt;30 FT BUS                                  "/>
    <n v="0"/>
    <n v="66123"/>
    <x v="4074"/>
    <n v="320900"/>
    <s v="LARGE"/>
    <s v="Over 1m"/>
    <s v="Las Vegas-Henderson, NV"/>
    <n v="1886011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V16X004"/>
    <n v="16"/>
    <x v="41"/>
    <s v="49 USC 5310 - Elderly and Individuals with Disabilities"/>
    <x v="1"/>
    <x v="1"/>
    <m/>
    <s v="00      "/>
    <s v="WASHOE               "/>
    <s v="REGIONAL TRANSPORTATION COMMISSION OF WASHOE COUNTY"/>
    <n v="1669"/>
    <n v="78900"/>
    <m/>
    <n v="500228"/>
    <m/>
    <d v="2015-09-02T00:00:00"/>
    <s v="114220"/>
    <s v="ACQUIRE - MISC SUPPORT EQUIPMENT                            "/>
    <n v="1"/>
    <n v="2250"/>
    <x v="1060"/>
    <n v="321790"/>
    <s v="MEDIUM"/>
    <s v="200k - 1m"/>
    <s v="Reno, NV-CA"/>
    <n v="392141"/>
    <s v="111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V16X004"/>
    <n v="16"/>
    <x v="41"/>
    <s v="49 USC 5310 - Elderly and Individuals with Disabilities"/>
    <x v="1"/>
    <x v="1"/>
    <m/>
    <s v="00      "/>
    <s v="WASHOE               "/>
    <s v="REGIONAL TRANSPORTATION COMMISSION OF WASHOE COUNTY"/>
    <n v="1669"/>
    <n v="78900"/>
    <m/>
    <n v="500228"/>
    <m/>
    <d v="2015-09-02T00:00:00"/>
    <s v="111315"/>
    <s v="BUY VAN FOR SVC EXPANSION                                   "/>
    <n v="3"/>
    <n v="150000"/>
    <x v="156"/>
    <n v="321790"/>
    <s v="MEDIUM"/>
    <s v="200k - 1m"/>
    <s v="Reno, NV-CA"/>
    <n v="392141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NV16X004"/>
    <n v="16"/>
    <x v="41"/>
    <s v="49 USC 5310 - Elderly and Individuals with Disabilities"/>
    <x v="1"/>
    <x v="1"/>
    <m/>
    <s v="00      "/>
    <s v="WASHOE               "/>
    <s v="REGIONAL TRANSPORTATION COMMISSION OF WASHOE COUNTY"/>
    <n v="1669"/>
    <n v="78900"/>
    <m/>
    <n v="500228"/>
    <m/>
    <d v="2015-09-02T00:00:00"/>
    <s v="117113"/>
    <s v="3RD PARTY CONTRACTED SERVICES (5310 ONLY)                   "/>
    <n v="1"/>
    <n v="148500"/>
    <x v="4082"/>
    <n v="321790"/>
    <s v="MEDIUM"/>
    <s v="200k - 1m"/>
    <s v="Reno, NV-CA"/>
    <n v="392141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NV16X004"/>
    <n v="16"/>
    <x v="41"/>
    <s v="49 USC 5310 - Elderly and Individuals with Disabilities"/>
    <x v="1"/>
    <x v="1"/>
    <m/>
    <s v="00      "/>
    <s v="WASHOE               "/>
    <s v="REGIONAL TRANSPORTATION COMMISSION OF WASHOE COUNTY"/>
    <n v="1669"/>
    <n v="78900"/>
    <m/>
    <n v="500228"/>
    <m/>
    <d v="2015-09-02T00:00:00"/>
    <s v="300901"/>
    <s v="UP TO 50% FEDERAL SHARE                                     "/>
    <n v="4"/>
    <n v="519256"/>
    <x v="4083"/>
    <n v="321790"/>
    <s v="MEDIUM"/>
    <s v="200k - 1m"/>
    <s v="Reno, NV-CA"/>
    <n v="39214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V18X039"/>
    <n v="18"/>
    <x v="41"/>
    <s v="49 USC 5311 - Nonurbanized Area Programs"/>
    <x v="2"/>
    <x v="2"/>
    <m/>
    <s v="00      "/>
    <s v="NV DOT               "/>
    <s v="NEVADA DEPARTMENT OF TRANSPORTATION"/>
    <n v="1625"/>
    <n v="78900"/>
    <m/>
    <n v="5483604"/>
    <m/>
    <d v="2015-09-21T00:00:00"/>
    <s v="117900"/>
    <s v="PROJECT ADMINISTRATION                                      "/>
    <n v="9"/>
    <n v="1333281"/>
    <x v="4084"/>
    <n v="320000"/>
    <s v="STATE"/>
    <s v="Under 50k"/>
    <s v="NEVAD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V18X039"/>
    <n v="18"/>
    <x v="41"/>
    <s v="49 USC 5311 - Nonurbanized Area Programs"/>
    <x v="2"/>
    <x v="2"/>
    <m/>
    <s v="00      "/>
    <s v="NV DOT               "/>
    <s v="NEVADA DEPARTMENT OF TRANSPORTATION"/>
    <n v="1625"/>
    <n v="78900"/>
    <m/>
    <n v="5483604"/>
    <m/>
    <d v="2015-09-21T00:00:00"/>
    <s v="117A00"/>
    <s v="PREVENTIVE MAINTENANCE                                      "/>
    <n v="8"/>
    <n v="203170"/>
    <x v="4085"/>
    <n v="320000"/>
    <s v="STATE"/>
    <s v="Under 50k"/>
    <s v="NEVAD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V18X039"/>
    <n v="18"/>
    <x v="41"/>
    <s v="49 USC 5311 - Nonurbanized Area Programs"/>
    <x v="2"/>
    <x v="2"/>
    <m/>
    <s v="00      "/>
    <s v="NV DOT               "/>
    <s v="NEVADA DEPARTMENT OF TRANSPORTATION"/>
    <n v="1625"/>
    <n v="78900"/>
    <m/>
    <n v="5483604"/>
    <m/>
    <d v="2015-09-21T00:00:00"/>
    <s v="117L00"/>
    <s v="MOBILITY MANAGEMENT (5302(A)(1)(L))                         "/>
    <n v="2"/>
    <n v="203877"/>
    <x v="4086"/>
    <n v="320000"/>
    <s v="STATE"/>
    <s v="Under 50k"/>
    <s v="NEVAD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V18X039"/>
    <n v="18"/>
    <x v="41"/>
    <s v="49 USC 5311 - Nonurbanized Area Programs"/>
    <x v="2"/>
    <x v="2"/>
    <m/>
    <s v="00      "/>
    <s v="NV DOT               "/>
    <s v="NEVADA DEPARTMENT OF TRANSPORTATION"/>
    <n v="1625"/>
    <n v="78900"/>
    <m/>
    <n v="5483604"/>
    <m/>
    <d v="2015-09-21T00:00:00"/>
    <s v="118000"/>
    <s v="STATE OR PROGRAM ADMINISTRATION                             "/>
    <n v="1"/>
    <n v="200000"/>
    <x v="269"/>
    <n v="320000"/>
    <s v="STATE"/>
    <s v="Under 50k"/>
    <s v="NEVAD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V18X039"/>
    <n v="18"/>
    <x v="41"/>
    <s v="49 USC 5311 - Nonurbanized Area Programs"/>
    <x v="2"/>
    <x v="2"/>
    <m/>
    <s v="00      "/>
    <s v="NV DOT               "/>
    <s v="NEVADA DEPARTMENT OF TRANSPORTATION"/>
    <n v="1625"/>
    <n v="78900"/>
    <m/>
    <n v="5483604"/>
    <m/>
    <d v="2015-09-21T00:00:00"/>
    <s v="300902"/>
    <s v="SLIDING SCALE (5311 OR 5310 PILOT ONLY)                     "/>
    <n v="10"/>
    <n v="3951902"/>
    <x v="4087"/>
    <n v="320000"/>
    <s v="STATE"/>
    <s v="Under 50k"/>
    <s v="NEVADA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NV18X039"/>
    <n v="18"/>
    <x v="41"/>
    <s v="49 USC 5311 - Nonurbanized Area Programs"/>
    <x v="2"/>
    <x v="2"/>
    <m/>
    <s v="00      "/>
    <s v="NV DOT               "/>
    <s v="NEVADA DEPARTMENT OF TRANSPORTATION"/>
    <n v="1625"/>
    <n v="78900"/>
    <m/>
    <n v="5483604"/>
    <m/>
    <d v="2015-09-21T00:00:00"/>
    <s v="300902"/>
    <s v="SLIDING SCALE (5311 OR 5310 PILOT ONLY)                     "/>
    <n v="1"/>
    <n v="2275167"/>
    <x v="4088"/>
    <n v="320000"/>
    <s v="STATE"/>
    <s v="Under 50k"/>
    <s v="NEVADA GOV APP"/>
    <n v="0"/>
    <s v="634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NV18X039"/>
    <n v="18"/>
    <x v="41"/>
    <s v="49 USC 5311 - Nonurbanized Area Programs"/>
    <x v="2"/>
    <x v="2"/>
    <m/>
    <s v="00      "/>
    <s v="NV DOT               "/>
    <s v="NEVADA DEPARTMENT OF TRANSPORTATION"/>
    <n v="1625"/>
    <n v="78900"/>
    <m/>
    <n v="5483604"/>
    <m/>
    <d v="2015-09-21T00:00:00"/>
    <s v="435001"/>
    <s v="TRAINING                                                    "/>
    <n v="1"/>
    <n v="47022"/>
    <x v="4089"/>
    <n v="320000"/>
    <s v="STATE"/>
    <s v="Under 50k"/>
    <s v="NEVAD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NV18X039"/>
    <n v="18"/>
    <x v="41"/>
    <s v="49 USC 5311 - Nonurbanized Area Programs"/>
    <x v="2"/>
    <x v="2"/>
    <m/>
    <s v="00      "/>
    <s v="NV DOT               "/>
    <s v="NEVADA DEPARTMENT OF TRANSPORTATION"/>
    <n v="1625"/>
    <n v="78900"/>
    <m/>
    <n v="5483604"/>
    <m/>
    <d v="2015-09-21T00:00:00"/>
    <s v="435002"/>
    <s v="TECHNICAL ASSISTANCE                                        "/>
    <n v="1"/>
    <n v="47021"/>
    <x v="4090"/>
    <n v="320000"/>
    <s v="STATE"/>
    <s v="Under 50k"/>
    <s v="NEVAD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NV18X040"/>
    <n v="18"/>
    <x v="41"/>
    <s v="49 USC 5311 - Nonurbanized Area Programs"/>
    <x v="2"/>
    <x v="2"/>
    <m/>
    <s v="00      "/>
    <s v="                     "/>
    <s v="TE-MOAK TRIBE WESTERN OF SHOSHONE"/>
    <n v="7262"/>
    <n v="78900"/>
    <m/>
    <n v="25000"/>
    <m/>
    <d v="2015-09-21T00:00:00"/>
    <s v="117900"/>
    <s v="Tribal Transit Planning Study                               "/>
    <n v="1"/>
    <n v="25000"/>
    <x v="210"/>
    <n v="320000"/>
    <s v="STATE"/>
    <s v="Under 50k"/>
    <s v="NEVADA GOV APP"/>
    <n v="0"/>
    <s v="992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V340004"/>
    <n v="34"/>
    <x v="41"/>
    <s v="49 USC 5339 - Bus and Bus Facilities Formula (FY2013 and forward)"/>
    <x v="4"/>
    <x v="4"/>
    <s v="CAPITAL"/>
    <s v="01      "/>
    <s v="WASHOE               "/>
    <s v="REGIONAL TRANSPORTATION COMMISSION OF WASHOE COUNTY"/>
    <n v="1669"/>
    <n v="78900"/>
    <m/>
    <n v="107220"/>
    <m/>
    <d v="2015-09-18T00:00:00"/>
    <s v="114220"/>
    <s v="ACQUIRE - MISC SUPPORT EQUIPMENT                            "/>
    <n v="0"/>
    <n v="134025"/>
    <x v="4091"/>
    <n v="321790"/>
    <s v="MEDIUM"/>
    <s v="200k - 1m"/>
    <s v="Reno, NV-CA"/>
    <n v="39214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V340004"/>
    <n v="34"/>
    <x v="41"/>
    <s v="49 USC 5339 - Bus and Bus Facilities Formula (FY2013 and forward)"/>
    <x v="4"/>
    <x v="4"/>
    <s v="CAPITAL"/>
    <s v="01      "/>
    <s v="WASHOE               "/>
    <s v="REGIONAL TRANSPORTATION COMMISSION OF WASHOE COUNTY"/>
    <n v="1669"/>
    <n v="78900"/>
    <m/>
    <n v="107220"/>
    <m/>
    <d v="2015-09-18T00:00:00"/>
    <s v="111215"/>
    <s v="BUY REPLACEMENT VAN                                         "/>
    <n v="3"/>
    <n v="600000"/>
    <x v="1513"/>
    <n v="321790"/>
    <s v="MEDIUM"/>
    <s v="200k - 1m"/>
    <s v="Reno, NV-CA"/>
    <n v="392141"/>
    <s v="11100"/>
    <s v="CN"/>
    <s v="COMPRESSED NATURAL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V340004"/>
    <n v="34"/>
    <x v="41"/>
    <s v="49 USC 5339 - Bus and Bus Facilities Formula (FY2013 and forward)"/>
    <x v="4"/>
    <x v="4"/>
    <s v="CAPITAL"/>
    <s v="01      "/>
    <s v="WASHOE               "/>
    <s v="REGIONAL TRANSPORTATION COMMISSION OF WASHOE COUNTY"/>
    <n v="1669"/>
    <n v="78900"/>
    <m/>
    <n v="107220"/>
    <m/>
    <d v="2015-09-18T00:00:00"/>
    <s v="114403"/>
    <s v="REHAB/RENOVATE - ADMIN/MAINT FACILITY                       "/>
    <n v="1"/>
    <n v="27930"/>
    <x v="4092"/>
    <n v="321790"/>
    <s v="MEDIUM"/>
    <s v="200k - 1m"/>
    <s v="Reno, NV-CA"/>
    <n v="39214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V340004"/>
    <n v="34"/>
    <x v="41"/>
    <s v="49 USC 5339 - Bus and Bus Facilities Formula (FY2013 and forward)"/>
    <x v="4"/>
    <x v="4"/>
    <s v="CAPITAL"/>
    <s v="01      "/>
    <s v="WASHOE               "/>
    <s v="REGIONAL TRANSPORTATION COMMISSION OF WASHOE COUNTY"/>
    <n v="1669"/>
    <n v="78900"/>
    <m/>
    <n v="107220"/>
    <m/>
    <d v="2015-09-18T00:00:00"/>
    <s v="114211"/>
    <s v="ACQUIRE - SUPPORT VEHICLES                                  "/>
    <n v="1"/>
    <n v="40000"/>
    <x v="190"/>
    <n v="321790"/>
    <s v="MEDIUM"/>
    <s v="200k - 1m"/>
    <s v="Reno, NV-CA"/>
    <n v="392141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V340005"/>
    <n v="34"/>
    <x v="41"/>
    <s v="49 USC 5339 - Bus and Bus Facilities Formula (FY2013 and forward)"/>
    <x v="4"/>
    <x v="4"/>
    <s v="CAPITAL"/>
    <s v="00      "/>
    <s v="NV DOT               "/>
    <s v="NEVADA DEPARTMENT OF TRANSPORTATION"/>
    <n v="1625"/>
    <n v="78900"/>
    <m/>
    <n v="68976"/>
    <m/>
    <d v="2015-07-29T00:00:00"/>
    <s v="119405"/>
    <s v="REHAB/RENOV PED ACCESS / WALKWAYS                           "/>
    <n v="1"/>
    <n v="86220"/>
    <x v="4093"/>
    <n v="323920"/>
    <s v="SMALL"/>
    <s v="50k - 200k"/>
    <s v="Carson City, NV"/>
    <n v="58079"/>
    <s v="11700"/>
    <s v="  "/>
    <m/>
    <s v="N"/>
    <s v="1194"/>
    <x v="0"/>
    <n v="11"/>
    <s v="Bus"/>
    <s v="94"/>
    <s v="119"/>
    <s v="Rehab / Renovation"/>
    <s v="05"/>
    <s v="Ped. Access / Walkways"/>
    <m/>
    <m/>
    <n v="1"/>
    <s v="Capital"/>
    <s v="1"/>
    <m/>
    <s v="9"/>
    <m/>
    <s v="4"/>
    <s v="0"/>
    <s v="5"/>
  </r>
  <r>
    <s v="NV790002"/>
    <n v="79"/>
    <x v="41"/>
    <s v="TIGER"/>
    <x v="8"/>
    <x v="9"/>
    <m/>
    <s v="00      "/>
    <s v="RTCSN                "/>
    <s v="SOUTHERN NEVADA, REGIONAL TRANSPORTATION COMMISSION OF"/>
    <n v="1643"/>
    <n v="78900"/>
    <m/>
    <n v="13300000"/>
    <m/>
    <d v="2015-06-12T00:00:00"/>
    <s v="112301"/>
    <s v="CONSTRUCT - BUSWAY                                          "/>
    <n v="0"/>
    <n v="40300000"/>
    <x v="4094"/>
    <n v="320900"/>
    <s v="LARGE"/>
    <s v="Over 1m"/>
    <s v="Las Vegas-Henderson, NV"/>
    <n v="1886011"/>
    <s v="11200"/>
    <s v="  "/>
    <m/>
    <s v="N"/>
    <s v="1123"/>
    <x v="0"/>
    <n v="11"/>
    <s v="Bus"/>
    <s v="23"/>
    <s v="112"/>
    <s v="Construction"/>
    <s v="01"/>
    <s v="Busway"/>
    <m/>
    <m/>
    <n v="1"/>
    <s v="Capital"/>
    <s v="1"/>
    <m/>
    <s v="2"/>
    <m/>
    <s v="3"/>
    <s v="0"/>
    <s v="1"/>
  </r>
  <r>
    <s v="NV790003"/>
    <n v="79"/>
    <x v="41"/>
    <s v="TIGER"/>
    <x v="8"/>
    <x v="9"/>
    <m/>
    <s v="00      "/>
    <s v="WASHOE               "/>
    <s v="REGIONAL TRANSPORTATION COMMISSION OF WASHOE COUNTY"/>
    <n v="1669"/>
    <n v="78900"/>
    <m/>
    <n v="16000000"/>
    <m/>
    <d v="2015-05-20T00:00:00"/>
    <s v="125102"/>
    <s v="ENG/DESIGN - AC POWER/LIGHTING                              "/>
    <n v="0"/>
    <n v="3135200"/>
    <x v="4095"/>
    <n v="321790"/>
    <s v="MEDIUM"/>
    <s v="200k - 1m"/>
    <s v="Reno, NV-CA"/>
    <n v="392141"/>
    <s v="11500"/>
    <s v="  "/>
    <m/>
    <s v="N"/>
    <s v="1251"/>
    <x v="4"/>
    <n v="12"/>
    <s v="Fixed Guideway"/>
    <s v="51"/>
    <s v="125"/>
    <s v="Engineering and Design"/>
    <s v="02"/>
    <s v="AC Power / Lighting Sys"/>
    <m/>
    <m/>
    <n v="1"/>
    <s v="Capital"/>
    <s v="2"/>
    <m/>
    <s v="5"/>
    <m/>
    <s v="1"/>
    <s v="0"/>
    <s v="2"/>
  </r>
  <r>
    <s v="NV790003"/>
    <n v="79"/>
    <x v="41"/>
    <s v="TIGER"/>
    <x v="8"/>
    <x v="9"/>
    <m/>
    <s v="00      "/>
    <s v="WASHOE               "/>
    <s v="REGIONAL TRANSPORTATION COMMISSION OF WASHOE COUNTY"/>
    <n v="1669"/>
    <n v="78900"/>
    <m/>
    <n v="16000000"/>
    <m/>
    <d v="2015-05-20T00:00:00"/>
    <s v="125302"/>
    <s v="CONSTRUCT AC POWER/LIGHTING EQUIP                           "/>
    <n v="0"/>
    <n v="12540800"/>
    <x v="4096"/>
    <n v="321790"/>
    <s v="MEDIUM"/>
    <s v="200k - 1m"/>
    <s v="Reno, NV-CA"/>
    <n v="392141"/>
    <s v="11500"/>
    <s v="  "/>
    <m/>
    <s v="N"/>
    <s v="1253"/>
    <x v="4"/>
    <n v="12"/>
    <s v="Fixed Guideway"/>
    <s v="53"/>
    <s v="125"/>
    <s v="Construction"/>
    <s v="02"/>
    <s v="AC Power / Lighting Sys"/>
    <m/>
    <m/>
    <n v="1"/>
    <s v="Capital"/>
    <s v="2"/>
    <m/>
    <s v="5"/>
    <m/>
    <s v="3"/>
    <s v="0"/>
    <s v="2"/>
  </r>
  <r>
    <s v="NV790003"/>
    <n v="79"/>
    <x v="41"/>
    <s v="TIGER"/>
    <x v="8"/>
    <x v="9"/>
    <m/>
    <s v="00      "/>
    <s v="WASHOE               "/>
    <s v="REGIONAL TRANSPORTATION COMMISSION OF WASHOE COUNTY"/>
    <n v="1669"/>
    <n v="78900"/>
    <m/>
    <n v="16000000"/>
    <m/>
    <d v="2015-05-20T00:00:00"/>
    <s v="129103"/>
    <s v="ENG/DESIGN LANDSCAPING / SCENIC BEAUTIFICATION              "/>
    <n v="0"/>
    <n v="50000"/>
    <x v="234"/>
    <n v="321790"/>
    <s v="MEDIUM"/>
    <s v="200k - 1m"/>
    <s v="Reno, NV-CA"/>
    <n v="392141"/>
    <s v="12900"/>
    <s v="  "/>
    <m/>
    <s v="N"/>
    <s v="1291"/>
    <x v="4"/>
    <n v="12"/>
    <s v="Fixed Guideway"/>
    <s v="91"/>
    <s v="129"/>
    <s v="Engineering and Design"/>
    <s v="03"/>
    <s v="Landscaping / Scenic Beautification"/>
    <m/>
    <m/>
    <n v="1"/>
    <s v="Capital"/>
    <s v="2"/>
    <m/>
    <s v="9"/>
    <m/>
    <s v="1"/>
    <s v="0"/>
    <s v="3"/>
  </r>
  <r>
    <s v="NV790003"/>
    <n v="79"/>
    <x v="41"/>
    <s v="TIGER"/>
    <x v="8"/>
    <x v="9"/>
    <m/>
    <s v="00      "/>
    <s v="WASHOE               "/>
    <s v="REGIONAL TRANSPORTATION COMMISSION OF WASHOE COUNTY"/>
    <n v="1669"/>
    <n v="78900"/>
    <m/>
    <n v="16000000"/>
    <m/>
    <d v="2015-05-20T00:00:00"/>
    <s v="129105"/>
    <s v="ENG/DESIGN PED ACCESS / WALKWAYS                            "/>
    <n v="0"/>
    <n v="580000"/>
    <x v="2216"/>
    <n v="321790"/>
    <s v="MEDIUM"/>
    <s v="200k - 1m"/>
    <s v="Reno, NV-CA"/>
    <n v="392141"/>
    <s v="12900"/>
    <s v="  "/>
    <m/>
    <s v="N"/>
    <s v="1291"/>
    <x v="4"/>
    <n v="12"/>
    <s v="Fixed Guideway"/>
    <s v="91"/>
    <s v="129"/>
    <s v="Engineering and Design"/>
    <s v="05"/>
    <s v="Ped. Access / Walkways"/>
    <m/>
    <m/>
    <n v="1"/>
    <s v="Capital"/>
    <s v="2"/>
    <m/>
    <s v="9"/>
    <m/>
    <s v="1"/>
    <s v="0"/>
    <s v="5"/>
  </r>
  <r>
    <s v="NV790003"/>
    <n v="79"/>
    <x v="41"/>
    <s v="TIGER"/>
    <x v="8"/>
    <x v="9"/>
    <m/>
    <s v="00      "/>
    <s v="WASHOE               "/>
    <s v="REGIONAL TRANSPORTATION COMMISSION OF WASHOE COUNTY"/>
    <n v="1669"/>
    <n v="78900"/>
    <m/>
    <n v="16000000"/>
    <m/>
    <d v="2015-05-20T00:00:00"/>
    <s v="129106"/>
    <s v="ENG/DESIGN BICYCLE ACCESS, FACIL &amp; EQUIP ON BUSES           "/>
    <n v="0"/>
    <n v="125000"/>
    <x v="152"/>
    <n v="321790"/>
    <s v="MEDIUM"/>
    <s v="200k - 1m"/>
    <s v="Reno, NV-CA"/>
    <n v="392141"/>
    <s v="12900"/>
    <s v="  "/>
    <m/>
    <s v="N"/>
    <s v="1291"/>
    <x v="4"/>
    <n v="12"/>
    <s v="Fixed Guideway"/>
    <s v="91"/>
    <s v="129"/>
    <s v="Engineering and Design"/>
    <s v="06"/>
    <s v="Bicycle Access, Facilities &amp; Equipment on Buses"/>
    <m/>
    <m/>
    <n v="1"/>
    <s v="Capital"/>
    <s v="2"/>
    <m/>
    <s v="9"/>
    <m/>
    <s v="1"/>
    <s v="0"/>
    <s v="6"/>
  </r>
  <r>
    <s v="NV790003"/>
    <n v="79"/>
    <x v="41"/>
    <s v="TIGER"/>
    <x v="8"/>
    <x v="9"/>
    <m/>
    <s v="00      "/>
    <s v="WASHOE               "/>
    <s v="REGIONAL TRANSPORTATION COMMISSION OF WASHOE COUNTY"/>
    <n v="1669"/>
    <n v="78900"/>
    <m/>
    <n v="16000000"/>
    <m/>
    <d v="2015-05-20T00:00:00"/>
    <s v="129109"/>
    <s v="ENG/DESIGN ENHANCED ADA ACCESS                              "/>
    <n v="0"/>
    <n v="125000"/>
    <x v="152"/>
    <n v="321790"/>
    <s v="MEDIUM"/>
    <s v="200k - 1m"/>
    <s v="Reno, NV-CA"/>
    <n v="392141"/>
    <s v="12900"/>
    <s v="  "/>
    <m/>
    <s v="N"/>
    <s v="1291"/>
    <x v="4"/>
    <n v="12"/>
    <s v="Fixed Guideway"/>
    <s v="91"/>
    <s v="129"/>
    <s v="Engineering and Design"/>
    <s v="09"/>
    <s v="Enhanced ADA Access"/>
    <m/>
    <m/>
    <n v="1"/>
    <s v="Capital"/>
    <s v="2"/>
    <m/>
    <s v="9"/>
    <m/>
    <s v="1"/>
    <s v="0"/>
    <s v="9"/>
  </r>
  <r>
    <s v="NV790003"/>
    <n v="79"/>
    <x v="41"/>
    <s v="TIGER"/>
    <x v="8"/>
    <x v="9"/>
    <m/>
    <s v="00      "/>
    <s v="WASHOE               "/>
    <s v="REGIONAL TRANSPORTATION COMMISSION OF WASHOE COUNTY"/>
    <n v="1669"/>
    <n v="78900"/>
    <m/>
    <n v="16000000"/>
    <m/>
    <d v="2015-05-20T00:00:00"/>
    <s v="129403"/>
    <s v="REHAB/RENOV LANDSCAPING / SCENIC BEAUTIFICATION             "/>
    <n v="0"/>
    <n v="319000"/>
    <x v="4097"/>
    <n v="321790"/>
    <s v="MEDIUM"/>
    <s v="200k - 1m"/>
    <s v="Reno, NV-CA"/>
    <n v="392141"/>
    <s v="12900"/>
    <s v="  "/>
    <m/>
    <s v="N"/>
    <s v="1294"/>
    <x v="4"/>
    <n v="12"/>
    <s v="Fixed Guideway"/>
    <s v="94"/>
    <s v="129"/>
    <s v="Rehab / Renovation"/>
    <s v="03"/>
    <s v="Landscaping/Scenic Beautification"/>
    <m/>
    <m/>
    <n v="1"/>
    <s v="Capital"/>
    <s v="2"/>
    <m/>
    <s v="9"/>
    <m/>
    <s v="4"/>
    <s v="0"/>
    <s v="3"/>
  </r>
  <r>
    <s v="NV790003"/>
    <n v="79"/>
    <x v="41"/>
    <s v="TIGER"/>
    <x v="8"/>
    <x v="9"/>
    <m/>
    <s v="00      "/>
    <s v="WASHOE               "/>
    <s v="REGIONAL TRANSPORTATION COMMISSION OF WASHOE COUNTY"/>
    <n v="1669"/>
    <n v="78900"/>
    <m/>
    <n v="16000000"/>
    <m/>
    <d v="2015-05-20T00:00:00"/>
    <s v="129405"/>
    <s v="REHAB/RENOV PED ACCESS / WALKWAYS                           "/>
    <n v="0"/>
    <n v="2250000"/>
    <x v="407"/>
    <n v="321790"/>
    <s v="MEDIUM"/>
    <s v="200k - 1m"/>
    <s v="Reno, NV-CA"/>
    <n v="392141"/>
    <s v="12900"/>
    <s v="  "/>
    <m/>
    <s v="N"/>
    <s v="1294"/>
    <x v="4"/>
    <n v="12"/>
    <s v="Fixed Guideway"/>
    <s v="94"/>
    <s v="129"/>
    <s v="Rehab / Renovation"/>
    <s v="05"/>
    <s v="Ped. Access / Walkways"/>
    <m/>
    <m/>
    <n v="1"/>
    <s v="Capital"/>
    <s v="2"/>
    <m/>
    <s v="9"/>
    <m/>
    <s v="4"/>
    <s v="0"/>
    <s v="5"/>
  </r>
  <r>
    <s v="NV790003"/>
    <n v="79"/>
    <x v="41"/>
    <s v="TIGER"/>
    <x v="8"/>
    <x v="9"/>
    <m/>
    <s v="00      "/>
    <s v="WASHOE               "/>
    <s v="REGIONAL TRANSPORTATION COMMISSION OF WASHOE COUNTY"/>
    <n v="1669"/>
    <n v="78900"/>
    <m/>
    <n v="16000000"/>
    <m/>
    <d v="2015-05-20T00:00:00"/>
    <s v="129406"/>
    <s v="REHAB/RENOV BICYCLE ACCESS, FACIL &amp; EQUIP ON BUSES          "/>
    <n v="0"/>
    <n v="437500"/>
    <x v="599"/>
    <n v="321790"/>
    <s v="MEDIUM"/>
    <s v="200k - 1m"/>
    <s v="Reno, NV-CA"/>
    <n v="392141"/>
    <s v="12900"/>
    <s v="  "/>
    <m/>
    <s v="N"/>
    <s v="1294"/>
    <x v="4"/>
    <n v="12"/>
    <s v="Fixed Guideway"/>
    <s v="94"/>
    <s v="129"/>
    <s v="Rehab / Renovation"/>
    <s v="06"/>
    <s v="Bicycle Access, Facilities &amp; Equipment on Buses"/>
    <m/>
    <m/>
    <n v="1"/>
    <s v="Capital"/>
    <s v="2"/>
    <m/>
    <s v="9"/>
    <m/>
    <s v="4"/>
    <s v="0"/>
    <s v="6"/>
  </r>
  <r>
    <s v="NV790003"/>
    <n v="79"/>
    <x v="41"/>
    <s v="TIGER"/>
    <x v="8"/>
    <x v="9"/>
    <m/>
    <s v="00      "/>
    <s v="WASHOE               "/>
    <s v="REGIONAL TRANSPORTATION COMMISSION OF WASHOE COUNTY"/>
    <n v="1669"/>
    <n v="78900"/>
    <m/>
    <n v="16000000"/>
    <m/>
    <d v="2015-05-20T00:00:00"/>
    <s v="129409"/>
    <s v="REHAB/RENOV ENHANCED ADA ACCESS                             "/>
    <n v="0"/>
    <n v="437500"/>
    <x v="599"/>
    <n v="321790"/>
    <s v="MEDIUM"/>
    <s v="200k - 1m"/>
    <s v="Reno, NV-CA"/>
    <n v="392141"/>
    <s v="12900"/>
    <s v="  "/>
    <m/>
    <s v="N"/>
    <s v="1294"/>
    <x v="4"/>
    <n v="12"/>
    <s v="Fixed Guideway"/>
    <s v="94"/>
    <s v="129"/>
    <s v="Rehab / Renovation"/>
    <s v="09"/>
    <s v="Enhanced ADA Access"/>
    <m/>
    <m/>
    <n v="1"/>
    <s v="Capital"/>
    <s v="2"/>
    <m/>
    <s v="9"/>
    <m/>
    <s v="4"/>
    <s v="0"/>
    <s v="9"/>
  </r>
  <r>
    <s v="NV800018"/>
    <n v="80"/>
    <x v="41"/>
    <s v="49 USC 5305 - Planning Programs/5303/5313(b)"/>
    <x v="13"/>
    <x v="14"/>
    <m/>
    <s v="00      "/>
    <s v="NV DOT               "/>
    <s v="NEVADA DEPARTMENT OF TRANSPORTATION"/>
    <n v="1625"/>
    <n v="78900"/>
    <m/>
    <n v="161080"/>
    <m/>
    <d v="2015-08-31T00:00:00"/>
    <s v="442400"/>
    <s v="SHORT RANGE TRANSIT PLANNING                                "/>
    <n v="1"/>
    <n v="201350"/>
    <x v="4098"/>
    <n v="320000"/>
    <s v="STATE"/>
    <s v="Under 50k"/>
    <s v="NEVADA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V90X076"/>
    <n v="90"/>
    <x v="41"/>
    <s v="49 USC 5307 - Urbanized Area Formula (FY2006 forward)"/>
    <x v="6"/>
    <x v="6"/>
    <m/>
    <s v="00      "/>
    <s v="RTCSN                "/>
    <s v="SOUTHERN NEVADA, REGIONAL TRANSPORTATION COMMISSION OF"/>
    <n v="1643"/>
    <n v="78900"/>
    <m/>
    <n v="43558453"/>
    <m/>
    <d v="2015-08-03T00:00:00"/>
    <s v="119202"/>
    <s v="PURCHASE BUS SHELTERS                                       "/>
    <n v="0"/>
    <n v="6000000"/>
    <x v="747"/>
    <n v="320900"/>
    <s v="LARGE"/>
    <s v="Over 1m"/>
    <s v="Las Vegas-Henderson, NV"/>
    <n v="1886011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V90X076"/>
    <n v="90"/>
    <x v="41"/>
    <s v="49 USC 5307 - Urbanized Area Formula (FY2006 forward)"/>
    <x v="6"/>
    <x v="6"/>
    <m/>
    <s v="00      "/>
    <s v="RTCSN                "/>
    <s v="SOUTHERN NEVADA, REGIONAL TRANSPORTATION COMMISSION OF"/>
    <n v="1643"/>
    <n v="78900"/>
    <m/>
    <n v="43558453"/>
    <m/>
    <d v="2015-08-03T00:00:00"/>
    <s v="111204"/>
    <s v="BUY REPLACEMENT &lt;30 FT BUS                                  "/>
    <n v="0"/>
    <n v="25000"/>
    <x v="210"/>
    <n v="320900"/>
    <s v="LARGE"/>
    <s v="Over 1m"/>
    <s v="Las Vegas-Henderson, NV"/>
    <n v="1886011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V90X076"/>
    <n v="90"/>
    <x v="41"/>
    <s v="49 USC 5307 - Urbanized Area Formula (FY2006 forward)"/>
    <x v="6"/>
    <x v="6"/>
    <m/>
    <s v="00      "/>
    <s v="RTCSN                "/>
    <s v="SOUTHERN NEVADA, REGIONAL TRANSPORTATION COMMISSION OF"/>
    <n v="1643"/>
    <n v="78900"/>
    <m/>
    <n v="43558453"/>
    <m/>
    <d v="2015-08-03T00:00:00"/>
    <s v="111204"/>
    <s v="BUY REPLACEMENT &lt;30 FT BUS                                  "/>
    <n v="0"/>
    <n v="25000"/>
    <x v="210"/>
    <n v="320900"/>
    <s v="LARGE"/>
    <s v="Over 1m"/>
    <s v="Las Vegas-Henderson, NV"/>
    <n v="1886011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V90X076"/>
    <n v="90"/>
    <x v="41"/>
    <s v="49 USC 5307 - Urbanized Area Formula (FY2006 forward)"/>
    <x v="6"/>
    <x v="6"/>
    <m/>
    <s v="00      "/>
    <s v="RTCSN                "/>
    <s v="SOUTHERN NEVADA, REGIONAL TRANSPORTATION COMMISSION OF"/>
    <n v="1643"/>
    <n v="78900"/>
    <m/>
    <n v="43558453"/>
    <m/>
    <d v="2015-08-03T00:00:00"/>
    <s v="111206"/>
    <s v="BUY REPL ARTICULATED BUS                                    "/>
    <n v="0"/>
    <n v="4485000"/>
    <x v="4067"/>
    <n v="320900"/>
    <s v="LARGE"/>
    <s v="Over 1m"/>
    <s v="Las Vegas-Henderson, NV"/>
    <n v="1886011"/>
    <s v="11100"/>
    <s v="CN"/>
    <s v="COMPRESSED NATURAL GAS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NV90X076"/>
    <n v="90"/>
    <x v="41"/>
    <s v="49 USC 5307 - Urbanized Area Formula (FY2006 forward)"/>
    <x v="6"/>
    <x v="6"/>
    <m/>
    <s v="00      "/>
    <s v="RTCSN                "/>
    <s v="SOUTHERN NEVADA, REGIONAL TRANSPORTATION COMMISSION OF"/>
    <n v="1643"/>
    <n v="78900"/>
    <m/>
    <n v="43558453"/>
    <m/>
    <d v="2015-08-03T00:00:00"/>
    <s v="111206"/>
    <s v="BUY REPL ARTICULATED BUS                                    "/>
    <n v="0"/>
    <n v="-545000"/>
    <x v="4044"/>
    <n v="320900"/>
    <s v="LARGE"/>
    <s v="Over 1m"/>
    <s v="Las Vegas-Henderson, NV"/>
    <n v="1886011"/>
    <s v="11100"/>
    <s v="CN"/>
    <s v="COMPRESSED NATURAL GAS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NV90X076"/>
    <n v="90"/>
    <x v="41"/>
    <s v="49 USC 5307 - Urbanized Area Formula (FY2006 forward)"/>
    <x v="6"/>
    <x v="6"/>
    <m/>
    <s v="00      "/>
    <s v="RTCSN                "/>
    <s v="SOUTHERN NEVADA, REGIONAL TRANSPORTATION COMMISSION OF"/>
    <n v="1643"/>
    <n v="78900"/>
    <m/>
    <n v="43558453"/>
    <m/>
    <d v="2015-08-03T00:00:00"/>
    <s v="111304"/>
    <s v="BUY &lt;30-FT BUS FOR EXPANSION                                "/>
    <n v="35"/>
    <n v="3745748"/>
    <x v="4099"/>
    <n v="320900"/>
    <s v="LARGE"/>
    <s v="Over 1m"/>
    <s v="Las Vegas-Henderson, NV"/>
    <n v="1886011"/>
    <s v="11100"/>
    <s v="CN"/>
    <s v="COMPRESSED NATURAL GAS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V90X076"/>
    <n v="90"/>
    <x v="41"/>
    <s v="49 USC 5307 - Urbanized Area Formula (FY2006 forward)"/>
    <x v="6"/>
    <x v="6"/>
    <m/>
    <s v="00      "/>
    <s v="RTCSN                "/>
    <s v="SOUTHERN NEVADA, REGIONAL TRANSPORTATION COMMISSION OF"/>
    <n v="1643"/>
    <n v="78900"/>
    <m/>
    <n v="43558453"/>
    <m/>
    <d v="2015-08-03T00:00:00"/>
    <s v="112301"/>
    <s v="CONSTRUCT - BUSWAY                                          "/>
    <n v="0"/>
    <n v="1000000"/>
    <x v="420"/>
    <n v="320900"/>
    <s v="LARGE"/>
    <s v="Over 1m"/>
    <s v="Las Vegas-Henderson, NV"/>
    <n v="1886011"/>
    <s v="11200"/>
    <s v="  "/>
    <m/>
    <s v="N"/>
    <s v="1123"/>
    <x v="0"/>
    <n v="11"/>
    <s v="Bus"/>
    <s v="23"/>
    <s v="112"/>
    <s v="Construction"/>
    <s v="01"/>
    <s v="Busway"/>
    <m/>
    <m/>
    <n v="1"/>
    <s v="Capital"/>
    <s v="1"/>
    <m/>
    <s v="2"/>
    <m/>
    <s v="3"/>
    <s v="0"/>
    <s v="1"/>
  </r>
  <r>
    <s v="NV90X076"/>
    <n v="90"/>
    <x v="41"/>
    <s v="49 USC 5307 - Urbanized Area Formula (FY2006 forward)"/>
    <x v="6"/>
    <x v="6"/>
    <m/>
    <s v="00      "/>
    <s v="RTCSN                "/>
    <s v="SOUTHERN NEVADA, REGIONAL TRANSPORTATION COMMISSION OF"/>
    <n v="1643"/>
    <n v="78900"/>
    <m/>
    <n v="43558453"/>
    <m/>
    <d v="2015-08-03T00:00:00"/>
    <s v="114320"/>
    <s v="CONSTRUCT - MISC. EQUIPMENT                                 "/>
    <n v="0"/>
    <n v="11000000"/>
    <x v="4100"/>
    <n v="320900"/>
    <s v="LARGE"/>
    <s v="Over 1m"/>
    <s v="Las Vegas-Henderson, NV"/>
    <n v="1886011"/>
    <s v="11400"/>
    <s v="  "/>
    <m/>
    <s v="N"/>
    <s v="1143"/>
    <x v="5"/>
    <n v="11"/>
    <s v="Bus"/>
    <s v="43"/>
    <s v="114"/>
    <s v="Construction"/>
    <s v="20"/>
    <s v="Miscellaneous"/>
    <m/>
    <m/>
    <n v="1"/>
    <s v="Capital"/>
    <s v="1"/>
    <m/>
    <s v="4"/>
    <m/>
    <s v="3"/>
    <s v="2"/>
    <s v="0"/>
  </r>
  <r>
    <s v="NV90X076"/>
    <n v="90"/>
    <x v="41"/>
    <s v="49 USC 5307 - Urbanized Area Formula (FY2006 forward)"/>
    <x v="6"/>
    <x v="6"/>
    <m/>
    <s v="00      "/>
    <s v="RTCSN                "/>
    <s v="SOUTHERN NEVADA, REGIONAL TRANSPORTATION COMMISSION OF"/>
    <n v="1643"/>
    <n v="78900"/>
    <m/>
    <n v="43558453"/>
    <m/>
    <d v="2015-08-03T00:00:00"/>
    <s v="119208"/>
    <s v="PURCHASE SIGNAGE                                            "/>
    <n v="0"/>
    <n v="1000000"/>
    <x v="420"/>
    <n v="320900"/>
    <s v="LARGE"/>
    <s v="Over 1m"/>
    <s v="Las Vegas-Henderson, NV"/>
    <n v="1886011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NV90X076"/>
    <n v="90"/>
    <x v="41"/>
    <s v="49 USC 5307 - Urbanized Area Formula (FY2006 forward)"/>
    <x v="6"/>
    <x v="6"/>
    <m/>
    <s v="00      "/>
    <s v="RTCSN                "/>
    <s v="SOUTHERN NEVADA, REGIONAL TRANSPORTATION COMMISSION OF"/>
    <n v="1643"/>
    <n v="78900"/>
    <m/>
    <n v="43558453"/>
    <m/>
    <d v="2015-08-03T00:00:00"/>
    <s v="114209"/>
    <s v="ACQUIRE - MOBILE SURV/SECURITY EQUIP                        "/>
    <n v="0"/>
    <n v="550000"/>
    <x v="1738"/>
    <n v="320900"/>
    <s v="LARGE"/>
    <s v="Over 1m"/>
    <s v="Las Vegas-Henderson, NV"/>
    <n v="188601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V90X077"/>
    <n v="90"/>
    <x v="41"/>
    <s v="49 USC 5307 - Urbanized Area Formula (FY2006 forward)"/>
    <x v="6"/>
    <x v="6"/>
    <m/>
    <s v="01      "/>
    <s v="CAMPO                "/>
    <s v="CARSON AREA METROPOLITAN PLANNING ORGANIZATION"/>
    <n v="6825"/>
    <n v="78900"/>
    <m/>
    <n v="314052"/>
    <m/>
    <d v="2015-09-22T00:00:00"/>
    <s v="114207"/>
    <s v="ACQUIRE - ADP HARDWARE                                      "/>
    <n v="0"/>
    <n v="25000"/>
    <x v="29"/>
    <n v="320000"/>
    <s v="STATE"/>
    <s v="Under 50k"/>
    <s v="NEVAD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V90X077"/>
    <n v="90"/>
    <x v="41"/>
    <s v="49 USC 5307 - Urbanized Area Formula (FY2006 forward)"/>
    <x v="6"/>
    <x v="6"/>
    <m/>
    <s v="01      "/>
    <s v="CAMPO                "/>
    <s v="CARSON AREA METROPOLITAN PLANNING ORGANIZATION"/>
    <n v="6825"/>
    <n v="78900"/>
    <m/>
    <n v="314052"/>
    <m/>
    <d v="2015-09-22T00:00:00"/>
    <s v="114208"/>
    <s v="ACQUIRE - ADP SOFTWARE                                      "/>
    <n v="0"/>
    <n v="100000"/>
    <x v="63"/>
    <n v="320000"/>
    <s v="STATE"/>
    <s v="Under 50k"/>
    <s v="NEVAD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V90X077"/>
    <n v="90"/>
    <x v="41"/>
    <s v="49 USC 5307 - Urbanized Area Formula (FY2006 forward)"/>
    <x v="6"/>
    <x v="6"/>
    <m/>
    <s v="01      "/>
    <s v="CAMPO                "/>
    <s v="CARSON AREA METROPOLITAN PLANNING ORGANIZATION"/>
    <n v="6825"/>
    <n v="78900"/>
    <m/>
    <n v="314052"/>
    <m/>
    <d v="2015-09-22T00:00:00"/>
    <s v="114220"/>
    <s v="ACQUIRE - MISC SUPPORT EQUIPMENT                            "/>
    <n v="0"/>
    <n v="31250"/>
    <x v="210"/>
    <n v="320000"/>
    <s v="STATE"/>
    <s v="Under 50k"/>
    <s v="NEVAD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V90X077"/>
    <n v="90"/>
    <x v="41"/>
    <s v="49 USC 5307 - Urbanized Area Formula (FY2006 forward)"/>
    <x v="6"/>
    <x v="6"/>
    <m/>
    <s v="01      "/>
    <s v="CAMPO                "/>
    <s v="CARSON AREA METROPOLITAN PLANNING ORGANIZATION"/>
    <n v="6825"/>
    <n v="78900"/>
    <m/>
    <n v="314052"/>
    <m/>
    <d v="2015-09-22T00:00:00"/>
    <s v="114405"/>
    <s v="REHAB/RENOVATE - YARDS AND SHOPS                            "/>
    <n v="0"/>
    <n v="11745"/>
    <x v="4101"/>
    <n v="320000"/>
    <s v="STATE"/>
    <s v="Under 50k"/>
    <s v="NEVADA GOV APP"/>
    <n v="0"/>
    <s v="11400"/>
    <s v="  "/>
    <m/>
    <s v="N"/>
    <s v="1144"/>
    <x v="5"/>
    <n v="11"/>
    <s v="Bus"/>
    <s v="44"/>
    <s v="114"/>
    <s v="Rehab / Renovation"/>
    <s v="05"/>
    <s v="Yards &amp; Shops"/>
    <m/>
    <m/>
    <n v="1"/>
    <s v="Capital"/>
    <s v="1"/>
    <m/>
    <s v="4"/>
    <m/>
    <s v="4"/>
    <s v="0"/>
    <s v="5"/>
  </r>
  <r>
    <s v="NV90X077"/>
    <n v="90"/>
    <x v="41"/>
    <s v="49 USC 5307 - Urbanized Area Formula (FY2006 forward)"/>
    <x v="6"/>
    <x v="6"/>
    <m/>
    <s v="01      "/>
    <s v="CAMPO                "/>
    <s v="CARSON AREA METROPOLITAN PLANNING ORGANIZATION"/>
    <n v="6825"/>
    <n v="78900"/>
    <m/>
    <n v="314052"/>
    <m/>
    <d v="2015-09-22T00:00:00"/>
    <s v="117A00"/>
    <s v="PREVENTIVE MAINTENANCE                                      "/>
    <n v="0"/>
    <n v="238219"/>
    <x v="4102"/>
    <n v="320000"/>
    <s v="STATE"/>
    <s v="Under 50k"/>
    <s v="NEVAD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V90X077"/>
    <n v="90"/>
    <x v="41"/>
    <s v="49 USC 5307 - Urbanized Area Formula (FY2006 forward)"/>
    <x v="6"/>
    <x v="6"/>
    <m/>
    <s v="01      "/>
    <s v="CAMPO                "/>
    <s v="CARSON AREA METROPOLITAN PLANNING ORGANIZATION"/>
    <n v="6825"/>
    <n v="78900"/>
    <m/>
    <n v="314052"/>
    <m/>
    <d v="2015-09-22T00:00:00"/>
    <s v="117C00"/>
    <s v="NON FIXED ROUTE ADA PARATRANSIT SERVICE                     "/>
    <n v="0"/>
    <n v="117448"/>
    <x v="4103"/>
    <n v="320000"/>
    <s v="STATE"/>
    <s v="Under 50k"/>
    <s v="NEVADA GOV APP"/>
    <n v="0"/>
    <s v="11701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V90X077"/>
    <n v="90"/>
    <x v="41"/>
    <s v="49 USC 5307 - Urbanized Area Formula (FY2006 forward)"/>
    <x v="6"/>
    <x v="6"/>
    <m/>
    <s v="01      "/>
    <s v="CAMPO                "/>
    <s v="CARSON AREA METROPOLITAN PLANNING ORGANIZATION"/>
    <n v="6825"/>
    <n v="78900"/>
    <m/>
    <n v="314052"/>
    <m/>
    <d v="2015-09-22T00:00:00"/>
    <s v="119405"/>
    <s v="REHAB/RENOV PED ACCESS / WALKWAYS                           "/>
    <n v="0"/>
    <n v="156250"/>
    <x v="148"/>
    <n v="320000"/>
    <s v="STATE"/>
    <s v="Under 50k"/>
    <s v="NEVADA GOV APP"/>
    <n v="0"/>
    <s v="11900"/>
    <s v="  "/>
    <m/>
    <s v="N"/>
    <s v="1194"/>
    <x v="0"/>
    <n v="11"/>
    <s v="Bus"/>
    <s v="94"/>
    <s v="119"/>
    <s v="Rehab / Renovation"/>
    <s v="05"/>
    <s v="Ped. Access / Walkways"/>
    <m/>
    <m/>
    <n v="1"/>
    <s v="Capital"/>
    <s v="1"/>
    <m/>
    <s v="9"/>
    <m/>
    <s v="4"/>
    <s v="0"/>
    <s v="5"/>
  </r>
  <r>
    <s v="NV90X077"/>
    <n v="90"/>
    <x v="41"/>
    <s v="49 USC 5307 - Urbanized Area Formula (FY2006 forward)"/>
    <x v="6"/>
    <x v="6"/>
    <m/>
    <s v="01      "/>
    <s v="CAMPO                "/>
    <s v="CARSON AREA METROPOLITAN PLANNING ORGANIZATION"/>
    <n v="6825"/>
    <n v="78900"/>
    <m/>
    <n v="314052"/>
    <m/>
    <d v="2015-09-22T00:00:00"/>
    <s v="300901"/>
    <s v="UP TO 50% FEDERAL SHARE                                     "/>
    <n v="0"/>
    <n v="791308"/>
    <x v="4104"/>
    <n v="320000"/>
    <s v="STATE"/>
    <s v="Under 50k"/>
    <s v="NEVAD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V90X078"/>
    <n v="90"/>
    <x v="41"/>
    <s v="49 USC 5307 - Urbanized Area Formula (FY2006 forward)"/>
    <x v="6"/>
    <x v="6"/>
    <m/>
    <s v="01      "/>
    <s v="WASHOE               "/>
    <s v="REGIONAL TRANSPORTATION COMMISSION OF WASHOE COUNTY"/>
    <n v="1669"/>
    <n v="78900"/>
    <m/>
    <n v="965278"/>
    <m/>
    <d v="2015-09-18T00:00:00"/>
    <s v="114220"/>
    <s v="ACQUIRE - MISC SUPPORT EQUIPMENT                            "/>
    <n v="0"/>
    <n v="540290"/>
    <x v="4105"/>
    <n v="321790"/>
    <s v="MEDIUM"/>
    <s v="200k - 1m"/>
    <s v="Reno, NV-CA"/>
    <n v="39214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V90X078"/>
    <n v="90"/>
    <x v="41"/>
    <s v="49 USC 5307 - Urbanized Area Formula (FY2006 forward)"/>
    <x v="6"/>
    <x v="6"/>
    <m/>
    <s v="01      "/>
    <s v="WASHOE               "/>
    <s v="REGIONAL TRANSPORTATION COMMISSION OF WASHOE COUNTY"/>
    <n v="1669"/>
    <n v="78900"/>
    <m/>
    <n v="965278"/>
    <m/>
    <d v="2015-09-18T00:00:00"/>
    <s v="114403"/>
    <s v="REHAB/RENOVATE - ADMIN/MAINT FACILITY                       "/>
    <n v="0"/>
    <n v="1821375"/>
    <x v="4106"/>
    <n v="321790"/>
    <s v="MEDIUM"/>
    <s v="200k - 1m"/>
    <s v="Reno, NV-CA"/>
    <n v="39214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V90X078"/>
    <n v="90"/>
    <x v="41"/>
    <s v="49 USC 5307 - Urbanized Area Formula (FY2006 forward)"/>
    <x v="6"/>
    <x v="6"/>
    <m/>
    <s v="01      "/>
    <s v="WASHOE               "/>
    <s v="REGIONAL TRANSPORTATION COMMISSION OF WASHOE COUNTY"/>
    <n v="1669"/>
    <n v="78900"/>
    <m/>
    <n v="965278"/>
    <m/>
    <d v="2015-09-18T00:00:00"/>
    <s v="117A00"/>
    <s v="PREVENTIVE MAINTENANCE                                      "/>
    <n v="0"/>
    <n v="4065000"/>
    <x v="4107"/>
    <n v="321790"/>
    <s v="MEDIUM"/>
    <s v="200k - 1m"/>
    <s v="Reno, NV-CA"/>
    <n v="39214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V90X078"/>
    <n v="90"/>
    <x v="41"/>
    <s v="49 USC 5307 - Urbanized Area Formula (FY2006 forward)"/>
    <x v="6"/>
    <x v="6"/>
    <m/>
    <s v="01      "/>
    <s v="WASHOE               "/>
    <s v="REGIONAL TRANSPORTATION COMMISSION OF WASHOE COUNTY"/>
    <n v="1669"/>
    <n v="78900"/>
    <m/>
    <n v="965278"/>
    <m/>
    <d v="2015-09-18T00:00:00"/>
    <s v="117C00"/>
    <s v="NON FIXED ROUTE ADA PARATRANSIT SERVICE                     "/>
    <n v="0"/>
    <n v="720993"/>
    <x v="4108"/>
    <n v="321790"/>
    <s v="MEDIUM"/>
    <s v="200k - 1m"/>
    <s v="Reno, NV-CA"/>
    <n v="39214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V90X078"/>
    <n v="90"/>
    <x v="41"/>
    <s v="49 USC 5307 - Urbanized Area Formula (FY2006 forward)"/>
    <x v="6"/>
    <x v="6"/>
    <m/>
    <s v="01      "/>
    <s v="WASHOE               "/>
    <s v="REGIONAL TRANSPORTATION COMMISSION OF WASHOE COUNTY"/>
    <n v="1669"/>
    <n v="78900"/>
    <m/>
    <n v="965278"/>
    <m/>
    <d v="2015-09-18T00:00:00"/>
    <s v="119309"/>
    <s v="CONSTRUCT ENHANCED ADA ACCESS                               "/>
    <n v="0"/>
    <n v="72159"/>
    <x v="4109"/>
    <n v="321790"/>
    <s v="MEDIUM"/>
    <s v="200k - 1m"/>
    <s v="Reno, NV-CA"/>
    <n v="392141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NV95X012"/>
    <n v="95"/>
    <x v="41"/>
    <s v="49 USC 5307 - Urbanized Area Formula (FHWA xfer FY 2007 fwd)"/>
    <x v="6"/>
    <x v="6"/>
    <m/>
    <s v="01      "/>
    <s v="RTCSN                "/>
    <s v="SOUTHERN NEVADA, REGIONAL TRANSPORTATION COMMISSION OF"/>
    <n v="1643"/>
    <n v="78900"/>
    <m/>
    <n v="0"/>
    <m/>
    <s v="           "/>
    <s v="111204"/>
    <s v="BUY REPLACEMENT &lt;30 FT BUS                                  "/>
    <n v="0"/>
    <n v="1141402"/>
    <x v="4080"/>
    <n v="320900"/>
    <s v="LARGE"/>
    <s v="Over 1m"/>
    <s v="Las Vegas-Henderson, NV"/>
    <n v="1886011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V95X013"/>
    <n v="95"/>
    <x v="41"/>
    <s v="49 USC 5307 - Urbanized Area Formula (FHWA xfer FY 2007 fwd)"/>
    <x v="6"/>
    <x v="6"/>
    <m/>
    <s v="00      "/>
    <s v="WASHOE               "/>
    <s v="REGIONAL TRANSPORTATION COMMISSION OF WASHOE COUNTY"/>
    <n v="1669"/>
    <n v="78900"/>
    <m/>
    <n v="3800000"/>
    <m/>
    <d v="2015-09-15T00:00:00"/>
    <s v="117691"/>
    <s v="REAL ESTATE ACQUISITION                                     "/>
    <n v="0"/>
    <n v="2600000"/>
    <x v="4110"/>
    <n v="321790"/>
    <s v="MEDIUM"/>
    <s v="200k - 1m"/>
    <s v="Reno, NV-CA"/>
    <n v="392141"/>
    <s v="11700"/>
    <s v="  "/>
    <m/>
    <s v="N"/>
    <s v="1176"/>
    <x v="0"/>
    <n v="11"/>
    <s v="Bus"/>
    <s v="76"/>
    <s v="117"/>
    <s v="Real Estate (Other)"/>
    <s v="91"/>
    <s v="Acquisition"/>
    <m/>
    <m/>
    <n v="1"/>
    <s v="Capital"/>
    <s v="1"/>
    <m/>
    <s v="7"/>
    <m/>
    <s v="6"/>
    <s v="9"/>
    <s v="1"/>
  </r>
  <r>
    <s v="NV95X013"/>
    <n v="95"/>
    <x v="41"/>
    <s v="49 USC 5307 - Urbanized Area Formula (FHWA xfer FY 2007 fwd)"/>
    <x v="6"/>
    <x v="6"/>
    <m/>
    <s v="00      "/>
    <s v="WASHOE               "/>
    <s v="REGIONAL TRANSPORTATION COMMISSION OF WASHOE COUNTY"/>
    <n v="1669"/>
    <n v="78900"/>
    <m/>
    <n v="3800000"/>
    <m/>
    <d v="2015-09-15T00:00:00"/>
    <s v="119105"/>
    <s v="ENG/DESIGN PED ACCESS / WALKWAYS                            "/>
    <n v="0"/>
    <n v="1400000"/>
    <x v="1990"/>
    <n v="321790"/>
    <s v="MEDIUM"/>
    <s v="200k - 1m"/>
    <s v="Reno, NV-CA"/>
    <n v="392141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NY12X001"/>
    <n v="12"/>
    <x v="12"/>
    <s v="FY06 Sec 112 Annual App Act Demo Funds  "/>
    <x v="21"/>
    <x v="22"/>
    <m/>
    <s v="00      "/>
    <s v="NYCDOT               "/>
    <s v="NEW YORK CITY DEPARTMENT OF TRANSPORTATION"/>
    <n v="1788"/>
    <n v="78200"/>
    <m/>
    <n v="244862"/>
    <m/>
    <d v="2015-07-17T00:00:00"/>
    <s v="113303"/>
    <s v="TERMINAL, INTERMODAL (TRANSIT)                              "/>
    <n v="0"/>
    <n v="244862"/>
    <x v="4111"/>
    <n v="360010"/>
    <s v="LARGE"/>
    <s v="Over 1m"/>
    <s v="New York-Newark, NY-NJ-CT"/>
    <n v="18351295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NY16X008"/>
    <n v="16"/>
    <x v="12"/>
    <s v="49 USC 5310 - Elderly and Individuals with Disabilities"/>
    <x v="1"/>
    <x v="1"/>
    <m/>
    <s v="00      "/>
    <s v="WCDOT                "/>
    <s v="WESTCHESTER COUNTY DEPARTMENT OF TRANSPORTATION"/>
    <n v="1803"/>
    <n v="78200"/>
    <m/>
    <n v="1586164"/>
    <m/>
    <d v="2015-09-04T00:00:00"/>
    <s v="113402"/>
    <s v="REHAB/RENOVATE - BUS STATION                                "/>
    <n v="0"/>
    <n v="392000"/>
    <x v="4112"/>
    <n v="360010"/>
    <s v="LARGE"/>
    <s v="Over 1m"/>
    <s v="New York-Newark, NY-NJ-CT"/>
    <n v="18351295"/>
    <s v="647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NY16X008"/>
    <n v="16"/>
    <x v="12"/>
    <s v="49 USC 5310 - Elderly and Individuals with Disabilities"/>
    <x v="1"/>
    <x v="1"/>
    <m/>
    <s v="00      "/>
    <s v="WCDOT                "/>
    <s v="WESTCHESTER COUNTY DEPARTMENT OF TRANSPORTATION"/>
    <n v="1803"/>
    <n v="78200"/>
    <m/>
    <n v="1586164"/>
    <m/>
    <d v="2015-09-04T00:00:00"/>
    <s v="300901"/>
    <s v="UP TO 50% FEDERAL SHARE                                     "/>
    <n v="0"/>
    <n v="2545128"/>
    <x v="4113"/>
    <n v="360010"/>
    <s v="LARGE"/>
    <s v="Over 1m"/>
    <s v="New York-Newark, NY-NJ-CT"/>
    <n v="18351295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09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8342496"/>
    <m/>
    <d v="2015-09-18T00:00:00"/>
    <s v="114208"/>
    <s v="ACQUIRE - ADP SOFTWARE                                      "/>
    <n v="1"/>
    <n v="240000"/>
    <x v="575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Y16X009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8342496"/>
    <m/>
    <d v="2015-09-18T00:00:00"/>
    <s v="111202"/>
    <s v="BUY REPLACEMENT 35-FT BUS                                   "/>
    <n v="3"/>
    <n v="330456"/>
    <x v="4114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Y16X009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8342496"/>
    <m/>
    <d v="2015-09-18T00:00:00"/>
    <s v="111204"/>
    <s v="BUY REPLACEMENT &lt;30 FT BUS                                  "/>
    <n v="57"/>
    <n v="2574181"/>
    <x v="4115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09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8342496"/>
    <m/>
    <d v="2015-09-18T00:00:00"/>
    <s v="111302"/>
    <s v="BUY 35-FT BUS FOR EXPANSION                                 "/>
    <n v="1"/>
    <n v="110152"/>
    <x v="4116"/>
    <n v="360010"/>
    <s v="LARGE"/>
    <s v="Over 1m"/>
    <s v="New York-Newark, NY-NJ-CT"/>
    <n v="18351295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NY16X009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8342496"/>
    <m/>
    <d v="2015-09-18T00:00:00"/>
    <s v="111304"/>
    <s v="BUY &lt;30-FT BUS FOR EXPANSION                                "/>
    <n v="24"/>
    <n v="994303"/>
    <x v="4117"/>
    <n v="360010"/>
    <s v="LARGE"/>
    <s v="Over 1m"/>
    <s v="New York-Newark, NY-NJ-CT"/>
    <n v="1835129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09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8342496"/>
    <m/>
    <d v="2015-09-18T00:00:00"/>
    <s v="111304"/>
    <s v="BUY &lt;30-FT BUS FOR EXPANSION                                "/>
    <n v="1"/>
    <n v="128918"/>
    <x v="4118"/>
    <n v="360010"/>
    <s v="LARGE"/>
    <s v="Over 1m"/>
    <s v="New York-Newark, NY-NJ-CT"/>
    <n v="18351295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09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8342496"/>
    <m/>
    <d v="2015-09-18T00:00:00"/>
    <s v="117A00"/>
    <s v="PREVENTIVE MAINTENANCE                                      "/>
    <n v="1"/>
    <n v="17698"/>
    <x v="4119"/>
    <n v="360010"/>
    <s v="LARGE"/>
    <s v="Over 1m"/>
    <s v="New York-Newark, NY-NJ-CT"/>
    <n v="183512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16X009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8342496"/>
    <m/>
    <d v="2015-09-18T00:00:00"/>
    <s v="117L00"/>
    <s v="MOBILITY MANAGEMENT (5302(A)(1)(L))                         "/>
    <n v="6"/>
    <n v="3628193"/>
    <x v="4120"/>
    <n v="360010"/>
    <s v="LARGE"/>
    <s v="Over 1m"/>
    <s v="New York-Newark, NY-NJ-CT"/>
    <n v="183512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6X009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8342496"/>
    <m/>
    <d v="2015-09-18T00:00:00"/>
    <s v="300901"/>
    <s v="UP TO 50% FEDERAL SHARE                                     "/>
    <n v="4"/>
    <n v="3658362"/>
    <x v="4121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09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8342496"/>
    <m/>
    <d v="2015-09-18T00:00:00"/>
    <s v="114209"/>
    <s v="ACQUIRE - MOBILE SURV/SECURITY EQUIP                        "/>
    <n v="1"/>
    <n v="135750"/>
    <x v="4122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Y16X010"/>
    <n v="16"/>
    <x v="12"/>
    <s v="49 USC 5310 - Elderly and Individuals with Disabilities"/>
    <x v="1"/>
    <x v="1"/>
    <m/>
    <s v="00      "/>
    <s v="NYCDOT               "/>
    <s v="NEW YORK CITY DEPARTMENT OF TRANSPORTATION"/>
    <n v="1788"/>
    <n v="78200"/>
    <m/>
    <n v="8704350"/>
    <m/>
    <d v="2015-09-18T00:00:00"/>
    <s v="113208"/>
    <s v="Purchase &amp; install Public Benches                           "/>
    <n v="0"/>
    <n v="970650"/>
    <x v="4123"/>
    <n v="360010"/>
    <s v="LARGE"/>
    <s v="Over 1m"/>
    <s v="New York-Newark, NY-NJ-CT"/>
    <n v="18351295"/>
    <s v="11300"/>
    <s v="  "/>
    <m/>
    <s v="N"/>
    <s v="1132"/>
    <x v="0"/>
    <n v="11"/>
    <s v="Bus"/>
    <s v="32"/>
    <s v="113"/>
    <s v="Acquisition"/>
    <s v="08"/>
    <s v="Furniture &amp; Graphics"/>
    <m/>
    <m/>
    <n v="1"/>
    <s v="Capital"/>
    <s v="1"/>
    <m/>
    <s v="3"/>
    <m/>
    <s v="2"/>
    <s v="0"/>
    <s v="8"/>
  </r>
  <r>
    <s v="NY16X010"/>
    <n v="16"/>
    <x v="12"/>
    <s v="49 USC 5310 - Elderly and Individuals with Disabilities"/>
    <x v="1"/>
    <x v="1"/>
    <m/>
    <s v="00      "/>
    <s v="NYCDOT               "/>
    <s v="NEW YORK CITY DEPARTMENT OF TRANSPORTATION"/>
    <n v="1788"/>
    <n v="78200"/>
    <m/>
    <n v="8704350"/>
    <m/>
    <d v="2015-09-18T00:00:00"/>
    <s v="112301"/>
    <s v="Construct Utica Avenue -SBS Capital Items                   "/>
    <n v="0"/>
    <n v="1200000"/>
    <x v="609"/>
    <n v="360010"/>
    <s v="LARGE"/>
    <s v="Over 1m"/>
    <s v="New York-Newark, NY-NJ-CT"/>
    <n v="18351295"/>
    <s v="11200"/>
    <s v="  "/>
    <m/>
    <s v="N"/>
    <s v="1123"/>
    <x v="0"/>
    <n v="11"/>
    <s v="Bus"/>
    <s v="23"/>
    <s v="112"/>
    <s v="Construction"/>
    <s v="01"/>
    <s v="Busway"/>
    <m/>
    <m/>
    <n v="1"/>
    <s v="Capital"/>
    <s v="1"/>
    <m/>
    <s v="2"/>
    <m/>
    <s v="3"/>
    <s v="0"/>
    <s v="1"/>
  </r>
  <r>
    <s v="NY16X010"/>
    <n v="16"/>
    <x v="12"/>
    <s v="49 USC 5310 - Elderly and Individuals with Disabilities"/>
    <x v="1"/>
    <x v="1"/>
    <m/>
    <s v="00      "/>
    <s v="NYCDOT               "/>
    <s v="NEW YORK CITY DEPARTMENT OF TRANSPORTATION"/>
    <n v="1788"/>
    <n v="78200"/>
    <m/>
    <n v="8704350"/>
    <m/>
    <d v="2015-09-18T00:00:00"/>
    <s v="113309"/>
    <s v="Construct Wayfinding                                        "/>
    <n v="0"/>
    <n v="1300000"/>
    <x v="781"/>
    <n v="360010"/>
    <s v="LARGE"/>
    <s v="Over 1m"/>
    <s v="New York-Newark, NY-NJ-CT"/>
    <n v="18351295"/>
    <s v="11300"/>
    <s v="  "/>
    <m/>
    <s v="N"/>
    <s v="1133"/>
    <x v="0"/>
    <n v="11"/>
    <s v="Bus"/>
    <s v="33"/>
    <s v="113"/>
    <s v="Construction"/>
    <s v="09"/>
    <s v="Route Signing"/>
    <m/>
    <m/>
    <n v="1"/>
    <s v="Capital"/>
    <s v="1"/>
    <m/>
    <s v="3"/>
    <m/>
    <s v="3"/>
    <s v="0"/>
    <s v="9"/>
  </r>
  <r>
    <s v="NY16X010"/>
    <n v="16"/>
    <x v="12"/>
    <s v="49 USC 5310 - Elderly and Individuals with Disabilities"/>
    <x v="1"/>
    <x v="1"/>
    <m/>
    <s v="00      "/>
    <s v="NYCDOT               "/>
    <s v="NEW YORK CITY DEPARTMENT OF TRANSPORTATION"/>
    <n v="1788"/>
    <n v="78200"/>
    <m/>
    <n v="8704350"/>
    <m/>
    <d v="2015-09-18T00:00:00"/>
    <s v="113310"/>
    <s v="Bus Stops Under Elevated Rail Tracks                        "/>
    <n v="0"/>
    <n v="409488"/>
    <x v="4124"/>
    <n v="360010"/>
    <s v="LARGE"/>
    <s v="Over 1m"/>
    <s v="New York-Newark, NY-NJ-CT"/>
    <n v="18351295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NY16X010"/>
    <n v="16"/>
    <x v="12"/>
    <s v="49 USC 5310 - Elderly and Individuals with Disabilities"/>
    <x v="1"/>
    <x v="1"/>
    <m/>
    <s v="00      "/>
    <s v="NYCDOT               "/>
    <s v="NEW YORK CITY DEPARTMENT OF TRANSPORTATION"/>
    <n v="1788"/>
    <n v="78200"/>
    <m/>
    <n v="8704350"/>
    <m/>
    <d v="2015-09-18T00:00:00"/>
    <s v="117211"/>
    <s v="Safe Streets for Seniors                                    "/>
    <n v="0"/>
    <n v="2250000"/>
    <x v="407"/>
    <n v="360010"/>
    <s v="LARGE"/>
    <s v="Over 1m"/>
    <s v="New York-Newark, NY-NJ-CT"/>
    <n v="18351295"/>
    <s v="11700"/>
    <s v="  "/>
    <m/>
    <s v="N"/>
    <s v="1172"/>
    <x v="0"/>
    <n v="11"/>
    <s v="Bus"/>
    <s v="72"/>
    <s v="117"/>
    <s v="Force Account"/>
    <s v="11"/>
    <s v="Force Account"/>
    <m/>
    <m/>
    <n v="1"/>
    <s v="Capital"/>
    <s v="1"/>
    <m/>
    <s v="7"/>
    <m/>
    <s v="2"/>
    <s v="1"/>
    <s v="1"/>
  </r>
  <r>
    <s v="NY16X010"/>
    <n v="16"/>
    <x v="12"/>
    <s v="49 USC 5310 - Elderly and Individuals with Disabilities"/>
    <x v="1"/>
    <x v="1"/>
    <m/>
    <s v="00      "/>
    <s v="NYCDOT               "/>
    <s v="NEW YORK CITY DEPARTMENT OF TRANSPORTATION"/>
    <n v="1788"/>
    <n v="78200"/>
    <m/>
    <n v="8704350"/>
    <m/>
    <d v="2015-09-18T00:00:00"/>
    <s v="117900"/>
    <s v="Project Administration                                      "/>
    <n v="0"/>
    <n v="208300"/>
    <x v="4125"/>
    <n v="360010"/>
    <s v="LARGE"/>
    <s v="Over 1m"/>
    <s v="New York-Newark, NY-NJ-CT"/>
    <n v="18351295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16X010"/>
    <n v="16"/>
    <x v="12"/>
    <s v="49 USC 5310 - Elderly and Individuals with Disabilities"/>
    <x v="1"/>
    <x v="1"/>
    <m/>
    <s v="00      "/>
    <s v="NYCDOT               "/>
    <s v="NEW YORK CITY DEPARTMENT OF TRANSPORTATION"/>
    <n v="1788"/>
    <n v="78200"/>
    <m/>
    <n v="8704350"/>
    <m/>
    <d v="2015-09-18T00:00:00"/>
    <s v="117C00"/>
    <s v="MyRide Transportation Subsidy                               "/>
    <n v="0"/>
    <n v="3600000"/>
    <x v="407"/>
    <n v="360010"/>
    <s v="LARGE"/>
    <s v="Over 1m"/>
    <s v="New York-Newark, NY-NJ-CT"/>
    <n v="18351295"/>
    <s v="64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Y16X010"/>
    <n v="16"/>
    <x v="12"/>
    <s v="49 USC 5310 - Elderly and Individuals with Disabilities"/>
    <x v="1"/>
    <x v="1"/>
    <m/>
    <s v="00      "/>
    <s v="NYCDOT               "/>
    <s v="NEW YORK CITY DEPARTMENT OF TRANSPORTATION"/>
    <n v="1788"/>
    <n v="78200"/>
    <m/>
    <n v="8704350"/>
    <m/>
    <d v="2015-09-18T00:00:00"/>
    <s v="119309"/>
    <s v="Access for Visually Impaired                                "/>
    <n v="0"/>
    <n v="1892000"/>
    <x v="4126"/>
    <n v="360010"/>
    <s v="LARGE"/>
    <s v="Over 1m"/>
    <s v="New York-Newark, NY-NJ-CT"/>
    <n v="18351295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NY16X010"/>
    <n v="16"/>
    <x v="12"/>
    <s v="49 USC 5310 - Elderly and Individuals with Disabilities"/>
    <x v="1"/>
    <x v="1"/>
    <m/>
    <s v="00      "/>
    <s v="NYCDOT               "/>
    <s v="NEW YORK CITY DEPARTMENT OF TRANSPORTATION"/>
    <n v="1788"/>
    <n v="78200"/>
    <m/>
    <n v="8704350"/>
    <m/>
    <d v="2015-09-18T00:00:00"/>
    <s v="119309"/>
    <s v="Raised Crosswalk/Intersection Pilot                         "/>
    <n v="0"/>
    <n v="400000"/>
    <x v="259"/>
    <n v="360010"/>
    <s v="LARGE"/>
    <s v="Over 1m"/>
    <s v="New York-Newark, NY-NJ-CT"/>
    <n v="18351295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4207"/>
    <s v="TZA 89 ACQUIRE - ADP HARDWARE                               "/>
    <n v="1"/>
    <n v="73169"/>
    <x v="4127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4207"/>
    <s v="Watertown ACQUIRE - ADP HARDWARE                            "/>
    <n v="1"/>
    <n v="28636"/>
    <x v="4128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555100"/>
    <s v="ITCTC SERVICE IMPROVEMENTS                                  "/>
    <n v="1"/>
    <n v="40000"/>
    <x v="190"/>
    <n v="360010"/>
    <s v="LARGE"/>
    <s v="Over 1m"/>
    <s v="New York-Newark, NY-NJ-CT"/>
    <n v="18351295"/>
    <s v="55000"/>
    <s v="  "/>
    <m/>
    <s v="N"/>
    <s v="5551"/>
    <x v="8"/>
    <n v="55"/>
    <s v="Research Projects"/>
    <s v="51"/>
    <s v="555"/>
    <s v="Research Projects"/>
    <s v="00"/>
    <s v="Research Projects"/>
    <m/>
    <m/>
    <n v="5"/>
    <s v="Research Projects"/>
    <s v="5"/>
    <m/>
    <s v="5"/>
    <m/>
    <s v="1"/>
    <s v="0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3210"/>
    <s v="ACQUIRE - BUS PASSENGER SHELTERS                            "/>
    <n v="10"/>
    <n v="25000"/>
    <x v="29"/>
    <n v="360010"/>
    <s v="LARGE"/>
    <s v="Over 1m"/>
    <s v="New York-Newark, NY-NJ-CT"/>
    <n v="18351295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2"/>
    <s v="Albany/Saratoga  BUY REPLACEMENT 35-FT BUS                  "/>
    <n v="4"/>
    <n v="457373"/>
    <x v="4129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2"/>
    <s v="Herkimer-Oneida BUY REPLACEMENT 35-FT BUS                   "/>
    <n v="1"/>
    <n v="116047"/>
    <x v="4130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2"/>
    <s v="&lt;200k BUY REPLACEMENT 35-FT BUS                             "/>
    <n v="24"/>
    <n v="2753981"/>
    <x v="4131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3"/>
    <s v="Albany/Saratoga BUY REPLACEMENT 30-FT BUS                   "/>
    <n v="5"/>
    <n v="445994"/>
    <x v="4132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3"/>
    <s v="Adk-Glens Falls BUY REPLACEMENT 30-FT BUS                   "/>
    <n v="2"/>
    <n v="172435"/>
    <x v="4133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3"/>
    <s v="&lt;200k BUY REPLACEMENT 30-FT BUS                             "/>
    <n v="8"/>
    <n v="714884"/>
    <x v="4134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Syracuse BUY REPLACEMENT &lt;30 FT BUS                         "/>
    <n v="10"/>
    <n v="479861"/>
    <x v="4135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&lt;200K BUY REPLACEMENT &lt;30 FT BUS                            "/>
    <n v="44"/>
    <n v="2257850"/>
    <x v="4136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TMA 89 BUY REPLACEMENT &lt;30 FT BUS                           "/>
    <n v="12"/>
    <n v="771777"/>
    <x v="4137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Albany/Saratoga  BUY REPLACEMENT &lt;30 FT BUS                 "/>
    <n v="8"/>
    <n v="364212"/>
    <x v="4138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Buffalo BUY REPLACEMENT &lt;30 FT BUS                          "/>
    <n v="26"/>
    <n v="1073545"/>
    <x v="4139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Rochester BUY REPLACEMENT &lt;30 FT BUS                        "/>
    <n v="34"/>
    <n v="1786935"/>
    <x v="4140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Binghamton BUY REPLACEMENT &lt;30 FT BUS                       "/>
    <n v="3"/>
    <n v="150974"/>
    <x v="4141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Elmira BUY REPLACEMENT &lt;30 FT BUS                           "/>
    <n v="3"/>
    <n v="135042"/>
    <x v="4142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Adk-Glens Falls BUY REPLACEMENT &lt;30 FT BUS                  "/>
    <n v="2"/>
    <n v="85490"/>
    <x v="4143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Herkimer-Oneida BUY REPLACEMENT &lt;30 FT BUS                  "/>
    <n v="5"/>
    <n v="231080"/>
    <x v="4144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204"/>
    <s v="Watertown BUY REPLACEMENT &lt;30 FT BUS                        "/>
    <n v="1"/>
    <n v="50009"/>
    <x v="4145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2"/>
    <s v="&lt;200k BUY 35-FT BUS FOR EXPANSION                           "/>
    <n v="1"/>
    <n v="113957"/>
    <x v="4146"/>
    <n v="360010"/>
    <s v="LARGE"/>
    <s v="Over 1m"/>
    <s v="New York-Newark, NY-NJ-CT"/>
    <n v="18351295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2"/>
    <s v="Albany/Saratoga BUY 35-FT BUS FOR EXPANSION                 "/>
    <n v="1"/>
    <n v="114237"/>
    <x v="4147"/>
    <n v="360010"/>
    <s v="LARGE"/>
    <s v="Over 1m"/>
    <s v="New York-Newark, NY-NJ-CT"/>
    <n v="18351295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4"/>
    <s v="&lt;200k BUY &lt;30-FT BUS FOR EXPANSION                          "/>
    <n v="11"/>
    <n v="543597"/>
    <x v="4148"/>
    <n v="360010"/>
    <s v="LARGE"/>
    <s v="Over 1m"/>
    <s v="New York-Newark, NY-NJ-CT"/>
    <n v="1835129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4"/>
    <s v="Buffalo BUY &lt;30-FT BUS FOR EXPANSION                        "/>
    <n v="21"/>
    <n v="775385"/>
    <x v="4149"/>
    <n v="360010"/>
    <s v="LARGE"/>
    <s v="Over 1m"/>
    <s v="New York-Newark, NY-NJ-CT"/>
    <n v="1835129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4"/>
    <s v="Rochester BUY &lt;30-FT BUS FOR EXPANSION                      "/>
    <n v="4"/>
    <n v="195389"/>
    <x v="4150"/>
    <n v="360010"/>
    <s v="LARGE"/>
    <s v="Over 1m"/>
    <s v="New York-Newark, NY-NJ-CT"/>
    <n v="1835129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4"/>
    <s v="Syracuse BUY &lt;30-FT BUS FOR EXPANSION                       "/>
    <n v="3"/>
    <n v="143219"/>
    <x v="4151"/>
    <n v="360010"/>
    <s v="LARGE"/>
    <s v="Over 1m"/>
    <s v="New York-Newark, NY-NJ-CT"/>
    <n v="1835129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4"/>
    <s v="TMA 89 BUY &lt;30-FT BUS FOR EXPANSION                         "/>
    <n v="13"/>
    <n v="716472"/>
    <x v="4152"/>
    <n v="360010"/>
    <s v="LARGE"/>
    <s v="Over 1m"/>
    <s v="New York-Newark, NY-NJ-CT"/>
    <n v="1835129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4"/>
    <s v="Binghamton BUY &lt;30-FT BUS FOR EXPANSION                     "/>
    <n v="2"/>
    <n v="90651"/>
    <x v="4153"/>
    <n v="360010"/>
    <s v="LARGE"/>
    <s v="Over 1m"/>
    <s v="New York-Newark, NY-NJ-CT"/>
    <n v="1835129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4"/>
    <s v="Adk-Glens Falls BUY &lt;30-FT BUS FOR EXPANSION                "/>
    <n v="1"/>
    <n v="44121"/>
    <x v="4154"/>
    <n v="360010"/>
    <s v="LARGE"/>
    <s v="Over 1m"/>
    <s v="New York-Newark, NY-NJ-CT"/>
    <n v="1835129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4"/>
    <s v="Herkimer-Oneida BUY &lt;30-FT BUS FOR EXPANSION                "/>
    <n v="1"/>
    <n v="44121"/>
    <x v="4154"/>
    <n v="360010"/>
    <s v="LARGE"/>
    <s v="Over 1m"/>
    <s v="New York-Newark, NY-NJ-CT"/>
    <n v="1835129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1304"/>
    <s v="Watertown BUY &lt;30-FT BUS FOR EXPANSION                      "/>
    <n v="7"/>
    <n v="291959"/>
    <x v="4155"/>
    <n v="360010"/>
    <s v="LARGE"/>
    <s v="Over 1m"/>
    <s v="New York-Newark, NY-NJ-CT"/>
    <n v="1835129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Albany MOBILITY MANAGEMENT (5302(A)(1)(L))                  "/>
    <n v="1"/>
    <n v="103624"/>
    <x v="4156"/>
    <n v="360010"/>
    <s v="LARGE"/>
    <s v="Over 1m"/>
    <s v="New York-Newark, NY-NJ-CT"/>
    <n v="183512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Rochester MOBILITY MANAGEMENT (5302(A)(1)(L))               "/>
    <n v="1"/>
    <n v="318608"/>
    <x v="4157"/>
    <n v="360010"/>
    <s v="LARGE"/>
    <s v="Over 1m"/>
    <s v="New York-Newark, NY-NJ-CT"/>
    <n v="183512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Buffalo #1 MOBILITY MANAGEMENT (5302(A)(1)(L))              "/>
    <n v="1"/>
    <n v="157230"/>
    <x v="4158"/>
    <n v="360010"/>
    <s v="LARGE"/>
    <s v="Over 1m"/>
    <s v="New York-Newark, NY-NJ-CT"/>
    <n v="183512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Elmira #1 MOBILITY MANAGEMENT (5302(A)(1)(L))               "/>
    <n v="1"/>
    <n v="30042"/>
    <x v="4159"/>
    <n v="360010"/>
    <s v="LARGE"/>
    <s v="Over 1m"/>
    <s v="New York-Newark, NY-NJ-CT"/>
    <n v="183512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Elmira #2 MOBILITY MANAGEMENT (5302(A)(1)(L))               "/>
    <n v="1"/>
    <n v="129900"/>
    <x v="4160"/>
    <n v="360010"/>
    <s v="LARGE"/>
    <s v="Over 1m"/>
    <s v="New York-Newark, NY-NJ-CT"/>
    <n v="183512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Buffalo #2 MOBILITY MANAGEMENT (5302(A)(1)(L))              "/>
    <n v="1"/>
    <n v="634522"/>
    <x v="4161"/>
    <n v="360010"/>
    <s v="LARGE"/>
    <s v="Over 1m"/>
    <s v="New York-Newark, NY-NJ-CT"/>
    <n v="183512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Poughkeepsie  MOBILITY MANAGEMENT (5302(A)(1)(L))           "/>
    <n v="1"/>
    <n v="171113"/>
    <x v="4162"/>
    <n v="360010"/>
    <s v="LARGE"/>
    <s v="Over 1m"/>
    <s v="New York-Newark, NY-NJ-CT"/>
    <n v="183512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Binghamton MOBILITY MANAGEMENT (5302(A)(1)(L))              "/>
    <n v="1"/>
    <n v="106252"/>
    <x v="4163"/>
    <n v="360010"/>
    <s v="LARGE"/>
    <s v="Over 1m"/>
    <s v="New York-Newark, NY-NJ-CT"/>
    <n v="1835129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7L00"/>
    <s v="Herkimer Oneida MOBILITY MANAGEMENT (5302(A)(1)(L))         "/>
    <n v="1"/>
    <n v="251301"/>
    <x v="4164"/>
    <n v="360010"/>
    <s v="LARGE"/>
    <s v="Over 1m"/>
    <s v="New York-Newark, NY-NJ-CT"/>
    <n v="18351295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Syracuse #1 UP TO 50% FEDERAL SHARE                         "/>
    <n v="1"/>
    <n v="894000"/>
    <x v="283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Rochester UP TO 50% FEDERAL SHARE                           "/>
    <n v="1"/>
    <n v="77328"/>
    <x v="4165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Buffalo #1 UP TO 50% FEDERAL SHARE                          "/>
    <n v="1"/>
    <n v="578640"/>
    <x v="4166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Ithaca #1 UP TO 50% FEDERAL SHARE                           "/>
    <n v="1"/>
    <n v="80000"/>
    <x v="234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Elmira UP TO 50% FEDERAL SHARE                              "/>
    <n v="1"/>
    <n v="315060"/>
    <x v="4167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Buffalo #2 UP TO 50% FEDERAL SHARE                          "/>
    <n v="1"/>
    <n v="196439"/>
    <x v="4168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Buffalo #3 UP TO 50% FEDERAL SHARE                          "/>
    <n v="1"/>
    <n v="293567"/>
    <x v="4169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Buffalo #4 UP TO 50% FEDERAL SHARE                          "/>
    <n v="1"/>
    <n v="500000"/>
    <x v="72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Buffalo #5 UP TO 50% FEDERAL SHARE                          "/>
    <n v="1"/>
    <n v="178541"/>
    <x v="4170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Kingston #1 UP TO 50% FEDERAL SHARE                         "/>
    <n v="1"/>
    <n v="94142"/>
    <x v="4171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Kingston #2 UP TO 50% FEDERAL SHARE                         "/>
    <n v="1"/>
    <n v="241030"/>
    <x v="4172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Binghamton UP TO 50% FEDERAL SHARE                          "/>
    <n v="1"/>
    <n v="97300"/>
    <x v="4173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Dutchess #1 UP TO 50% FEDERAL SHARE                         "/>
    <n v="1"/>
    <n v="155010"/>
    <x v="4174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300901"/>
    <s v="Watertown #1 UP TO 50% FEDERAL SHARE                        "/>
    <n v="1"/>
    <n v="121379"/>
    <x v="4175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6X011"/>
    <n v="16"/>
    <x v="12"/>
    <s v="49 USC 5310 - Elderly and Individuals with Disabilities"/>
    <x v="1"/>
    <x v="1"/>
    <m/>
    <s v="00      "/>
    <s v="NYSDOT               "/>
    <s v="NEW YORK STATE DEPARTMENT OF TRANSPORTATION"/>
    <n v="1791"/>
    <n v="78200"/>
    <m/>
    <n v="15394525"/>
    <m/>
    <d v="2015-09-23T00:00:00"/>
    <s v="114209"/>
    <s v="ITCTC ACQUIRE - MOBILE SURV/SECURITY EQUIP                  "/>
    <n v="1"/>
    <n v="220958"/>
    <x v="4176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114207"/>
    <s v="ACQUIRE - ADP HARDWARE                                      "/>
    <n v="1"/>
    <n v="30000"/>
    <x v="215"/>
    <n v="360000"/>
    <s v="STATE"/>
    <s v="Under 50k"/>
    <s v="NEW YORK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114210"/>
    <s v="ACQUIRE - MOBILE FARE COLL EQUIP                            "/>
    <n v="10"/>
    <n v="230201"/>
    <x v="4177"/>
    <n v="360000"/>
    <s v="STATE"/>
    <s v="Under 50k"/>
    <s v="NEW YORK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555200"/>
    <s v="CONSULTANT SERVICES                                         "/>
    <n v="2"/>
    <n v="63749"/>
    <x v="4178"/>
    <n v="360000"/>
    <s v="STATE"/>
    <s v="Under 50k"/>
    <s v="NEW YORK GOV APP"/>
    <n v="0"/>
    <s v="648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111201"/>
    <s v="BUY REPLACEMENT 40-FT BUS                                   "/>
    <n v="8"/>
    <n v="3650264"/>
    <x v="4179"/>
    <n v="360000"/>
    <s v="STATE"/>
    <s v="Under 50k"/>
    <s v="NEW YORK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111208"/>
    <s v="BUY REPLACEMENT INTERCITY BUS                               "/>
    <n v="2"/>
    <n v="1100000"/>
    <x v="3142"/>
    <n v="360000"/>
    <s v="STATE"/>
    <s v="Under 50k"/>
    <s v="NEW YORK GOV APP"/>
    <n v="0"/>
    <s v="63400"/>
    <s v="DF"/>
    <s v="DIESEL"/>
    <s v="N"/>
    <s v="1112"/>
    <x v="2"/>
    <n v="11"/>
    <s v="Bus"/>
    <s v="12"/>
    <s v="111"/>
    <s v="Purchase - Replacement"/>
    <s v="08"/>
    <s v="Bus Intercity"/>
    <m/>
    <s v="Bus Intercity"/>
    <n v="1"/>
    <s v="Capital"/>
    <s v="1"/>
    <m/>
    <s v="1"/>
    <m/>
    <s v="2"/>
    <s v="0"/>
    <s v="8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111303"/>
    <s v="BUY 30-FT BUS FOR EXPANSION                                 "/>
    <n v="4"/>
    <n v="541060"/>
    <x v="4180"/>
    <n v="360000"/>
    <s v="STATE"/>
    <s v="Under 50k"/>
    <s v="NEW YORK GOV APP"/>
    <n v="0"/>
    <s v="11100"/>
    <s v="DF"/>
    <s v="DIESEL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111304"/>
    <s v="BUY &lt;30-FT BUS FOR EXPANSION                                "/>
    <n v="5"/>
    <n v="355000"/>
    <x v="473"/>
    <n v="360000"/>
    <s v="STATE"/>
    <s v="Under 50k"/>
    <s v="NEW YORK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117L00"/>
    <s v="MOBILITY MANAGEMENT (5302(A)(1)(L))                         "/>
    <n v="13"/>
    <n v="3240851"/>
    <x v="4181"/>
    <n v="360000"/>
    <s v="STATE"/>
    <s v="Under 50k"/>
    <s v="NEW YORK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117L00"/>
    <s v="MOBILITY MANAGEMENT (5302(A)(1)(L))                         "/>
    <n v="1"/>
    <n v="10798"/>
    <x v="4182"/>
    <n v="360000"/>
    <s v="STATE"/>
    <s v="Under 50k"/>
    <s v="NEW YORK GOV APP"/>
    <n v="0"/>
    <s v="648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300901"/>
    <s v="UP TO 50% FEDERAL SHARE                                     "/>
    <n v="36"/>
    <n v="9023800"/>
    <x v="4183"/>
    <n v="360000"/>
    <s v="STATE"/>
    <s v="Under 50k"/>
    <s v="NEW YORK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300901"/>
    <s v="Suppl. Employ. UP TO 50% FEDERAL SHARE                      "/>
    <n v="1"/>
    <n v="62066"/>
    <x v="4184"/>
    <n v="360000"/>
    <s v="STATE"/>
    <s v="Under 50k"/>
    <s v="NEW YORK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300901"/>
    <s v="UP TO 50% FEDERAL SHARE                                     "/>
    <n v="9"/>
    <n v="6072214"/>
    <x v="4185"/>
    <n v="360000"/>
    <s v="STATE"/>
    <s v="Under 50k"/>
    <s v="NEW YORK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300901"/>
    <s v="UP TO 50% FEDERAL SHARE                                     "/>
    <n v="7"/>
    <n v="279926"/>
    <x v="4186"/>
    <n v="360000"/>
    <s v="STATE"/>
    <s v="Under 50k"/>
    <s v="NEW YORK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435001"/>
    <s v="TRAINING                                                    "/>
    <n v="1"/>
    <n v="225000"/>
    <x v="1665"/>
    <n v="360000"/>
    <s v="STATE"/>
    <s v="Under 50k"/>
    <s v="NEW YORK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435002"/>
    <s v="TECHNICAL ASSISTANCE                                        "/>
    <n v="1"/>
    <n v="75000"/>
    <x v="700"/>
    <n v="360000"/>
    <s v="STATE"/>
    <s v="Under 50k"/>
    <s v="NEW YORK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435004"/>
    <s v="RELATED SUPPORT SERVICES                                    "/>
    <n v="1"/>
    <n v="32839"/>
    <x v="4187"/>
    <n v="360000"/>
    <s v="STATE"/>
    <s v="Under 50k"/>
    <s v="NEW YORK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114211"/>
    <s v="ACQUIRE - SUPPORT VEHICLES                                  "/>
    <n v="4"/>
    <n v="169000"/>
    <x v="4188"/>
    <n v="360000"/>
    <s v="STATE"/>
    <s v="Under 50k"/>
    <s v="NEW YORK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Y18X034"/>
    <n v="18"/>
    <x v="12"/>
    <s v="49 USC 5311 - Nonurbanized Area Programs"/>
    <x v="2"/>
    <x v="2"/>
    <m/>
    <s v="00      "/>
    <s v="NYSDOT               "/>
    <s v="NEW YORK STATE DEPARTMENT OF TRANSPORTATION"/>
    <n v="1791"/>
    <n v="78200"/>
    <m/>
    <n v="16772584"/>
    <m/>
    <d v="2015-09-23T00:00:00"/>
    <s v="114209"/>
    <s v="ACQUIRE - MOBILE SURV/SECURITY EQUIP                        "/>
    <n v="17"/>
    <n v="1506254"/>
    <x v="4189"/>
    <n v="360000"/>
    <s v="STATE"/>
    <s v="Under 50k"/>
    <s v="NEW YORK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Y267010"/>
    <n v="26"/>
    <x v="12"/>
    <s v="49 USC 5314 - National Research Program"/>
    <x v="3"/>
    <x v="3"/>
    <m/>
    <s v="01      "/>
    <s v="PB                   "/>
    <s v="PARSONS BRINCKERHOFF INC = FORMALLY: PB AMERICAS INC"/>
    <n v="7052"/>
    <n v="67000"/>
    <m/>
    <n v="75000"/>
    <m/>
    <d v="2015-04-14T00:00:00"/>
    <s v="551300"/>
    <s v="CLERICAL                                                    "/>
    <n v="0"/>
    <n v="0"/>
    <x v="50"/>
    <n v="360010"/>
    <s v="LARGE"/>
    <s v="Over 1m"/>
    <s v="New York-Newark, NY-NJ-CT"/>
    <n v="18351295"/>
    <s v="55000"/>
    <s v="  "/>
    <m/>
    <s v="N"/>
    <s v="5513"/>
    <x v="8"/>
    <n v="55"/>
    <s v="Research Projects"/>
    <s v="13"/>
    <s v="551"/>
    <s v="Personnel"/>
    <s v="00"/>
    <s v="Clerical"/>
    <m/>
    <m/>
    <n v="5"/>
    <s v="Research Projects"/>
    <s v="5"/>
    <m/>
    <s v="1"/>
    <m/>
    <s v="3"/>
    <s v="0"/>
    <s v="0"/>
  </r>
  <r>
    <s v="NY267010"/>
    <n v="26"/>
    <x v="12"/>
    <s v="49 USC 5314 - National Research Program"/>
    <x v="3"/>
    <x v="3"/>
    <m/>
    <s v="01      "/>
    <s v="PB                   "/>
    <s v="PARSONS BRINCKERHOFF INC = FORMALLY: PB AMERICAS INC"/>
    <n v="7052"/>
    <n v="67000"/>
    <m/>
    <n v="75000"/>
    <m/>
    <d v="2015-04-14T00:00:00"/>
    <s v="551300"/>
    <s v="CLERICAL                                                    "/>
    <n v="0"/>
    <n v="15000"/>
    <x v="193"/>
    <n v="360010"/>
    <s v="LARGE"/>
    <s v="Over 1m"/>
    <s v="New York-Newark, NY-NJ-CT"/>
    <n v="18351295"/>
    <s v="55000"/>
    <s v="  "/>
    <m/>
    <s v="N"/>
    <s v="5513"/>
    <x v="8"/>
    <n v="55"/>
    <s v="Research Projects"/>
    <s v="13"/>
    <s v="551"/>
    <s v="Personnel"/>
    <s v="00"/>
    <s v="Clerical"/>
    <m/>
    <m/>
    <n v="5"/>
    <s v="Research Projects"/>
    <s v="5"/>
    <m/>
    <s v="1"/>
    <m/>
    <s v="3"/>
    <s v="0"/>
    <s v="0"/>
  </r>
  <r>
    <s v="NY267010"/>
    <n v="26"/>
    <x v="12"/>
    <s v="49 USC 5314 - National Research Program"/>
    <x v="3"/>
    <x v="3"/>
    <m/>
    <s v="01      "/>
    <s v="PB                   "/>
    <s v="PARSONS BRINCKERHOFF INC = FORMALLY: PB AMERICAS INC"/>
    <n v="7052"/>
    <n v="67000"/>
    <m/>
    <n v="75000"/>
    <m/>
    <d v="2015-04-14T00:00:00"/>
    <s v="551400"/>
    <s v="MANAGERIAL,TECHNICAL &amp; PROFESSIONAL                         "/>
    <n v="0"/>
    <n v="0"/>
    <x v="50"/>
    <n v="360010"/>
    <s v="LARGE"/>
    <s v="Over 1m"/>
    <s v="New York-Newark, NY-NJ-CT"/>
    <n v="18351295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NY267010"/>
    <n v="26"/>
    <x v="12"/>
    <s v="49 USC 5314 - National Research Program"/>
    <x v="3"/>
    <x v="3"/>
    <m/>
    <s v="01      "/>
    <s v="PB                   "/>
    <s v="PARSONS BRINCKERHOFF INC = FORMALLY: PB AMERICAS INC"/>
    <n v="7052"/>
    <n v="67000"/>
    <m/>
    <n v="75000"/>
    <m/>
    <d v="2015-04-14T00:00:00"/>
    <s v="551400"/>
    <s v="MANAGERIAL,TECHNICAL &amp; PROFESSIONAL                         "/>
    <n v="0"/>
    <n v="55000"/>
    <x v="1753"/>
    <n v="360010"/>
    <s v="LARGE"/>
    <s v="Over 1m"/>
    <s v="New York-Newark, NY-NJ-CT"/>
    <n v="18351295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NY267010"/>
    <n v="26"/>
    <x v="12"/>
    <s v="49 USC 5314 - National Research Program"/>
    <x v="3"/>
    <x v="3"/>
    <m/>
    <s v="01      "/>
    <s v="PB                   "/>
    <s v="PARSONS BRINCKERHOFF INC = FORMALLY: PB AMERICAS INC"/>
    <n v="7052"/>
    <n v="67000"/>
    <m/>
    <n v="75000"/>
    <m/>
    <d v="2015-04-14T00:00:00"/>
    <s v="551900"/>
    <s v="OTHER                                                       "/>
    <n v="0"/>
    <n v="0"/>
    <x v="50"/>
    <n v="360010"/>
    <s v="LARGE"/>
    <s v="Over 1m"/>
    <s v="New York-Newark, NY-NJ-CT"/>
    <n v="18351295"/>
    <s v="55000"/>
    <s v="  "/>
    <m/>
    <s v="N"/>
    <s v="5519"/>
    <x v="8"/>
    <n v="55"/>
    <s v="Research Projects"/>
    <s v="19"/>
    <s v="551"/>
    <s v="Research Projects"/>
    <s v="00"/>
    <s v="Research Projects"/>
    <m/>
    <m/>
    <n v="5"/>
    <s v="Research Projects"/>
    <s v="5"/>
    <m/>
    <s v="1"/>
    <m/>
    <s v="9"/>
    <s v="0"/>
    <s v="0"/>
  </r>
  <r>
    <s v="NY267010"/>
    <n v="26"/>
    <x v="12"/>
    <s v="49 USC 5314 - National Research Program"/>
    <x v="3"/>
    <x v="3"/>
    <m/>
    <s v="01      "/>
    <s v="PB                   "/>
    <s v="PARSONS BRINCKERHOFF INC = FORMALLY: PB AMERICAS INC"/>
    <n v="7052"/>
    <n v="67000"/>
    <m/>
    <n v="75000"/>
    <m/>
    <d v="2015-04-14T00:00:00"/>
    <s v="555200"/>
    <s v="CONSULTANT SERVICES                                         "/>
    <n v="0"/>
    <n v="0"/>
    <x v="50"/>
    <n v="360010"/>
    <s v="LARGE"/>
    <s v="Over 1m"/>
    <s v="New York-Newark, NY-NJ-CT"/>
    <n v="18351295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NY267010"/>
    <n v="26"/>
    <x v="12"/>
    <s v="49 USC 5314 - National Research Program"/>
    <x v="3"/>
    <x v="3"/>
    <m/>
    <s v="01      "/>
    <s v="PB                   "/>
    <s v="PARSONS BRINCKERHOFF INC = FORMALLY: PB AMERICAS INC"/>
    <n v="7052"/>
    <n v="67000"/>
    <m/>
    <n v="75000"/>
    <m/>
    <d v="2015-04-14T00:00:00"/>
    <s v="501000"/>
    <s v="TRAVEL                                                      "/>
    <n v="0"/>
    <n v="5000"/>
    <x v="184"/>
    <n v="360010"/>
    <s v="LARGE"/>
    <s v="Over 1m"/>
    <s v="New York-Newark, NY-NJ-CT"/>
    <n v="18351295"/>
    <s v="55000"/>
    <s v="  "/>
    <m/>
    <s v="N"/>
    <s v="5010"/>
    <x v="12"/>
    <n v="50"/>
    <s v="Management Training"/>
    <s v="10"/>
    <s v="501"/>
    <s v="Management Training"/>
    <s v="00"/>
    <s v="Management Training"/>
    <m/>
    <m/>
    <n v="5"/>
    <s v="Research Projects"/>
    <s v="0"/>
    <m/>
    <s v="1"/>
    <m/>
    <s v="0"/>
    <s v="0"/>
    <s v="0"/>
  </r>
  <r>
    <s v="NY267113"/>
    <n v="26"/>
    <x v="12"/>
    <s v="49 USC 5314 - National Research Program"/>
    <x v="3"/>
    <x v="3"/>
    <m/>
    <s v="00      "/>
    <s v="MTA                  "/>
    <s v="NEW YORK METROPOLITAN TRANSPORTATION AUTHORITY"/>
    <n v="1786"/>
    <n v="67000"/>
    <m/>
    <n v="3617948"/>
    <m/>
    <d v="2015-08-05T00:00:00"/>
    <s v="551400"/>
    <s v="MANAGERIAL,TECHNICAL &amp; PROFESSIONAL                         "/>
    <n v="0"/>
    <n v="2464216"/>
    <x v="4190"/>
    <n v="361770"/>
    <s v="MEDIUM"/>
    <s v="200k - 1m"/>
    <s v="Poughkeepsie-Newburgh, NY-NJ"/>
    <n v="423566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NY267113"/>
    <n v="26"/>
    <x v="12"/>
    <s v="49 USC 5314 - National Research Program"/>
    <x v="3"/>
    <x v="3"/>
    <m/>
    <s v="00      "/>
    <s v="MTA                  "/>
    <s v="NEW YORK METROPOLITAN TRANSPORTATION AUTHORITY"/>
    <n v="1786"/>
    <n v="67000"/>
    <m/>
    <n v="3617948"/>
    <m/>
    <d v="2015-08-05T00:00:00"/>
    <s v="551500"/>
    <s v="CONSTRUCTION WORK                                           "/>
    <n v="0"/>
    <n v="979000"/>
    <x v="4191"/>
    <n v="361770"/>
    <s v="MEDIUM"/>
    <s v="200k - 1m"/>
    <s v="Poughkeepsie-Newburgh, NY-NJ"/>
    <n v="423566"/>
    <s v="55000"/>
    <s v="  "/>
    <m/>
    <s v="N"/>
    <s v="5515"/>
    <x v="8"/>
    <n v="55"/>
    <s v="Research Projects"/>
    <s v="15"/>
    <s v="551"/>
    <s v="Personnel"/>
    <s v="00"/>
    <s v="Construction Work"/>
    <m/>
    <m/>
    <n v="5"/>
    <s v="Research Projects"/>
    <s v="5"/>
    <m/>
    <s v="1"/>
    <m/>
    <s v="5"/>
    <s v="0"/>
    <s v="0"/>
  </r>
  <r>
    <s v="NY267113"/>
    <n v="26"/>
    <x v="12"/>
    <s v="49 USC 5314 - National Research Program"/>
    <x v="3"/>
    <x v="3"/>
    <m/>
    <s v="00      "/>
    <s v="MTA                  "/>
    <s v="NEW YORK METROPOLITAN TRANSPORTATION AUTHORITY"/>
    <n v="1786"/>
    <n v="67000"/>
    <m/>
    <n v="3617948"/>
    <m/>
    <d v="2015-08-05T00:00:00"/>
    <s v="552000"/>
    <s v="TRAVEL                                                      "/>
    <n v="0"/>
    <n v="62540"/>
    <x v="4192"/>
    <n v="361770"/>
    <s v="MEDIUM"/>
    <s v="200k - 1m"/>
    <s v="Poughkeepsie-Newburgh, NY-NJ"/>
    <n v="423566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NY267113"/>
    <n v="26"/>
    <x v="12"/>
    <s v="49 USC 5314 - National Research Program"/>
    <x v="3"/>
    <x v="3"/>
    <m/>
    <s v="00      "/>
    <s v="MTA                  "/>
    <s v="NEW YORK METROPOLITAN TRANSPORTATION AUTHORITY"/>
    <n v="1786"/>
    <n v="67000"/>
    <m/>
    <n v="3617948"/>
    <m/>
    <d v="2015-08-05T00:00:00"/>
    <s v="554200"/>
    <s v="MATERIAL &amp; EQUIP PURCHASE/LEASE/RENT                        "/>
    <n v="0"/>
    <n v="891113"/>
    <x v="4193"/>
    <n v="361770"/>
    <s v="MEDIUM"/>
    <s v="200k - 1m"/>
    <s v="Poughkeepsie-Newburgh, NY-NJ"/>
    <n v="423566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NY267113"/>
    <n v="26"/>
    <x v="12"/>
    <s v="49 USC 5314 - National Research Program"/>
    <x v="3"/>
    <x v="3"/>
    <m/>
    <s v="00      "/>
    <s v="MTA                  "/>
    <s v="NEW YORK METROPOLITAN TRANSPORTATION AUTHORITY"/>
    <n v="1786"/>
    <n v="67000"/>
    <m/>
    <n v="3617948"/>
    <m/>
    <d v="2015-08-05T00:00:00"/>
    <s v="557300"/>
    <s v="CONTINGENCIES                                               "/>
    <n v="0"/>
    <n v="235000"/>
    <x v="4194"/>
    <n v="361770"/>
    <s v="MEDIUM"/>
    <s v="200k - 1m"/>
    <s v="Poughkeepsie-Newburgh, NY-NJ"/>
    <n v="423566"/>
    <s v="55000"/>
    <s v="  "/>
    <m/>
    <s v="N"/>
    <s v="5573"/>
    <x v="8"/>
    <n v="55"/>
    <s v="Research Projects"/>
    <s v="73"/>
    <s v="557"/>
    <s v="Research Projects"/>
    <s v="00"/>
    <s v="Research Projects"/>
    <m/>
    <m/>
    <n v="5"/>
    <s v="Research Projects"/>
    <s v="5"/>
    <m/>
    <s v="7"/>
    <m/>
    <s v="3"/>
    <s v="0"/>
    <s v="0"/>
  </r>
  <r>
    <s v="NY274063"/>
    <n v="27"/>
    <x v="12"/>
    <s v="49 USC 5327 - Project Management Oversight/Compliance Reviews"/>
    <x v="10"/>
    <x v="11"/>
    <m/>
    <s v="02      "/>
    <s v="IEI                  "/>
    <s v="INTERACTIVE ELEMENTS, INC"/>
    <n v="5504"/>
    <n v="74000"/>
    <m/>
    <n v="935538"/>
    <m/>
    <d v="2015-06-26T00:00:00"/>
    <s v="510100"/>
    <s v="* TRIENNIAL REVIEWS                                         "/>
    <n v="0"/>
    <n v="498636"/>
    <x v="4195"/>
    <n v="360010"/>
    <s v="LARGE"/>
    <s v="Over 1m"/>
    <s v="New York-Newark, NY-NJ-CT"/>
    <n v="18351295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NY274063"/>
    <n v="27"/>
    <x v="12"/>
    <s v="49 USC 5327 - Project Management Oversight/Compliance Reviews"/>
    <x v="10"/>
    <x v="11"/>
    <m/>
    <s v="02      "/>
    <s v="IEI                  "/>
    <s v="INTERACTIVE ELEMENTS, INC"/>
    <n v="5504"/>
    <n v="74000"/>
    <m/>
    <n v="935538"/>
    <m/>
    <d v="2015-06-26T00:00:00"/>
    <s v="510100"/>
    <s v="* TRIENNIAL REVIEWS                                         "/>
    <n v="0"/>
    <n v="935538"/>
    <x v="4196"/>
    <n v="360010"/>
    <s v="LARGE"/>
    <s v="Over 1m"/>
    <s v="New York-Newark, NY-NJ-CT"/>
    <n v="18351295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NY274064"/>
    <n v="27"/>
    <x v="12"/>
    <s v="49 USC 5327 - Project Management Oversight/Compliance Reviews"/>
    <x v="10"/>
    <x v="11"/>
    <m/>
    <s v="00      "/>
    <s v="IEI                  "/>
    <s v="INTERACTIVE ELEMENTS, INC"/>
    <n v="5504"/>
    <n v="74000"/>
    <m/>
    <n v="504678"/>
    <m/>
    <d v="2015-06-01T00:00:00"/>
    <s v="510700"/>
    <s v="State Safety Oversight                                      "/>
    <n v="0"/>
    <n v="504678"/>
    <x v="4197"/>
    <n v="360010"/>
    <s v="LARGE"/>
    <s v="Over 1m"/>
    <s v="New York-Newark, NY-NJ-CT"/>
    <n v="18351295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NY274065"/>
    <n v="27"/>
    <x v="12"/>
    <s v="49 USC 5327 - Project Management Oversight/Compliance Reviews"/>
    <x v="10"/>
    <x v="11"/>
    <m/>
    <s v="00      "/>
    <s v="IEI                  "/>
    <s v="INTERACTIVE ELEMENTS, INC"/>
    <n v="5504"/>
    <n v="74000"/>
    <m/>
    <n v="1400000"/>
    <m/>
    <d v="2015-08-21T00:00:00"/>
    <s v="510100"/>
    <s v="* TRIENNIAL REVIEWS                                         "/>
    <n v="0"/>
    <n v="1400000"/>
    <x v="1960"/>
    <n v="360010"/>
    <s v="LARGE"/>
    <s v="Over 1m"/>
    <s v="New York-Newark, NY-NJ-CT"/>
    <n v="18351295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NY340002"/>
    <n v="34"/>
    <x v="12"/>
    <s v="49 USC 5339 - Bus and Bus Facilities Formula (FY2013 and forward)"/>
    <x v="4"/>
    <x v="4"/>
    <s v="CAPITAL"/>
    <s v="02      "/>
    <s v="CDTA                 "/>
    <s v="CAPITAL DISTRICT TRANSPORTATION AUTHORITY"/>
    <n v="1776"/>
    <n v="78200"/>
    <m/>
    <n v="-204209"/>
    <m/>
    <d v="2015-08-18T00:00:00"/>
    <s v="111201"/>
    <s v="BUY REPLACEMENT 40-FT BUS                                   "/>
    <n v="3"/>
    <n v="1355504"/>
    <x v="4198"/>
    <n v="360510"/>
    <s v="MEDIUM"/>
    <s v="200k - 1m"/>
    <s v="Albany-Schenectady, NY"/>
    <n v="59496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340009"/>
    <n v="34"/>
    <x v="12"/>
    <s v="49 USC 5339 - Bus and Bus Facilities Formula (FY2013 and forward)"/>
    <x v="4"/>
    <x v="4"/>
    <s v="CAPITAL"/>
    <s v="00      "/>
    <s v="CNYRTA               "/>
    <s v="CENTRAL NEW YORK REGIONAL TRANSPORTATION AUTHORITY"/>
    <n v="1778"/>
    <n v="78200"/>
    <m/>
    <n v="1241864"/>
    <m/>
    <d v="2015-02-06T00:00:00"/>
    <s v="111201"/>
    <s v="BUY REPLACEMENT 40-FT BUS                                   "/>
    <n v="7"/>
    <n v="1552330"/>
    <x v="4199"/>
    <n v="360590"/>
    <s v="MEDIUM"/>
    <s v="200k - 1m"/>
    <s v="Syracuse, NY"/>
    <n v="412317"/>
    <s v="111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340010"/>
    <n v="34"/>
    <x v="12"/>
    <s v="49 USC 5339 - Bus and Bus Facilities Formula (FY2013 and forward)"/>
    <x v="4"/>
    <x v="4"/>
    <s v="CAPITAL"/>
    <s v="00      "/>
    <s v="NASSAU CNT           "/>
    <s v="NASSAU COUNTY"/>
    <n v="1787"/>
    <n v="78200"/>
    <m/>
    <n v="430499"/>
    <m/>
    <d v="2015-02-26T00:00:00"/>
    <s v="111204"/>
    <s v="BUY REPLACEMENT &lt;30 FT BUS                                  "/>
    <n v="8"/>
    <n v="538124"/>
    <x v="4200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340011"/>
    <n v="34"/>
    <x v="12"/>
    <s v="49 USC 5339 - Bus and Bus Facilities Formula (FY2013 and forward)"/>
    <x v="4"/>
    <x v="4"/>
    <s v="CAPITAL"/>
    <s v="01      "/>
    <s v="PUTNAM CO PLANNING   "/>
    <s v="PUTNAM COUNTY"/>
    <n v="1795"/>
    <n v="78200"/>
    <m/>
    <n v="-19476"/>
    <m/>
    <d v="2015-08-25T00:00:00"/>
    <s v="129306"/>
    <s v="Maybrook Bikeway II Phase A                                 "/>
    <n v="0"/>
    <n v="75369"/>
    <x v="4201"/>
    <n v="362470"/>
    <s v="SMALL"/>
    <s v="Under 50k"/>
    <s v="Carmel, NY"/>
    <n v="34305"/>
    <s v="12900"/>
    <s v="  "/>
    <m/>
    <s v="N"/>
    <s v="1293"/>
    <x v="4"/>
    <n v="12"/>
    <s v="Fixed Guideway"/>
    <s v="93"/>
    <s v="129"/>
    <s v="Construction"/>
    <s v="06"/>
    <s v="Bicycle Access, Facilities &amp; Equipment on Buses"/>
    <m/>
    <m/>
    <n v="1"/>
    <s v="Capital"/>
    <s v="2"/>
    <m/>
    <s v="9"/>
    <m/>
    <s v="3"/>
    <s v="0"/>
    <s v="6"/>
  </r>
  <r>
    <s v="NY340012"/>
    <n v="34"/>
    <x v="12"/>
    <s v="49 USC 5339 - Bus and Bus Facilities Formula (FY2013 and forward)"/>
    <x v="4"/>
    <x v="4"/>
    <s v="CAPITAL"/>
    <s v="00      "/>
    <s v="WCDOT                "/>
    <s v="WESTCHESTER COUNTY DEPARTMENT OF TRANSPORTATION"/>
    <n v="1803"/>
    <n v="78200"/>
    <m/>
    <n v="499407"/>
    <m/>
    <d v="2015-05-04T00:00:00"/>
    <s v="111403"/>
    <s v="REHAB/REBUILD 30-FT BUS                                     "/>
    <n v="21"/>
    <n v="624257"/>
    <x v="4202"/>
    <n v="360010"/>
    <s v="LARGE"/>
    <s v="Over 1m"/>
    <s v="New York-Newark, NY-NJ-CT"/>
    <n v="18351295"/>
    <s v="11100"/>
    <s v="DP"/>
    <s v="DIESEL (PARTICULATE TRAP)"/>
    <s v="N"/>
    <s v="1114"/>
    <x v="0"/>
    <n v="11"/>
    <s v="Bus"/>
    <s v="14"/>
    <s v="111"/>
    <s v="Rehabilitation / Rebuild"/>
    <s v="03"/>
    <s v="30 ft Bus"/>
    <m/>
    <s v="30 ft Bus"/>
    <n v="1"/>
    <s v="Capital"/>
    <s v="1"/>
    <m/>
    <s v="1"/>
    <m/>
    <s v="4"/>
    <s v="0"/>
    <s v="3"/>
  </r>
  <r>
    <s v="NY340013"/>
    <n v="34"/>
    <x v="12"/>
    <s v="49 USC 5339 - Bus and Bus Facilities Formula (FY2013 and forward)"/>
    <x v="4"/>
    <x v="4"/>
    <s v="CAPITAL"/>
    <s v="00      "/>
    <s v="NFTA                 "/>
    <s v="NIAGARA FRONTIER TRANSPORTATION AUTHORITY"/>
    <n v="1792"/>
    <n v="78200"/>
    <m/>
    <n v="1468854"/>
    <m/>
    <d v="2015-07-09T00:00:00"/>
    <s v="111201"/>
    <s v="BUY REPLACEMENT 40-FT BUS                                   "/>
    <n v="3"/>
    <n v="1836068"/>
    <x v="4203"/>
    <n v="360230"/>
    <s v="MEDIUM"/>
    <s v="200k - 1m"/>
    <s v="Buffalo, NY"/>
    <n v="93590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340014"/>
    <n v="34"/>
    <x v="12"/>
    <s v="49 USC 5339 - Bus and Bus Facilities Formula (FY2013 and forward)"/>
    <x v="4"/>
    <x v="4"/>
    <s v="CAPITAL"/>
    <s v="00      "/>
    <s v="CDTA                 "/>
    <s v="CAPITAL DISTRICT TRANSPORTATION AUTHORITY"/>
    <n v="1776"/>
    <n v="78200"/>
    <m/>
    <n v="705029"/>
    <m/>
    <d v="2015-08-03T00:00:00"/>
    <s v="111201"/>
    <s v="BUY REPLACEMENT 40-FT BUS                                   "/>
    <n v="2"/>
    <n v="881286"/>
    <x v="4204"/>
    <n v="360510"/>
    <s v="MEDIUM"/>
    <s v="200k - 1m"/>
    <s v="Albany-Schenectady, NY"/>
    <n v="59496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340015"/>
    <n v="34"/>
    <x v="12"/>
    <s v="49 USC 5339 - Bus and Bus Facilities Formula (FY2013 and forward)"/>
    <x v="4"/>
    <x v="4"/>
    <s v="CAPITAL"/>
    <s v="00      "/>
    <s v="DUTCHESS CNT         "/>
    <s v="DUTCHESS COUNTY"/>
    <n v="1784"/>
    <n v="78200"/>
    <m/>
    <n v="1387476"/>
    <m/>
    <d v="2015-08-04T00:00:00"/>
    <s v="111204"/>
    <s v="BUY REPLACEMENT &lt;30 FT BUS                                  "/>
    <n v="8"/>
    <n v="1734345"/>
    <x v="4205"/>
    <n v="361770"/>
    <s v="MEDIUM"/>
    <s v="200k - 1m"/>
    <s v="Poughkeepsie-Newburgh, NY-NJ"/>
    <n v="423566"/>
    <s v="11100"/>
    <s v="DP"/>
    <s v="DIESEL (PARTICULATE TRAP)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44X009"/>
    <n v="44"/>
    <x v="12"/>
    <s v="49 USC 5324 - Public Transportation Emergency Relief"/>
    <x v="15"/>
    <x v="16"/>
    <m/>
    <s v="00      "/>
    <s v="NYCDOT               "/>
    <s v="NEW YORK CITY DEPARTMENT OF TRANSPORTATION"/>
    <n v="1788"/>
    <n v="78200"/>
    <m/>
    <n v="2454993"/>
    <m/>
    <d v="2015-02-11T00:00:00"/>
    <s v="113404"/>
    <s v="Rehab Bus Ramps-Ferry Terminal                              "/>
    <n v="0"/>
    <n v="330001"/>
    <x v="4206"/>
    <n v="360010"/>
    <s v="LARGE"/>
    <s v="Over 1m"/>
    <s v="New York-Newark, NY-NJ-CT"/>
    <n v="18351295"/>
    <s v="11700"/>
    <s v="  "/>
    <m/>
    <s v="N"/>
    <s v="1134"/>
    <x v="0"/>
    <n v="11"/>
    <s v="Bus"/>
    <s v="34"/>
    <s v="113"/>
    <s v="Rehab / Renovation"/>
    <s v="04"/>
    <s v="Park and Ride Lot"/>
    <m/>
    <m/>
    <n v="1"/>
    <s v="Capital"/>
    <s v="1"/>
    <m/>
    <s v="3"/>
    <m/>
    <s v="4"/>
    <s v="0"/>
    <s v="4"/>
  </r>
  <r>
    <s v="NY44X009"/>
    <n v="44"/>
    <x v="12"/>
    <s v="49 USC 5324 - Public Transportation Emergency Relief"/>
    <x v="15"/>
    <x v="16"/>
    <m/>
    <s v="00      "/>
    <s v="NYCDOT               "/>
    <s v="NEW YORK CITY DEPARTMENT OF TRANSPORTATION"/>
    <n v="1788"/>
    <n v="78200"/>
    <m/>
    <n v="2454993"/>
    <m/>
    <d v="2015-02-11T00:00:00"/>
    <s v="113405"/>
    <s v="Replace Inventory - Ferry Terminal                          "/>
    <n v="0"/>
    <n v="386161"/>
    <x v="4207"/>
    <n v="360010"/>
    <s v="LARGE"/>
    <s v="Over 1m"/>
    <s v="New York-Newark, NY-NJ-CT"/>
    <n v="18351295"/>
    <s v="11700"/>
    <s v="  "/>
    <m/>
    <s v="N"/>
    <s v="1134"/>
    <x v="0"/>
    <n v="11"/>
    <s v="Bus"/>
    <s v="34"/>
    <s v="113"/>
    <s v="Rehab / Renovation"/>
    <s v="05"/>
    <s v="Ferry Terminal"/>
    <m/>
    <m/>
    <n v="1"/>
    <s v="Capital"/>
    <s v="1"/>
    <m/>
    <s v="3"/>
    <m/>
    <s v="4"/>
    <s v="0"/>
    <s v="5"/>
  </r>
  <r>
    <s v="NY44X009"/>
    <n v="44"/>
    <x v="12"/>
    <s v="49 USC 5324 - Public Transportation Emergency Relief"/>
    <x v="15"/>
    <x v="16"/>
    <m/>
    <s v="00      "/>
    <s v="NYCDOT               "/>
    <s v="NEW YORK CITY DEPARTMENT OF TRANSPORTATION"/>
    <n v="1788"/>
    <n v="78200"/>
    <m/>
    <n v="2454993"/>
    <m/>
    <d v="2015-02-11T00:00:00"/>
    <s v="113405"/>
    <s v="Repair Ferry Terminal Roof                                  "/>
    <n v="0"/>
    <n v="925000"/>
    <x v="4208"/>
    <n v="360010"/>
    <s v="LARGE"/>
    <s v="Over 1m"/>
    <s v="New York-Newark, NY-NJ-CT"/>
    <n v="18351295"/>
    <s v="11700"/>
    <s v="  "/>
    <m/>
    <s v="N"/>
    <s v="1134"/>
    <x v="0"/>
    <n v="11"/>
    <s v="Bus"/>
    <s v="34"/>
    <s v="113"/>
    <s v="Rehab / Renovation"/>
    <s v="05"/>
    <s v="Ferry Terminal"/>
    <m/>
    <m/>
    <n v="1"/>
    <s v="Capital"/>
    <s v="1"/>
    <m/>
    <s v="3"/>
    <m/>
    <s v="4"/>
    <s v="0"/>
    <s v="5"/>
  </r>
  <r>
    <s v="NY44X009"/>
    <n v="44"/>
    <x v="12"/>
    <s v="49 USC 5324 - Public Transportation Emergency Relief"/>
    <x v="15"/>
    <x v="16"/>
    <m/>
    <s v="00      "/>
    <s v="NYCDOT               "/>
    <s v="NEW YORK CITY DEPARTMENT OF TRANSPORTATION"/>
    <n v="1788"/>
    <n v="78200"/>
    <m/>
    <n v="2454993"/>
    <m/>
    <d v="2015-02-11T00:00:00"/>
    <s v="113409"/>
    <s v="Replace Bus Route Signage                                   "/>
    <n v="0"/>
    <n v="102790"/>
    <x v="4209"/>
    <n v="360010"/>
    <s v="LARGE"/>
    <s v="Over 1m"/>
    <s v="New York-Newark, NY-NJ-CT"/>
    <n v="18351295"/>
    <s v="11700"/>
    <s v="  "/>
    <m/>
    <s v="N"/>
    <s v="1134"/>
    <x v="0"/>
    <n v="11"/>
    <s v="Bus"/>
    <s v="34"/>
    <s v="113"/>
    <s v="Rehab / Renovation"/>
    <s v="09"/>
    <s v="Bus Route Signing"/>
    <m/>
    <m/>
    <n v="1"/>
    <s v="Capital"/>
    <s v="1"/>
    <m/>
    <s v="3"/>
    <m/>
    <s v="4"/>
    <s v="0"/>
    <s v="9"/>
  </r>
  <r>
    <s v="NY44X009"/>
    <n v="44"/>
    <x v="12"/>
    <s v="49 USC 5324 - Public Transportation Emergency Relief"/>
    <x v="15"/>
    <x v="16"/>
    <m/>
    <s v="00      "/>
    <s v="NYCDOT               "/>
    <s v="NEW YORK CITY DEPARTMENT OF TRANSPORTATION"/>
    <n v="1788"/>
    <n v="78200"/>
    <m/>
    <n v="2454993"/>
    <m/>
    <d v="2015-02-11T00:00:00"/>
    <s v="117900"/>
    <s v="Project Administration                                      "/>
    <n v="0"/>
    <n v="983820"/>
    <x v="4210"/>
    <n v="360010"/>
    <s v="LARGE"/>
    <s v="Over 1m"/>
    <s v="New York-Newark, NY-NJ-CT"/>
    <n v="18351295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44X010"/>
    <n v="44"/>
    <x v="12"/>
    <s v="49 USC 5324 - Public Transportation Emergency Relief"/>
    <x v="15"/>
    <x v="16"/>
    <m/>
    <s v="00      "/>
    <s v="LONG BEACH CTY       "/>
    <s v="CITY OF LONG BEACH"/>
    <n v="1783"/>
    <n v="78200"/>
    <m/>
    <n v="2745841"/>
    <m/>
    <d v="2015-02-11T00:00:00"/>
    <s v="114220"/>
    <s v="ACQUIRE - MISC SUPPORT EQUIPMENT                            "/>
    <n v="0"/>
    <n v="34801"/>
    <x v="4211"/>
    <n v="360010"/>
    <s v="LARGE"/>
    <s v="Over 1m"/>
    <s v="New York-Newark, NY-NJ-CT"/>
    <n v="18351295"/>
    <s v="111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Y44X010"/>
    <n v="44"/>
    <x v="12"/>
    <s v="49 USC 5324 - Public Transportation Emergency Relief"/>
    <x v="15"/>
    <x v="16"/>
    <m/>
    <s v="00      "/>
    <s v="LONG BEACH CTY       "/>
    <s v="CITY OF LONG BEACH"/>
    <n v="1783"/>
    <n v="78200"/>
    <m/>
    <n v="2745841"/>
    <m/>
    <d v="2015-02-11T00:00:00"/>
    <s v="111202"/>
    <s v="BUY REPLACEMENT 35-FT BUS                                   "/>
    <n v="4"/>
    <n v="1798220"/>
    <x v="4212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Y44X010"/>
    <n v="44"/>
    <x v="12"/>
    <s v="49 USC 5324 - Public Transportation Emergency Relief"/>
    <x v="15"/>
    <x v="16"/>
    <m/>
    <s v="00      "/>
    <s v="LONG BEACH CTY       "/>
    <s v="CITY OF LONG BEACH"/>
    <n v="1783"/>
    <n v="78200"/>
    <m/>
    <n v="2745841"/>
    <m/>
    <d v="2015-02-11T00:00:00"/>
    <s v="111203"/>
    <s v="BUY REPLACEMENT 30-FT BUS                                   "/>
    <n v="1"/>
    <n v="498843"/>
    <x v="4213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Y44X010"/>
    <n v="44"/>
    <x v="12"/>
    <s v="49 USC 5324 - Public Transportation Emergency Relief"/>
    <x v="15"/>
    <x v="16"/>
    <m/>
    <s v="00      "/>
    <s v="LONG BEACH CTY       "/>
    <s v="CITY OF LONG BEACH"/>
    <n v="1783"/>
    <n v="78200"/>
    <m/>
    <n v="2745841"/>
    <m/>
    <d v="2015-02-11T00:00:00"/>
    <s v="111204"/>
    <s v="BUY REPLACEMENT &lt;30 FT BUS                                  "/>
    <n v="3"/>
    <n v="380600"/>
    <x v="4214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44X010"/>
    <n v="44"/>
    <x v="12"/>
    <s v="49 USC 5324 - Public Transportation Emergency Relief"/>
    <x v="15"/>
    <x v="16"/>
    <m/>
    <s v="00      "/>
    <s v="LONG BEACH CTY       "/>
    <s v="CITY OF LONG BEACH"/>
    <n v="1783"/>
    <n v="78200"/>
    <m/>
    <n v="2745841"/>
    <m/>
    <d v="2015-02-11T00:00:00"/>
    <s v="117900"/>
    <s v="PROJECT ADMINISTRATION                                      "/>
    <n v="0"/>
    <n v="272527"/>
    <x v="4215"/>
    <n v="360010"/>
    <s v="LARGE"/>
    <s v="Over 1m"/>
    <s v="New York-Newark, NY-NJ-CT"/>
    <n v="18351295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44X010"/>
    <n v="44"/>
    <x v="12"/>
    <s v="49 USC 5324 - Public Transportation Emergency Relief"/>
    <x v="15"/>
    <x v="16"/>
    <m/>
    <s v="00      "/>
    <s v="LONG BEACH CTY       "/>
    <s v="CITY OF LONG BEACH"/>
    <n v="1783"/>
    <n v="78200"/>
    <m/>
    <n v="2745841"/>
    <m/>
    <d v="2015-02-11T00:00:00"/>
    <s v="114211"/>
    <s v="ACQUIRE - SUPPORT VEHICLES                                  "/>
    <n v="1"/>
    <n v="42000"/>
    <x v="4216"/>
    <n v="360010"/>
    <s v="LARGE"/>
    <s v="Over 1m"/>
    <s v="New York-Newark, NY-NJ-CT"/>
    <n v="18351295"/>
    <s v="111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Y44X010"/>
    <n v="44"/>
    <x v="12"/>
    <s v="49 USC 5324 - Public Transportation Emergency Relief"/>
    <x v="15"/>
    <x v="16"/>
    <m/>
    <s v="00      "/>
    <s v="LONG BEACH CTY       "/>
    <s v="CITY OF LONG BEACH"/>
    <n v="1783"/>
    <n v="78200"/>
    <m/>
    <n v="2745841"/>
    <m/>
    <d v="2015-02-11T00:00:00"/>
    <s v="114209"/>
    <s v="ACQUIRE - MOBILE SURV/SECURITY EQUIP                        "/>
    <n v="0"/>
    <n v="23943"/>
    <x v="4217"/>
    <n v="360010"/>
    <s v="LARGE"/>
    <s v="Over 1m"/>
    <s v="New York-Newark, NY-NJ-CT"/>
    <n v="18351295"/>
    <s v="111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Y44X011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343958558"/>
    <m/>
    <d v="2015-05-08T00:00:00"/>
    <s v="140110"/>
    <s v="Track &amp; Switch Repairs, South Ferry ET050205                "/>
    <n v="0"/>
    <n v="25584617"/>
    <x v="4218"/>
    <n v="360010"/>
    <s v="LARGE"/>
    <s v="Over 1m"/>
    <s v="New York-Newark, NY-NJ-CT"/>
    <n v="18351295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NY44X011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343958558"/>
    <m/>
    <d v="2015-05-08T00:00:00"/>
    <s v="140220"/>
    <s v="Stations Repairs, South Ferry ET040201/ ET160208            "/>
    <n v="0"/>
    <n v="177315283"/>
    <x v="4219"/>
    <n v="360010"/>
    <s v="LARGE"/>
    <s v="Over 1m"/>
    <s v="New York-Newark, NY-NJ-CT"/>
    <n v="18351295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NY44X011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343958558"/>
    <m/>
    <d v="2015-05-08T00:00:00"/>
    <s v="140220"/>
    <s v="Leak Remediation, South Ferry ET160208                      "/>
    <n v="0"/>
    <n v="11334524"/>
    <x v="4220"/>
    <n v="360010"/>
    <s v="LARGE"/>
    <s v="Over 1m"/>
    <s v="New York-Newark, NY-NJ-CT"/>
    <n v="18351295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NY44X011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343958558"/>
    <m/>
    <d v="2015-05-08T00:00:00"/>
    <s v="140550"/>
    <s v="Line Equipment Repairs, South Ferry ET060201/ET090201       "/>
    <n v="0"/>
    <n v="40800112"/>
    <x v="4221"/>
    <n v="360010"/>
    <s v="LARGE"/>
    <s v="Over 1m"/>
    <s v="New York-Newark, NY-NJ-CT"/>
    <n v="18351295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NY44X011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343958558"/>
    <m/>
    <d v="2015-05-08T00:00:00"/>
    <s v="140550"/>
    <s v="Signals Repairs, South Ferry ET080201                       "/>
    <n v="0"/>
    <n v="66024022"/>
    <x v="4222"/>
    <n v="360010"/>
    <s v="LARGE"/>
    <s v="Over 1m"/>
    <s v="New York-Newark, NY-NJ-CT"/>
    <n v="18351295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NY44X011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343958558"/>
    <m/>
    <d v="2015-05-08T00:00:00"/>
    <s v="140990"/>
    <s v="Risk Reserve                                                "/>
    <n v="0"/>
    <n v="22900000"/>
    <x v="4223"/>
    <n v="360010"/>
    <s v="LARGE"/>
    <s v="Over 1m"/>
    <s v="New York-Newark, NY-NJ-CT"/>
    <n v="18351295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14403"/>
    <s v="Far Rockaway Bus Depot REHAB EU030201                       "/>
    <n v="0"/>
    <n v="15000000"/>
    <x v="4224"/>
    <n v="360010"/>
    <s v="LARGE"/>
    <s v="Over 1m"/>
    <s v="New York-Newark, NY-NJ-CT"/>
    <n v="1835129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2403"/>
    <s v="Canarsie Tube ET050205/60206/80207/90206                    "/>
    <n v="0"/>
    <n v="244222114"/>
    <x v="4225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2403"/>
    <s v="53rd St. Tube ET050205/60206/90206/80206/080207             "/>
    <n v="0"/>
    <n v="14700000"/>
    <x v="4226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2403"/>
    <s v="Clark St Tube ET050205/60206/80207/90206                    "/>
    <n v="0"/>
    <n v="55418750"/>
    <x v="4227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2403"/>
    <s v="Rockaway Wrap-up ET070202                                   "/>
    <n v="0"/>
    <n v="30000000"/>
    <x v="402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2403"/>
    <s v="Joralemon Tube ET060206/90206                               "/>
    <n v="0"/>
    <n v="14275000"/>
    <x v="4228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2403"/>
    <s v="8th Ave Tunnel Lighting, Pump Room ET060206                 "/>
    <n v="0"/>
    <n v="22340128"/>
    <x v="4229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2403"/>
    <s v="Canarsie Tube Resiliency ET090301                           "/>
    <n v="0"/>
    <n v="49250000"/>
    <x v="4230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2403"/>
    <s v="Cranberry Tube Restoration, ET060206/90206/80207/60301      "/>
    <n v="0"/>
    <n v="7824008"/>
    <x v="4231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2405"/>
    <s v="Wreck Lead Bridge Sys Restoration EL0402ZB  LIRR            "/>
    <n v="0"/>
    <n v="700000"/>
    <x v="736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4405"/>
    <s v="Flood Mit/Resiliency 14 Fan Plant Loc M, Qns, Bklyn ET060302"/>
    <n v="0"/>
    <n v="22832372"/>
    <x v="4232"/>
    <n v="360010"/>
    <s v="LARGE"/>
    <s v="Over 1m"/>
    <s v="New York-Newark, NY-NJ-CT"/>
    <n v="18351295"/>
    <s v="12400"/>
    <s v="  "/>
    <m/>
    <s v="N"/>
    <s v="1244"/>
    <x v="4"/>
    <n v="12"/>
    <s v="Fixed Guideway"/>
    <s v="44"/>
    <s v="124"/>
    <s v="Rehab / Renovation"/>
    <s v="05"/>
    <s v="Yards &amp; Shops"/>
    <m/>
    <m/>
    <n v="1"/>
    <s v="Capital"/>
    <s v="2"/>
    <m/>
    <s v="4"/>
    <m/>
    <s v="4"/>
    <s v="0"/>
    <s v="5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4420"/>
    <s v="Infrastructure/System Upgrades (Various Loc) EL0902ZF LIRR  "/>
    <n v="0"/>
    <n v="3700000"/>
    <x v="4233"/>
    <n v="360010"/>
    <s v="LARGE"/>
    <s v="Over 1m"/>
    <s v="New York-Newark, NY-NJ-CT"/>
    <n v="18351295"/>
    <s v="12400"/>
    <s v="  "/>
    <m/>
    <s v="N"/>
    <s v="1244"/>
    <x v="4"/>
    <n v="12"/>
    <s v="Fixed Guideway"/>
    <s v="44"/>
    <s v="124"/>
    <s v="Rehab / Renovation"/>
    <s v="20"/>
    <s v="Miscellaneous"/>
    <m/>
    <m/>
    <n v="1"/>
    <s v="Capital"/>
    <s v="2"/>
    <m/>
    <s v="4"/>
    <m/>
    <s v="4"/>
    <s v="2"/>
    <s v="0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5401"/>
    <s v="Yard Power and Cabling ET100208                             "/>
    <n v="0"/>
    <n v="178800000"/>
    <x v="4234"/>
    <n v="36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5401"/>
    <s v="Rockaway Park Power Cable ET090202                          "/>
    <n v="0"/>
    <n v="7900000"/>
    <x v="4235"/>
    <n v="36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5403"/>
    <s v="Power Infrastructure Restoration EM050207 MNR               "/>
    <n v="0"/>
    <n v="47470000"/>
    <x v="4236"/>
    <n v="36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03"/>
    <s v="Power Distribution Substation"/>
    <m/>
    <m/>
    <n v="1"/>
    <s v="Capital"/>
    <s v="2"/>
    <m/>
    <s v="5"/>
    <m/>
    <s v="4"/>
    <s v="0"/>
    <s v="3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5420"/>
    <s v="Sandy Repairs: CBHs 207-8 &amp; 209 ET090206                    "/>
    <n v="0"/>
    <n v="6300000"/>
    <x v="4237"/>
    <n v="36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20"/>
    <s v="Miscellaneous"/>
    <m/>
    <m/>
    <n v="1"/>
    <s v="Capital"/>
    <s v="2"/>
    <m/>
    <s v="5"/>
    <m/>
    <s v="4"/>
    <s v="2"/>
    <s v="0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5420"/>
    <s v="Repair CBHs 206 &amp; 212 ET090206                              "/>
    <n v="0"/>
    <n v="6000000"/>
    <x v="172"/>
    <n v="36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20"/>
    <s v="Miscellaneous"/>
    <m/>
    <m/>
    <n v="1"/>
    <s v="Capital"/>
    <s v="2"/>
    <m/>
    <s v="5"/>
    <m/>
    <s v="4"/>
    <s v="2"/>
    <s v="0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6401"/>
    <s v="C&amp;S Infrastructure Restoration EM040206 MNR                 "/>
    <n v="0"/>
    <n v="44684100"/>
    <x v="4238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6402"/>
    <s v="C&amp;S Infrastructure Equip Replacement EM040207 MNR           "/>
    <n v="0"/>
    <n v="8800000"/>
    <x v="2628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6420"/>
    <s v="Long Beach Branch Systems Restoration EL0502ZC  LIRR        "/>
    <n v="0"/>
    <n v="4400000"/>
    <x v="4239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20"/>
    <s v="Miscellaneous"/>
    <m/>
    <m/>
    <n v="1"/>
    <s v="Capital"/>
    <s v="2"/>
    <m/>
    <s v="6"/>
    <m/>
    <s v="4"/>
    <s v="2"/>
    <s v="0"/>
  </r>
  <r>
    <s v="NY44X012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787616472"/>
    <m/>
    <d v="2015-02-11T00:00:00"/>
    <s v="127111"/>
    <s v="INDEPENDENT INTEGRITY MONITOR ET090231                      "/>
    <n v="0"/>
    <n v="3000000"/>
    <x v="553"/>
    <n v="360010"/>
    <s v="LARGE"/>
    <s v="Over 1m"/>
    <s v="New York-Newark, NY-NJ-CT"/>
    <n v="18351295"/>
    <s v="12700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NY44X013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783423"/>
    <m/>
    <d v="2015-03-04T00:00:00"/>
    <s v="113401"/>
    <s v="REHAB/RENOVATE - BUS TERMINAL - PABT 90% Fed Share          "/>
    <n v="0"/>
    <n v="8900"/>
    <x v="4240"/>
    <n v="360010"/>
    <s v="LARGE"/>
    <s v="Over 1m"/>
    <s v="New York-Newark, NY-NJ-CT"/>
    <n v="18351295"/>
    <s v="300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NY44X013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783423"/>
    <m/>
    <d v="2015-03-04T00:00:00"/>
    <s v="113405"/>
    <s v="REHAB/RENOVATE - FERRY TERMINAL                             "/>
    <n v="0"/>
    <n v="58885"/>
    <x v="4241"/>
    <n v="360010"/>
    <s v="LARGE"/>
    <s v="Over 1m"/>
    <s v="New York-Newark, NY-NJ-CT"/>
    <n v="18351295"/>
    <s v="30000"/>
    <s v="  "/>
    <m/>
    <s v="N"/>
    <s v="1134"/>
    <x v="0"/>
    <n v="11"/>
    <s v="Bus"/>
    <s v="34"/>
    <s v="113"/>
    <s v="Rehab / Renovation"/>
    <s v="05"/>
    <s v="Ferry Terminal"/>
    <m/>
    <m/>
    <n v="1"/>
    <s v="Capital"/>
    <s v="1"/>
    <m/>
    <s v="3"/>
    <m/>
    <s v="4"/>
    <s v="0"/>
    <s v="5"/>
  </r>
  <r>
    <s v="NY44X013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783423"/>
    <m/>
    <d v="2015-03-04T00:00:00"/>
    <s v="113405"/>
    <s v="REHAB/RENOVATE - FERRY TERMINAL                             "/>
    <n v="0"/>
    <n v="6417"/>
    <x v="4242"/>
    <n v="360010"/>
    <s v="LARGE"/>
    <s v="Over 1m"/>
    <s v="New York-Newark, NY-NJ-CT"/>
    <n v="18351295"/>
    <s v="30000"/>
    <s v="  "/>
    <m/>
    <s v="N"/>
    <s v="1134"/>
    <x v="0"/>
    <n v="11"/>
    <s v="Bus"/>
    <s v="34"/>
    <s v="113"/>
    <s v="Rehab / Renovation"/>
    <s v="05"/>
    <s v="Ferry Terminal"/>
    <m/>
    <m/>
    <n v="1"/>
    <s v="Capital"/>
    <s v="1"/>
    <m/>
    <s v="3"/>
    <m/>
    <s v="4"/>
    <s v="0"/>
    <s v="5"/>
  </r>
  <r>
    <s v="NY44X013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783423"/>
    <m/>
    <d v="2015-03-04T00:00:00"/>
    <s v="123402"/>
    <s v="REHAB/RENOV - RAIL STATION - AirTrain - 90% Fed Share       "/>
    <n v="0"/>
    <n v="192744"/>
    <x v="4243"/>
    <n v="360010"/>
    <s v="LARGE"/>
    <s v="Over 1m"/>
    <s v="New York-Newark, NY-NJ-CT"/>
    <n v="18351295"/>
    <s v="300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44X013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783423"/>
    <m/>
    <d v="2015-03-04T00:00:00"/>
    <s v="123402"/>
    <s v="REHAB/RENOV - RAIL STATION - AirTrain 100%                  "/>
    <n v="0"/>
    <n v="14646"/>
    <x v="4244"/>
    <n v="360010"/>
    <s v="LARGE"/>
    <s v="Over 1m"/>
    <s v="New York-Newark, NY-NJ-CT"/>
    <n v="18351295"/>
    <s v="300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44X013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783423"/>
    <m/>
    <d v="2015-03-04T00:00:00"/>
    <s v="300907"/>
    <s v="EMER RELIEF - OP Assist PABT - 90% Fed Share                "/>
    <n v="0"/>
    <n v="148964"/>
    <x v="4245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7"/>
    <s v="EMER RELIEF - OPERATING 90%"/>
    <m/>
    <m/>
    <n v="3"/>
    <s v="Operating"/>
    <s v="0"/>
    <m/>
    <s v="0"/>
    <m/>
    <s v="9"/>
    <s v="0"/>
    <s v="7"/>
  </r>
  <r>
    <s v="NY44X013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783423"/>
    <m/>
    <d v="2015-03-04T00:00:00"/>
    <s v="300907"/>
    <s v="EMER RELIEF - OP Assist Ferry - 90% Fed Share               "/>
    <n v="0"/>
    <n v="24682"/>
    <x v="4246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7"/>
    <s v="EMER RELIEF - OPERATING 90%"/>
    <m/>
    <m/>
    <n v="3"/>
    <s v="Operating"/>
    <s v="0"/>
    <m/>
    <s v="0"/>
    <m/>
    <s v="9"/>
    <s v="0"/>
    <s v="7"/>
  </r>
  <r>
    <s v="NY44X013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783423"/>
    <m/>
    <d v="2015-03-04T00:00:00"/>
    <s v="300907"/>
    <s v="EMER RELIEF - OP Assist AirTrain - 90% Fed Share            "/>
    <n v="0"/>
    <n v="109583"/>
    <x v="4247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7"/>
    <s v="EMER RELIEF - OPERATING 90%"/>
    <m/>
    <m/>
    <n v="3"/>
    <s v="Operating"/>
    <s v="0"/>
    <m/>
    <s v="0"/>
    <m/>
    <s v="9"/>
    <s v="0"/>
    <s v="7"/>
  </r>
  <r>
    <s v="NY44X013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783423"/>
    <m/>
    <d v="2015-03-04T00:00:00"/>
    <s v="300908"/>
    <s v="EMER RELIEF - Op Assist PABT - 100% Fed Share               "/>
    <n v="0"/>
    <n v="167047"/>
    <x v="4248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8"/>
    <s v="EMER RELIEF - OPERATING 100%"/>
    <m/>
    <m/>
    <n v="3"/>
    <s v="Operating"/>
    <s v="0"/>
    <m/>
    <s v="0"/>
    <m/>
    <s v="9"/>
    <s v="0"/>
    <s v="8"/>
  </r>
  <r>
    <s v="NY44X013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783423"/>
    <m/>
    <d v="2015-03-04T00:00:00"/>
    <s v="300908"/>
    <s v="EMER RELIEF - OP Assist AirTrain - 100% Fed Share           "/>
    <n v="0"/>
    <n v="105877"/>
    <x v="4249"/>
    <n v="360010"/>
    <s v="LARGE"/>
    <s v="Over 1m"/>
    <s v="New York-Newark, NY-NJ-CT"/>
    <n v="18351295"/>
    <s v="30000"/>
    <s v="  "/>
    <m/>
    <s v="N"/>
    <s v="3009"/>
    <x v="1"/>
    <n v="30"/>
    <s v="Operating"/>
    <s v="09"/>
    <s v="300"/>
    <s v="Operating Assistance"/>
    <s v="08"/>
    <s v="EMER RELIEF - OPERATING 100%"/>
    <m/>
    <m/>
    <n v="3"/>
    <s v="Operating"/>
    <s v="0"/>
    <m/>
    <s v="0"/>
    <m/>
    <s v="9"/>
    <s v="0"/>
    <s v="8"/>
  </r>
  <r>
    <s v="NY44X014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69230700"/>
    <m/>
    <d v="2015-03-04T00:00:00"/>
    <s v="123403"/>
    <s v="Mechanical Equipment Replacement/Repair                     "/>
    <n v="0"/>
    <n v="2778000"/>
    <x v="4250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Y44X014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69230700"/>
    <m/>
    <d v="2015-03-04T00:00:00"/>
    <s v="123403"/>
    <s v="Vertical Circulation Equipment Replacement                  "/>
    <n v="0"/>
    <n v="1802000"/>
    <x v="4251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Y44X014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69230700"/>
    <m/>
    <d v="2015-03-04T00:00:00"/>
    <s v="123403"/>
    <s v="Structural and Architectural Rehabilitation                 "/>
    <n v="0"/>
    <n v="24080000"/>
    <x v="4252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Y44X014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69230700"/>
    <m/>
    <d v="2015-03-04T00:00:00"/>
    <s v="123403"/>
    <s v="Electrical Equipment Replacement                            "/>
    <n v="0"/>
    <n v="22855000"/>
    <x v="4253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Y44X014"/>
    <n v="44"/>
    <x v="12"/>
    <s v="49 USC 5324 - Public Transportation Emergency Relief"/>
    <x v="15"/>
    <x v="16"/>
    <m/>
    <s v="00      "/>
    <s v="PA NY/NJ             "/>
    <s v="PORT AUTHORITY OF NEW YORK AND NEW JERSEY"/>
    <n v="2577"/>
    <n v="78200"/>
    <m/>
    <n v="69230700"/>
    <m/>
    <d v="2015-03-04T00:00:00"/>
    <s v="123403"/>
    <s v="Project Management, General Support and Insurance           "/>
    <n v="0"/>
    <n v="25408000"/>
    <x v="4254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Y44X015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20797500"/>
    <m/>
    <d v="2015-08-11T00:00:00"/>
    <s v="125320"/>
    <s v="MNR Power and Signals Resiliency Ph 1 of 2 EM040301         "/>
    <n v="0"/>
    <n v="27730000"/>
    <x v="4255"/>
    <n v="360010"/>
    <s v="LARGE"/>
    <s v="Over 1m"/>
    <s v="New York-Newark, NY-NJ-CT"/>
    <n v="18351295"/>
    <s v="12500"/>
    <s v="  "/>
    <m/>
    <s v="N"/>
    <s v="1253"/>
    <x v="4"/>
    <n v="12"/>
    <s v="Fixed Guideway"/>
    <s v="53"/>
    <s v="125"/>
    <s v="Construction"/>
    <s v="20"/>
    <s v="Misc. Elec/Power Equip"/>
    <m/>
    <m/>
    <n v="1"/>
    <s v="Capital"/>
    <s v="2"/>
    <m/>
    <s v="5"/>
    <m/>
    <s v="3"/>
    <s v="2"/>
    <s v="0"/>
  </r>
  <r>
    <s v="NY44X016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52425000"/>
    <m/>
    <d v="2015-09-01T00:00:00"/>
    <s v="126402"/>
    <s v="Emergency Comm Enhancements NYCT ET040302 Pt. 1             "/>
    <n v="0"/>
    <n v="69900000"/>
    <x v="4256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2"/>
    <s v="Communications Systems"/>
    <m/>
    <m/>
    <n v="1"/>
    <s v="Capital"/>
    <s v="2"/>
    <m/>
    <s v="6"/>
    <m/>
    <s v="4"/>
    <s v="0"/>
    <s v="2"/>
  </r>
  <r>
    <s v="NY44X017"/>
    <n v="44"/>
    <x v="12"/>
    <s v="49 USC 5324 - Public Transportation Emergency Relief"/>
    <x v="15"/>
    <x v="16"/>
    <m/>
    <s v="00      "/>
    <s v="MTA                  "/>
    <s v="NEW YORK METROPOLITAN TRANSPORTATION AUTHORITY"/>
    <n v="1786"/>
    <n v="78200"/>
    <m/>
    <n v="4716634"/>
    <m/>
    <d v="2015-08-28T00:00:00"/>
    <s v="122403"/>
    <s v="Internal Station Hardening Part 1; 7 Stations ET040301      "/>
    <n v="0"/>
    <n v="6288845"/>
    <x v="4257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3"/>
    <n v="54"/>
    <x v="12"/>
    <s v="49 USC 5337 - State of Good Repair Formula Grants"/>
    <x v="5"/>
    <x v="5"/>
    <s v="CAPITAL"/>
    <s v="01      "/>
    <s v="NFTA                 "/>
    <s v="NIAGARA FRONTIER TRANSPORTATION AUTHORITY"/>
    <n v="1792"/>
    <n v="78200"/>
    <m/>
    <n v="0"/>
    <m/>
    <s v="           "/>
    <s v="127A00"/>
    <s v="PREVENTIVE MAINTENANCE (RAIL)                               "/>
    <n v="0"/>
    <n v="3078162"/>
    <x v="4258"/>
    <n v="360230"/>
    <s v="MEDIUM"/>
    <s v="200k - 1m"/>
    <s v="Buffalo, NY"/>
    <n v="93590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16402"/>
    <s v="Bus Radio &amp; Bus Command Center, NYCT SF03-6567              "/>
    <n v="0"/>
    <n v="9808794"/>
    <x v="4259"/>
    <n v="360010"/>
    <s v="LARGE"/>
    <s v="Over 1m"/>
    <s v="New York-Newark, NY-NJ-CT"/>
    <n v="18351295"/>
    <s v="11600"/>
    <s v="  "/>
    <m/>
    <s v="N"/>
    <s v="1164"/>
    <x v="0"/>
    <n v="11"/>
    <s v="Bus"/>
    <s v="64"/>
    <s v="116"/>
    <s v="Rehab / Renovation"/>
    <s v="02"/>
    <s v="Communications Systems"/>
    <m/>
    <m/>
    <n v="1"/>
    <s v="Capital"/>
    <s v="1"/>
    <m/>
    <s v="6"/>
    <m/>
    <s v="4"/>
    <s v="0"/>
    <s v="2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1221"/>
    <s v="Purchase 300 B-Division R179 Subway Cars, NYCT CM09-7115    "/>
    <n v="300"/>
    <n v="1000000"/>
    <x v="405"/>
    <n v="360010"/>
    <s v="LARGE"/>
    <s v="Over 1m"/>
    <s v="New York-Newark, NY-NJ-CT"/>
    <n v="18351295"/>
    <s v="12100"/>
    <s v="  "/>
    <m/>
    <s v="N"/>
    <s v="1212"/>
    <x v="4"/>
    <n v="12"/>
    <s v="Fixed Guideway"/>
    <s v="12"/>
    <s v="121"/>
    <s v="Purchase - Replacement"/>
    <s v="21"/>
    <s v="Heavy Rail Cars"/>
    <s v="Heavy Rail Cars"/>
    <m/>
    <n v="1"/>
    <s v="Capital"/>
    <s v="2"/>
    <m/>
    <s v="1"/>
    <m/>
    <s v="2"/>
    <s v="2"/>
    <s v="1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306"/>
    <s v="Jamaica Capacity Improvements- Ph.1, L60304TU, LIRR         "/>
    <n v="0"/>
    <n v="32939590"/>
    <x v="4260"/>
    <n v="360010"/>
    <s v="LARGE"/>
    <s v="Over 1m"/>
    <s v="New York-Newark, NY-NJ-CT"/>
    <n v="18351295"/>
    <s v="12200"/>
    <s v="  "/>
    <m/>
    <s v="N"/>
    <s v="1223"/>
    <x v="4"/>
    <n v="12"/>
    <s v="Fixed Guideway"/>
    <s v="23"/>
    <s v="122"/>
    <s v="Construction"/>
    <s v="06"/>
    <s v="Elevated Structures"/>
    <m/>
    <m/>
    <n v="1"/>
    <s v="Capital"/>
    <s v="2"/>
    <m/>
    <s v="2"/>
    <m/>
    <s v="3"/>
    <s v="0"/>
    <s v="6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3"/>
    <s v="GCT Turnouts/Switch Renewal; M603-01-03 MNR                 "/>
    <n v="0"/>
    <n v="2500000"/>
    <x v="540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3"/>
    <s v="2014 Cyclical Track Program; M603-01-14 MNR                 "/>
    <n v="0"/>
    <n v="10998528"/>
    <x v="4261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3"/>
    <s v="2014 In House Mainline Track Rehab, NYCT MW26-7038          "/>
    <n v="0"/>
    <n v="119080659"/>
    <x v="4262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3"/>
    <s v="2014 In House Mainline Switch Rehab, NYCT MW28-7042         "/>
    <n v="19"/>
    <n v="28024125"/>
    <x v="4263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3"/>
    <s v="2014 In House Continuous Welded Rail, NYCT MW44-7053        "/>
    <n v="0"/>
    <n v="14118396"/>
    <x v="4264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3"/>
    <s v="2014 Annual Track Program, L60301TE, LIRR                   "/>
    <n v="0"/>
    <n v="34020698"/>
    <x v="4265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3"/>
    <s v="Turnouts Mainline/High Speed; M603-01-02 MNR                "/>
    <n v="0"/>
    <n v="7315000"/>
    <x v="4266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3"/>
    <s v="2014 In House Yard Track Rehab, NYCT MW46-7045              "/>
    <n v="0"/>
    <n v="1000000"/>
    <x v="405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3"/>
    <s v="2014 In House Yard Switch Rehab, NYCT MW51-7048             "/>
    <n v="2"/>
    <n v="1400000"/>
    <x v="1960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3"/>
    <s v="Rehabilitate Pump Rooms: 4 Locs, NYCT  MW19-5805            "/>
    <n v="0"/>
    <n v="15741487"/>
    <x v="4267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6"/>
    <s v="Line Struct. Overcoat:Bway Junction-New Lots, NYCT MW62-6928"/>
    <n v="0"/>
    <n v="6771520"/>
    <x v="4268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6"/>
    <s v="Elevated Structures"/>
    <m/>
    <m/>
    <n v="1"/>
    <s v="Capital"/>
    <s v="2"/>
    <m/>
    <s v="2"/>
    <m/>
    <s v="4"/>
    <s v="0"/>
    <s v="6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2406"/>
    <s v="Rehabilitate Retaining Walls, Sea Beach, NYCT MW22-3927     "/>
    <n v="0"/>
    <n v="25000000"/>
    <x v="4269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6"/>
    <s v="Elevated Structures"/>
    <m/>
    <m/>
    <n v="1"/>
    <s v="Capital"/>
    <s v="2"/>
    <m/>
    <s v="2"/>
    <m/>
    <s v="4"/>
    <s v="0"/>
    <s v="6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3402"/>
    <s v="Station Renewal: New Utrecht, Sea Beach, NYCT ST22-6415     "/>
    <n v="0"/>
    <n v="17000000"/>
    <x v="4270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3402"/>
    <s v="Station Renewal: 8 Avenue, Sea Beach, NYCT ST22-6411        "/>
    <n v="0"/>
    <n v="17000000"/>
    <x v="4270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3402"/>
    <s v="ADA: 8th Av Northbound Ramp, Sea Beach, NYCT ST04-1509      "/>
    <n v="0"/>
    <n v="3000000"/>
    <x v="553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3402"/>
    <s v="ADA: New Utrecht Av-62nd St, Sea Beach, NYCT ST04-1510      "/>
    <n v="0"/>
    <n v="20000000"/>
    <x v="386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3420"/>
    <s v="Elevator Replacement Program, L60204UH, LIRR                "/>
    <n v="0"/>
    <n v="1931625"/>
    <x v="4271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5401"/>
    <s v="Harlem &amp; Hudson Lines Power Improvements; M605-01-03 MNR    "/>
    <n v="0"/>
    <n v="4409000"/>
    <x v="4272"/>
    <n v="36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5403"/>
    <s v="Rehab Jerome-Kingsbridge SS Roof &amp; Enclosure, NYCT PW02-7093"/>
    <n v="0"/>
    <n v="4168427"/>
    <x v="4273"/>
    <n v="36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03"/>
    <s v="Power Distribution Substation"/>
    <m/>
    <m/>
    <n v="1"/>
    <s v="Capital"/>
    <s v="2"/>
    <m/>
    <s v="5"/>
    <m/>
    <s v="4"/>
    <s v="0"/>
    <s v="3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6401"/>
    <s v="Signal Control Modification, Ph 5, Systemwide NYCT MW01-7403"/>
    <n v="0"/>
    <n v="8601884"/>
    <x v="4274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6401"/>
    <s v="Signal Modification Dyre Line, NYCT MW38-6583               "/>
    <n v="0"/>
    <n v="968051"/>
    <x v="4275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6401"/>
    <s v="Modernize Union Tpk &amp; 71st Av Interlockings, NYCT MW38-6838 "/>
    <n v="0"/>
    <n v="15374639"/>
    <x v="4276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6401"/>
    <s v="Modernize 34th St Interlocking, 6th Av Line, NYCT MW38-6993 "/>
    <n v="0"/>
    <n v="26653095"/>
    <x v="4277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6401"/>
    <s v="West 4 Street Interlocking, 6th Av Line, NYCT MW38-6994     "/>
    <n v="0"/>
    <n v="6583284"/>
    <x v="4278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540004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437408802"/>
    <m/>
    <d v="2015-02-26T00:00:00"/>
    <s v="127900"/>
    <s v="PROJECT ADMINISTRATION M608-01-06 MNR                       "/>
    <n v="0"/>
    <n v="2000000"/>
    <x v="206"/>
    <n v="360010"/>
    <s v="LARGE"/>
    <s v="Over 1m"/>
    <s v="New York-Newark, NY-NJ-CT"/>
    <n v="18351295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NY540005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92337628"/>
    <m/>
    <d v="2015-08-20T00:00:00"/>
    <s v="122403"/>
    <s v="GCT Turnout Switch Renewal M7030105 MNR                     "/>
    <n v="0"/>
    <n v="3000000"/>
    <x v="553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5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92337628"/>
    <m/>
    <d v="2015-08-20T00:00:00"/>
    <s v="122403"/>
    <s v="2015 Annual Track Program LIRR L70301WA                     "/>
    <n v="0"/>
    <n v="25000000"/>
    <x v="4269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5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92337628"/>
    <m/>
    <d v="2015-08-20T00:00:00"/>
    <s v="122403"/>
    <s v="2015-16 In-House Mainline Track Rehab, NYCT MW26-7327       "/>
    <n v="0"/>
    <n v="40647141"/>
    <x v="4279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5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92337628"/>
    <m/>
    <d v="2015-08-20T00:00:00"/>
    <s v="122403"/>
    <s v="2015-16 In-House Mainline Switch  Rehab, NYCT MW28-7328     "/>
    <n v="43"/>
    <n v="9210085"/>
    <x v="4280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5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92337628"/>
    <m/>
    <d v="2015-08-20T00:00:00"/>
    <s v="122403"/>
    <s v="2015-16 In-House Continuous Welded Rail, NYCT MW44-6125     "/>
    <n v="0"/>
    <n v="13541204"/>
    <x v="4281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5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92337628"/>
    <m/>
    <d v="2015-08-20T00:00:00"/>
    <s v="122403"/>
    <s v="2015-16 In-House Yard Track Rehab, NYCT MW46-7329           "/>
    <n v="0"/>
    <n v="349711"/>
    <x v="4282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540005"/>
    <n v="54"/>
    <x v="12"/>
    <s v="49 USC 5337 - State of Good Repair Formula Grants"/>
    <x v="5"/>
    <x v="5"/>
    <s v="CAPITAL"/>
    <s v="00      "/>
    <s v="MTA                  "/>
    <s v="NEW YORK METROPOLITAN TRANSPORTATION AUTHORITY"/>
    <n v="1786"/>
    <n v="78200"/>
    <m/>
    <n v="92337628"/>
    <m/>
    <d v="2015-08-20T00:00:00"/>
    <s v="122403"/>
    <s v="2015-16 In-House Yard Switch Rehab, NYCT MW51-7330          "/>
    <n v="8"/>
    <n v="589487"/>
    <x v="4283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74X001"/>
    <n v="74"/>
    <x v="12"/>
    <s v="49 USC 5329 State Safety Oversight "/>
    <x v="12"/>
    <x v="13"/>
    <m/>
    <s v="00      "/>
    <s v="NYSDOT               "/>
    <s v="NEW YORK STATE DEPARTMENT OF TRANSPORTATION"/>
    <n v="1791"/>
    <n v="78200"/>
    <m/>
    <n v="2308000"/>
    <m/>
    <d v="2015-04-20T00:00:00"/>
    <s v="741001"/>
    <s v="Administrative Expenses                                     "/>
    <n v="9"/>
    <n v="920000"/>
    <x v="4284"/>
    <n v="360010"/>
    <s v="LARGE"/>
    <s v="Over 1m"/>
    <s v="New York-Newark, NY-NJ-CT"/>
    <n v="18351295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NY74X001"/>
    <n v="74"/>
    <x v="12"/>
    <s v="49 USC 5329 State Safety Oversight "/>
    <x v="12"/>
    <x v="13"/>
    <m/>
    <s v="00      "/>
    <s v="NYSDOT               "/>
    <s v="NEW YORK STATE DEPARTMENT OF TRANSPORTATION"/>
    <n v="1791"/>
    <n v="78200"/>
    <m/>
    <n v="2308000"/>
    <m/>
    <d v="2015-04-20T00:00:00"/>
    <s v="741002"/>
    <s v="Training                                                    "/>
    <n v="0"/>
    <n v="40000"/>
    <x v="190"/>
    <n v="360010"/>
    <s v="LARGE"/>
    <s v="Over 1m"/>
    <s v="New York-Newark, NY-NJ-CT"/>
    <n v="18351295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NY74X001"/>
    <n v="74"/>
    <x v="12"/>
    <s v="49 USC 5329 State Safety Oversight "/>
    <x v="12"/>
    <x v="13"/>
    <m/>
    <s v="00      "/>
    <s v="NYSDOT               "/>
    <s v="NEW YORK STATE DEPARTMENT OF TRANSPORTATION"/>
    <n v="1791"/>
    <n v="78200"/>
    <m/>
    <n v="2308000"/>
    <m/>
    <d v="2015-04-20T00:00:00"/>
    <s v="741003"/>
    <s v="Consultant Services                                         "/>
    <n v="0"/>
    <n v="1500000"/>
    <x v="271"/>
    <n v="360010"/>
    <s v="LARGE"/>
    <s v="Over 1m"/>
    <s v="New York-Newark, NY-NJ-CT"/>
    <n v="18351295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NY74X001"/>
    <n v="74"/>
    <x v="12"/>
    <s v="49 USC 5329 State Safety Oversight "/>
    <x v="12"/>
    <x v="13"/>
    <m/>
    <s v="00      "/>
    <s v="NYSDOT               "/>
    <s v="NEW YORK STATE DEPARTMENT OF TRANSPORTATION"/>
    <n v="1791"/>
    <n v="78200"/>
    <m/>
    <n v="2308000"/>
    <m/>
    <d v="2015-04-20T00:00:00"/>
    <s v="741004"/>
    <s v="Support Vehicles                                            "/>
    <n v="4"/>
    <n v="80000"/>
    <x v="2741"/>
    <n v="360010"/>
    <s v="LARGE"/>
    <s v="Over 1m"/>
    <s v="New York-Newark, NY-NJ-CT"/>
    <n v="18351295"/>
    <s v="74000"/>
    <s v="  "/>
    <m/>
    <s v="N"/>
    <s v="7410"/>
    <x v="10"/>
    <n v="74"/>
    <s v="Safety &amp; Security"/>
    <s v="10"/>
    <s v="741"/>
    <s v="State Safety Oversight Program "/>
    <s v="04"/>
    <s v="Safety &amp; Security"/>
    <m/>
    <m/>
    <n v="7"/>
    <s v="Safety &amp; Security"/>
    <s v="4"/>
    <m/>
    <s v="1"/>
    <m/>
    <s v="0"/>
    <s v="0"/>
    <s v="4"/>
  </r>
  <r>
    <s v="NY74X001"/>
    <n v="74"/>
    <x v="12"/>
    <s v="49 USC 5329 State Safety Oversight "/>
    <x v="12"/>
    <x v="13"/>
    <m/>
    <s v="00      "/>
    <s v="NYSDOT               "/>
    <s v="NEW YORK STATE DEPARTMENT OF TRANSPORTATION"/>
    <n v="1791"/>
    <n v="78200"/>
    <m/>
    <n v="2308000"/>
    <m/>
    <d v="2015-04-20T00:00:00"/>
    <s v="741005"/>
    <s v="Miscellaneous Equipment                                     "/>
    <n v="0"/>
    <n v="15000"/>
    <x v="242"/>
    <n v="360010"/>
    <s v="LARGE"/>
    <s v="Over 1m"/>
    <s v="New York-Newark, NY-NJ-CT"/>
    <n v="18351295"/>
    <s v="74000"/>
    <s v="  "/>
    <m/>
    <s v="N"/>
    <s v="7410"/>
    <x v="10"/>
    <n v="74"/>
    <s v="Safety &amp; Security"/>
    <s v="10"/>
    <s v="741"/>
    <s v="State Safety Oversight Program "/>
    <s v="05"/>
    <s v="Safety &amp; Security"/>
    <m/>
    <m/>
    <n v="7"/>
    <s v="Safety &amp; Security"/>
    <s v="4"/>
    <m/>
    <s v="1"/>
    <m/>
    <s v="0"/>
    <s v="0"/>
    <s v="5"/>
  </r>
  <r>
    <s v="NY74X001"/>
    <n v="74"/>
    <x v="12"/>
    <s v="49 USC 5329 State Safety Oversight "/>
    <x v="12"/>
    <x v="13"/>
    <m/>
    <s v="00      "/>
    <s v="NYSDOT               "/>
    <s v="NEW YORK STATE DEPARTMENT OF TRANSPORTATION"/>
    <n v="1791"/>
    <n v="78200"/>
    <m/>
    <n v="2308000"/>
    <m/>
    <d v="2015-04-20T00:00:00"/>
    <s v="741006"/>
    <s v="Information Systems                                         "/>
    <n v="0"/>
    <n v="312500"/>
    <x v="72"/>
    <n v="360010"/>
    <s v="LARGE"/>
    <s v="Over 1m"/>
    <s v="New York-Newark, NY-NJ-CT"/>
    <n v="18351295"/>
    <s v="74000"/>
    <s v="  "/>
    <m/>
    <s v="N"/>
    <s v="7410"/>
    <x v="10"/>
    <n v="74"/>
    <s v="Safety &amp; Security"/>
    <s v="10"/>
    <s v="741"/>
    <s v="State Safety Oversight Program "/>
    <s v="06"/>
    <s v="Safety &amp; Security"/>
    <m/>
    <m/>
    <n v="7"/>
    <s v="Safety &amp; Security"/>
    <s v="4"/>
    <m/>
    <s v="1"/>
    <m/>
    <s v="0"/>
    <s v="0"/>
    <s v="6"/>
  </r>
  <r>
    <s v="NY74X001"/>
    <n v="74"/>
    <x v="12"/>
    <s v="49 USC 5329 State Safety Oversight "/>
    <x v="12"/>
    <x v="13"/>
    <m/>
    <s v="00      "/>
    <s v="NYSDOT               "/>
    <s v="NEW YORK STATE DEPARTMENT OF TRANSPORTATION"/>
    <n v="1791"/>
    <n v="78200"/>
    <m/>
    <n v="2308000"/>
    <m/>
    <d v="2015-04-20T00:00:00"/>
    <s v="741010"/>
    <s v="Other                                                       "/>
    <n v="0"/>
    <n v="17500"/>
    <x v="1018"/>
    <n v="360010"/>
    <s v="LARGE"/>
    <s v="Over 1m"/>
    <s v="New York-Newark, NY-NJ-CT"/>
    <n v="18351295"/>
    <s v="74000"/>
    <s v="  "/>
    <m/>
    <s v="N"/>
    <s v="7410"/>
    <x v="10"/>
    <n v="74"/>
    <s v="Safety &amp; Security"/>
    <s v="10"/>
    <s v="741"/>
    <s v="State Safety Oversight Program "/>
    <s v="10"/>
    <s v="Safety &amp; Security"/>
    <m/>
    <m/>
    <n v="7"/>
    <s v="Safety &amp; Security"/>
    <s v="4"/>
    <m/>
    <s v="1"/>
    <m/>
    <s v="0"/>
    <s v="1"/>
    <s v="0"/>
  </r>
  <r>
    <s v="NY790002"/>
    <n v="79"/>
    <x v="12"/>
    <s v="TIGER"/>
    <x v="8"/>
    <x v="9"/>
    <m/>
    <s v="00      "/>
    <s v="CDTA                 "/>
    <s v="CAPITAL DISTRICT TRANSPORTATION AUTHORITY"/>
    <n v="1776"/>
    <n v="78200"/>
    <m/>
    <n v="15050000"/>
    <m/>
    <d v="2015-08-04T00:00:00"/>
    <s v="114208"/>
    <s v="ACQUIRE - ADP SOFTWARE                                      "/>
    <n v="0"/>
    <n v="5125205"/>
    <x v="4285"/>
    <n v="360510"/>
    <s v="MEDIUM"/>
    <s v="200k - 1m"/>
    <s v="Albany-Schenectady, NY"/>
    <n v="594962"/>
    <s v="116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Y790002"/>
    <n v="79"/>
    <x v="12"/>
    <s v="TIGER"/>
    <x v="8"/>
    <x v="9"/>
    <m/>
    <s v="00      "/>
    <s v="CDTA                 "/>
    <s v="CAPITAL DISTRICT TRANSPORTATION AUTHORITY"/>
    <n v="1776"/>
    <n v="78200"/>
    <m/>
    <n v="15050000"/>
    <m/>
    <d v="2015-08-04T00:00:00"/>
    <s v="116202"/>
    <s v="PURCHASE COMMUNICATIONS SYSTEM                              "/>
    <n v="0"/>
    <n v="5504046"/>
    <x v="4286"/>
    <n v="360510"/>
    <s v="MEDIUM"/>
    <s v="200k - 1m"/>
    <s v="Albany-Schenectady, NY"/>
    <n v="594962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NY790002"/>
    <n v="79"/>
    <x v="12"/>
    <s v="TIGER"/>
    <x v="8"/>
    <x v="9"/>
    <m/>
    <s v="00      "/>
    <s v="CDTA                 "/>
    <s v="CAPITAL DISTRICT TRANSPORTATION AUTHORITY"/>
    <n v="1776"/>
    <n v="78200"/>
    <m/>
    <n v="15050000"/>
    <m/>
    <d v="2015-08-04T00:00:00"/>
    <s v="116203"/>
    <s v="PURCHASE RADIOS                                             "/>
    <n v="0"/>
    <n v="7097749"/>
    <x v="4287"/>
    <n v="360510"/>
    <s v="MEDIUM"/>
    <s v="200k - 1m"/>
    <s v="Albany-Schenectady, NY"/>
    <n v="594962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NY790002"/>
    <n v="79"/>
    <x v="12"/>
    <s v="TIGER"/>
    <x v="8"/>
    <x v="9"/>
    <m/>
    <s v="00      "/>
    <s v="CDTA                 "/>
    <s v="CAPITAL DISTRICT TRANSPORTATION AUTHORITY"/>
    <n v="1776"/>
    <n v="78200"/>
    <m/>
    <n v="15050000"/>
    <m/>
    <d v="2015-08-04T00:00:00"/>
    <s v="116102"/>
    <s v="ENG/DESIGN COMMUNICATIONS SYSTEM                            "/>
    <n v="0"/>
    <n v="540000"/>
    <x v="875"/>
    <n v="360510"/>
    <s v="MEDIUM"/>
    <s v="200k - 1m"/>
    <s v="Albany-Schenectady, NY"/>
    <n v="594962"/>
    <s v="11600"/>
    <s v="  "/>
    <m/>
    <s v="N"/>
    <s v="1161"/>
    <x v="0"/>
    <n v="11"/>
    <s v="Bus"/>
    <s v="61"/>
    <s v="116"/>
    <s v="Engineering and Design"/>
    <s v="02"/>
    <s v="Communications Systems"/>
    <m/>
    <m/>
    <n v="1"/>
    <s v="Capital"/>
    <s v="1"/>
    <m/>
    <s v="6"/>
    <m/>
    <s v="1"/>
    <s v="0"/>
    <s v="2"/>
  </r>
  <r>
    <s v="NY790002"/>
    <n v="79"/>
    <x v="12"/>
    <s v="TIGER"/>
    <x v="8"/>
    <x v="9"/>
    <m/>
    <s v="00      "/>
    <s v="CDTA                 "/>
    <s v="CAPITAL DISTRICT TRANSPORTATION AUTHORITY"/>
    <n v="1776"/>
    <n v="78200"/>
    <m/>
    <n v="15050000"/>
    <m/>
    <d v="2015-08-04T00:00:00"/>
    <s v="116103"/>
    <s v="ENG/DESIGN RADIOS                                           "/>
    <n v="0"/>
    <n v="145500"/>
    <x v="4288"/>
    <n v="360510"/>
    <s v="MEDIUM"/>
    <s v="200k - 1m"/>
    <s v="Albany-Schenectady, NY"/>
    <n v="594962"/>
    <s v="11600"/>
    <s v="  "/>
    <m/>
    <s v="N"/>
    <s v="1161"/>
    <x v="0"/>
    <n v="11"/>
    <s v="Bus"/>
    <s v="61"/>
    <s v="116"/>
    <s v="Engineering and Design"/>
    <s v="03"/>
    <s v="Radios"/>
    <m/>
    <m/>
    <n v="1"/>
    <s v="Capital"/>
    <s v="1"/>
    <m/>
    <s v="6"/>
    <m/>
    <s v="1"/>
    <s v="0"/>
    <s v="3"/>
  </r>
  <r>
    <s v="NY790002"/>
    <n v="79"/>
    <x v="12"/>
    <s v="TIGER"/>
    <x v="8"/>
    <x v="9"/>
    <m/>
    <s v="00      "/>
    <s v="CDTA                 "/>
    <s v="CAPITAL DISTRICT TRANSPORTATION AUTHORITY"/>
    <n v="1776"/>
    <n v="78200"/>
    <m/>
    <n v="15050000"/>
    <m/>
    <d v="2015-08-04T00:00:00"/>
    <s v="117900"/>
    <s v="PROJECT ADMINISTRATION                                      "/>
    <n v="0"/>
    <n v="400000"/>
    <x v="259"/>
    <n v="360510"/>
    <s v="MEDIUM"/>
    <s v="200k - 1m"/>
    <s v="Albany-Schenectady, NY"/>
    <n v="594962"/>
    <s v="116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100"/>
    <s v="PROGRAM SUPPORT ADMINISTRATION                              "/>
    <n v="1"/>
    <n v="2559634"/>
    <x v="4289"/>
    <n v="360010"/>
    <s v="LARGE"/>
    <s v="Over 1m"/>
    <s v="New York-Newark, NY-NJ-CT"/>
    <n v="18351295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200"/>
    <s v="GENERAL DEVELOPMENT/COMPREHENSIVE PLANNING                  "/>
    <n v="1"/>
    <n v="250907"/>
    <x v="4290"/>
    <n v="360010"/>
    <s v="LARGE"/>
    <s v="Over 1m"/>
    <s v="New York-Newark, NY-NJ-CT"/>
    <n v="18351295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301"/>
    <s v="LONGTERM TRANS PLAN - SYSTEM LEVEL                          "/>
    <n v="1"/>
    <n v="4228964"/>
    <x v="4291"/>
    <n v="360010"/>
    <s v="LARGE"/>
    <s v="Over 1m"/>
    <s v="New York-Newark, NY-NJ-CT"/>
    <n v="18351295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302"/>
    <s v="LONGTERM TRANS PLAN - PROJECT LEVEL                         "/>
    <n v="1"/>
    <n v="604712"/>
    <x v="4292"/>
    <n v="360010"/>
    <s v="LARGE"/>
    <s v="Over 1m"/>
    <s v="New York-Newark, NY-NJ-CT"/>
    <n v="18351295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400"/>
    <s v="SHORT RANGE TRANSIT PLANNING                                "/>
    <n v="1"/>
    <n v="407189"/>
    <x v="4293"/>
    <n v="360010"/>
    <s v="LARGE"/>
    <s v="Over 1m"/>
    <s v="New York-Newark, NY-NJ-CT"/>
    <n v="1835129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500"/>
    <s v="TRANSPORTATION IMPROVEMENT PROGRAM                          "/>
    <n v="1"/>
    <n v="1503930"/>
    <x v="4294"/>
    <n v="360010"/>
    <s v="LARGE"/>
    <s v="Over 1m"/>
    <s v="New York-Newark, NY-NJ-CT"/>
    <n v="18351295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612"/>
    <s v="COORDINATION OF NON-EMERGENCY HUMAN SERVICE TRANSPORTATION  "/>
    <n v="1"/>
    <n v="208134"/>
    <x v="4295"/>
    <n v="360010"/>
    <s v="LARGE"/>
    <s v="Over 1m"/>
    <s v="New York-Newark, NY-NJ-CT"/>
    <n v="18351295"/>
    <s v="442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613"/>
    <s v="PARTICIPATION OF TRANSIT OPERATORS IN METRO &amp; STATEWIDE PLAN"/>
    <n v="1"/>
    <n v="406243"/>
    <x v="4296"/>
    <n v="360010"/>
    <s v="LARGE"/>
    <s v="Over 1m"/>
    <s v="New York-Newark, NY-NJ-CT"/>
    <n v="18351295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614"/>
    <s v="PLANNING FOR TRANSIT SYS MANAGEMENT / OPERATIONS TO INCREASE"/>
    <n v="1"/>
    <n v="351389"/>
    <x v="4297"/>
    <n v="360010"/>
    <s v="LARGE"/>
    <s v="Over 1m"/>
    <s v="New York-Newark, NY-NJ-CT"/>
    <n v="18351295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615"/>
    <s v="SUPP TRANSIT CAPITAL INVESTMT DECISIONS THROUGH EFFECTIVE SY"/>
    <n v="1"/>
    <n v="4615"/>
    <x v="4298"/>
    <n v="360010"/>
    <s v="LARGE"/>
    <s v="Over 1m"/>
    <s v="New York-Newark, NY-NJ-CT"/>
    <n v="18351295"/>
    <s v="44200"/>
    <s v="  "/>
    <m/>
    <s v="N"/>
    <s v="4426"/>
    <x v="6"/>
    <n v="44"/>
    <s v="Planning"/>
    <s v="26"/>
    <s v="442"/>
    <s v="Planning Emphasis Area"/>
    <s v="15"/>
    <s v="Support Transit Capital investment decisions "/>
    <m/>
    <m/>
    <n v="4"/>
    <s v="Planning"/>
    <s v="4"/>
    <m/>
    <s v="2"/>
    <m/>
    <s v="6"/>
    <s v="1"/>
    <s v="5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616"/>
    <s v="INCORPORATING SAFETY &amp; SECURITY IN TRANSPORTATION PLANNING  "/>
    <n v="1"/>
    <n v="430077"/>
    <x v="4299"/>
    <n v="360010"/>
    <s v="LARGE"/>
    <s v="Over 1m"/>
    <s v="New York-Newark, NY-NJ-CT"/>
    <n v="18351295"/>
    <s v="44200"/>
    <s v="  "/>
    <m/>
    <s v="N"/>
    <s v="4426"/>
    <x v="6"/>
    <n v="44"/>
    <s v="Planning"/>
    <s v="26"/>
    <s v="442"/>
    <s v="Planning Emphasis Area"/>
    <s v="16"/>
    <s v="Incorporating Safety and Security"/>
    <m/>
    <m/>
    <n v="4"/>
    <s v="Planning"/>
    <s v="4"/>
    <m/>
    <s v="2"/>
    <m/>
    <s v="6"/>
    <s v="1"/>
    <s v="6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442700"/>
    <s v="OTHER ACTIVITIES                                            "/>
    <n v="1"/>
    <n v="435975"/>
    <x v="4300"/>
    <n v="360010"/>
    <s v="LARGE"/>
    <s v="Over 1m"/>
    <s v="New York-Newark, NY-NJ-CT"/>
    <n v="18351295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NY800025"/>
    <n v="80"/>
    <x v="12"/>
    <s v="49 USC 5305 - Planning Programs/5303/5313(b)"/>
    <x v="13"/>
    <x v="14"/>
    <m/>
    <s v="00      "/>
    <s v="NYSDOT               "/>
    <s v="NEW YORK STATE DEPARTMENT OF TRANSPORTATION"/>
    <n v="1791"/>
    <n v="78200"/>
    <m/>
    <n v="9271071"/>
    <m/>
    <d v="2015-09-22T00:00:00"/>
    <s v="502000"/>
    <s v="TUITION/FEES                                                "/>
    <n v="1"/>
    <n v="197075"/>
    <x v="4301"/>
    <n v="360010"/>
    <s v="LARGE"/>
    <s v="Over 1m"/>
    <s v="New York-Newark, NY-NJ-CT"/>
    <n v="18351295"/>
    <s v="44200"/>
    <s v="  "/>
    <m/>
    <s v="N"/>
    <s v="5020"/>
    <x v="12"/>
    <n v="50"/>
    <s v="Management Training"/>
    <s v="20"/>
    <s v="502"/>
    <s v="Management Training"/>
    <s v="00"/>
    <s v="Management Training"/>
    <m/>
    <m/>
    <n v="5"/>
    <s v="Research Projects"/>
    <s v="0"/>
    <m/>
    <s v="2"/>
    <m/>
    <s v="0"/>
    <s v="0"/>
    <s v="0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1201"/>
    <s v="45 Standard Bus Buy - U6030217                              "/>
    <n v="0"/>
    <n v="0"/>
    <x v="50"/>
    <n v="360010"/>
    <s v="LARGE"/>
    <s v="Over 1m"/>
    <s v="New York-Newark, NY-NJ-CT"/>
    <n v="18351295"/>
    <s v="1112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4302"/>
    <s v="Amd 01 - CNG Upgrade - CP U6030212                          "/>
    <n v="1"/>
    <n v="5146000"/>
    <x v="4302"/>
    <n v="360010"/>
    <s v="LARGE"/>
    <s v="Over 1m"/>
    <s v="New York-Newark, NY-NJ-CT"/>
    <n v="18351295"/>
    <s v="11400"/>
    <s v="  "/>
    <m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4304"/>
    <s v="Amd 01 - Storeroom Expansion - BP U6030214                  "/>
    <n v="1"/>
    <n v="3000000"/>
    <x v="3144"/>
    <n v="360010"/>
    <s v="LARGE"/>
    <s v="Over 1m"/>
    <s v="New York-Newark, NY-NJ-CT"/>
    <n v="18351295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4403"/>
    <s v="New Apron at JFK - U6030208                                 "/>
    <n v="0"/>
    <n v="0"/>
    <x v="50"/>
    <n v="360010"/>
    <s v="LARGE"/>
    <s v="Over 1m"/>
    <s v="New York-Newark, NY-NJ-CT"/>
    <n v="1835129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4403"/>
    <s v="JFK Apron-Lighting - U6030208                               "/>
    <n v="0"/>
    <n v="0"/>
    <x v="50"/>
    <n v="360010"/>
    <s v="LARGE"/>
    <s v="Over 1m"/>
    <s v="New York-Newark, NY-NJ-CT"/>
    <n v="18351295"/>
    <s v="991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7104"/>
    <s v="Engineering Construction Mgmt Svcs-3rd Party - U6030222     "/>
    <n v="0"/>
    <n v="0"/>
    <x v="50"/>
    <n v="360010"/>
    <s v="LARGE"/>
    <s v="Over 1m"/>
    <s v="New York-Newark, NY-NJ-CT"/>
    <n v="18351295"/>
    <s v="11700"/>
    <s v="  "/>
    <m/>
    <s v="N"/>
    <s v="1171"/>
    <x v="0"/>
    <n v="11"/>
    <s v="Bus"/>
    <s v="71"/>
    <s v="117"/>
    <s v="3rd party Contract"/>
    <s v="04"/>
    <s v="3rd party Contract"/>
    <m/>
    <m/>
    <n v="1"/>
    <s v="Capital"/>
    <s v="1"/>
    <m/>
    <s v="7"/>
    <m/>
    <s v="1"/>
    <s v="0"/>
    <s v="4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7104"/>
    <s v="Amd 01 - Eng. Construction Mgmt Svcs-2012-3rd Party U6030222"/>
    <n v="0"/>
    <n v="2132000"/>
    <x v="4303"/>
    <n v="360010"/>
    <s v="LARGE"/>
    <s v="Over 1m"/>
    <s v="New York-Newark, NY-NJ-CT"/>
    <n v="18351295"/>
    <s v="11700"/>
    <s v="  "/>
    <m/>
    <s v="N"/>
    <s v="1171"/>
    <x v="0"/>
    <n v="11"/>
    <s v="Bus"/>
    <s v="71"/>
    <s v="117"/>
    <s v="3rd party Contract"/>
    <s v="04"/>
    <s v="3rd party Contract"/>
    <m/>
    <m/>
    <n v="1"/>
    <s v="Capital"/>
    <s v="1"/>
    <m/>
    <s v="7"/>
    <m/>
    <s v="1"/>
    <s v="0"/>
    <s v="4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7111"/>
    <s v="Engineering/Design Mgmt Services - U6030221                 "/>
    <n v="0"/>
    <n v="0"/>
    <x v="50"/>
    <n v="360010"/>
    <s v="LARGE"/>
    <s v="Over 1m"/>
    <s v="New York-Newark, NY-NJ-CT"/>
    <n v="18351295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7900"/>
    <s v="PROJECT ADMINISTRATION - U6030201                           "/>
    <n v="0"/>
    <n v="0"/>
    <x v="50"/>
    <n v="360010"/>
    <s v="LARGE"/>
    <s v="Over 1m"/>
    <s v="New York-Newark, NY-NJ-CT"/>
    <n v="18351295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4206"/>
    <s v="Depot Equipment: Bus Washer-JFK/BP- U6030205                "/>
    <n v="0"/>
    <n v="0"/>
    <x v="50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4206"/>
    <s v="Depot Equipment: Chassis Wash-Lga/BP- U6030205              "/>
    <n v="0"/>
    <n v="0"/>
    <x v="50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4209"/>
    <s v="Amd 01- Security Improvement: FR/BP U5030225                "/>
    <n v="2"/>
    <n v="300000"/>
    <x v="466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Y90X703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5841250"/>
    <m/>
    <d v="2015-08-04T00:00:00"/>
    <s v="114209"/>
    <s v="Amd 01 - Security Improvement: JFK &amp; SC U6030204            "/>
    <n v="2"/>
    <n v="9223563"/>
    <x v="4304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4207"/>
    <s v="ACQUIRE - ADP HARDWARE                                      "/>
    <n v="8"/>
    <n v="7200"/>
    <x v="3346"/>
    <n v="363310"/>
    <s v="SMALL"/>
    <s v="50k - 200k"/>
    <s v="Ithaca, NY"/>
    <n v="5366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4207"/>
    <s v="ACQUIRE - ADP HARDWARE                                      "/>
    <n v="60"/>
    <n v="976495"/>
    <x v="4305"/>
    <n v="363310"/>
    <s v="SMALL"/>
    <s v="50k - 200k"/>
    <s v="Ithaca, NY"/>
    <n v="5366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4208"/>
    <s v="ACQUIRE - ADP SOFTWARE                                      "/>
    <n v="4"/>
    <n v="525805"/>
    <x v="4306"/>
    <n v="363310"/>
    <s v="SMALL"/>
    <s v="50k - 200k"/>
    <s v="Ithaca, NY"/>
    <n v="53661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4220"/>
    <s v="ACQUIRE - MISC SUPPORT EQUIPMENT                            "/>
    <n v="1"/>
    <n v="20000"/>
    <x v="577"/>
    <n v="363310"/>
    <s v="SMALL"/>
    <s v="50k - 200k"/>
    <s v="Ithaca, NY"/>
    <n v="5366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3210"/>
    <s v="ACQUIRE - BUS PASSENGER SHELTERS                            "/>
    <n v="10"/>
    <n v="69250"/>
    <x v="4307"/>
    <n v="363310"/>
    <s v="SMALL"/>
    <s v="50k - 200k"/>
    <s v="Ithaca, NY"/>
    <n v="53661"/>
    <s v="111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6203"/>
    <s v="PURCHASE RADIOS                                             "/>
    <n v="0"/>
    <n v="0"/>
    <x v="50"/>
    <n v="363310"/>
    <s v="SMALL"/>
    <s v="50k - 200k"/>
    <s v="Ithaca, NY"/>
    <n v="53661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7A00"/>
    <s v="PREVENTIVE MAINTENANCE                                      "/>
    <n v="0"/>
    <n v="-677500"/>
    <x v="4308"/>
    <n v="363310"/>
    <s v="SMALL"/>
    <s v="50k - 200k"/>
    <s v="Ithaca, NY"/>
    <n v="53661"/>
    <s v="11700"/>
    <s v="  "/>
    <m/>
    <s v="N"/>
    <s v="117A"/>
    <x v="0"/>
    <s v="11"/>
    <s v="Bus"/>
    <s v="7A"/>
    <s v="117"/>
    <s v="Preventive Maintenance"/>
    <s v="00"/>
    <s v="Preventive Maintenance"/>
    <m/>
    <m/>
    <s v="1"/>
    <s v="Capital"/>
    <s v="1"/>
    <m/>
    <s v="7"/>
    <m/>
    <s v="A"/>
    <s v="0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7L00"/>
    <s v="MOBILITY MANAGEMENT (5302(A)(1)(L))                         "/>
    <n v="0"/>
    <n v="-48750"/>
    <x v="4309"/>
    <n v="363310"/>
    <s v="SMALL"/>
    <s v="50k - 200k"/>
    <s v="Ithaca, NY"/>
    <n v="53661"/>
    <s v="11700"/>
    <s v="  "/>
    <m/>
    <s v="N"/>
    <s v="117L"/>
    <x v="0"/>
    <s v="11"/>
    <s v="Bus"/>
    <s v="7L"/>
    <s v="117"/>
    <s v="Mobility Management"/>
    <s v="00"/>
    <s v="Mobility Management"/>
    <m/>
    <m/>
    <s v="1"/>
    <s v="Capital"/>
    <s v="1"/>
    <m/>
    <s v="7"/>
    <m/>
    <s v="L"/>
    <s v="0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8000"/>
    <s v="STATE OR PROGRAM ADMINISTRATION                             "/>
    <n v="0"/>
    <n v="-63038"/>
    <x v="4310"/>
    <n v="363310"/>
    <s v="SMALL"/>
    <s v="50k - 200k"/>
    <s v="Ithaca, NY"/>
    <n v="53661"/>
    <s v="11700"/>
    <s v="  "/>
    <m/>
    <s v="N"/>
    <s v="1180"/>
    <x v="0"/>
    <s v="11"/>
    <s v="Bus"/>
    <s v="80"/>
    <s v="118"/>
    <s v="State and Program Administration"/>
    <s v="00"/>
    <s v="State and Program Administration"/>
    <m/>
    <m/>
    <s v="1"/>
    <s v="Capital"/>
    <s v="1"/>
    <m/>
    <s v="8"/>
    <m/>
    <s v="0"/>
    <s v="0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1201"/>
    <s v="BUY REPLACEMENT 40-FT BUS                                   "/>
    <n v="4"/>
    <n v="1730000"/>
    <x v="4311"/>
    <n v="363310"/>
    <s v="SMALL"/>
    <s v="50k - 200k"/>
    <s v="Ithaca, NY"/>
    <n v="53661"/>
    <s v="111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1203"/>
    <s v="BUY REPLACEMENT 30-FT BUS                                   "/>
    <n v="4"/>
    <n v="460000"/>
    <x v="3777"/>
    <n v="363310"/>
    <s v="SMALL"/>
    <s v="50k - 200k"/>
    <s v="Ithaca, NY"/>
    <n v="53661"/>
    <s v="11100"/>
    <s v="DP"/>
    <s v="DIESEL (PARTICULATE TRAP)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3407"/>
    <s v="REHAB/RENOVATE - BUS SURVEILL/SECURITY SYSTEM               "/>
    <n v="0"/>
    <n v="0"/>
    <x v="50"/>
    <n v="363310"/>
    <s v="SMALL"/>
    <s v="50k - 200k"/>
    <s v="Ithaca, NY"/>
    <n v="53661"/>
    <s v="11300"/>
    <s v="  "/>
    <m/>
    <s v="N"/>
    <s v="1134"/>
    <x v="0"/>
    <n v="11"/>
    <s v="Bus"/>
    <s v="34"/>
    <s v="113"/>
    <s v="Rehab / Renovation"/>
    <s v="07"/>
    <s v="Surveillance/Security "/>
    <m/>
    <m/>
    <n v="1"/>
    <s v="Capital"/>
    <s v="1"/>
    <m/>
    <s v="3"/>
    <m/>
    <s v="4"/>
    <s v="0"/>
    <s v="7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4403"/>
    <s v="REHAB/RENOVATE - ADMIN/MAINT FACILITY                       "/>
    <n v="5"/>
    <n v="389500"/>
    <x v="4312"/>
    <n v="363310"/>
    <s v="SMALL"/>
    <s v="50k - 200k"/>
    <s v="Ithaca, NY"/>
    <n v="5366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7A00"/>
    <s v="PREVENTIVE MAINTENANCE                                      "/>
    <n v="0"/>
    <n v="677500"/>
    <x v="4313"/>
    <n v="363310"/>
    <s v="SMALL"/>
    <s v="50k - 200k"/>
    <s v="Ithaca, NY"/>
    <n v="53661"/>
    <s v="3009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7L00"/>
    <s v="MOBILITY MANAGEMENT (5302(A)(1)(L))                         "/>
    <n v="0"/>
    <n v="48750"/>
    <x v="4314"/>
    <n v="363310"/>
    <s v="SMALL"/>
    <s v="50k - 200k"/>
    <s v="Ithaca, NY"/>
    <n v="53661"/>
    <s v="3009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7L00"/>
    <s v="MOBILITY MANAGEMENT (5302(A)(1)(L))                         "/>
    <n v="0"/>
    <n v="46233"/>
    <x v="4315"/>
    <n v="363310"/>
    <s v="SMALL"/>
    <s v="50k - 200k"/>
    <s v="Ithaca, NY"/>
    <n v="53661"/>
    <s v="3009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8000"/>
    <s v="STATE OR PROGRAM ADMINISTRATION                             "/>
    <n v="0"/>
    <n v="63038"/>
    <x v="4316"/>
    <n v="363310"/>
    <s v="SMALL"/>
    <s v="50k - 200k"/>
    <s v="Ithaca, NY"/>
    <n v="53661"/>
    <s v="3009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300900"/>
    <s v="OPERATING ASSISTANCE - 50% (USE FPC 04)                     "/>
    <n v="0"/>
    <n v="0"/>
    <x v="50"/>
    <n v="363310"/>
    <s v="SMALL"/>
    <s v="50k - 200k"/>
    <s v="Ithaca, NY"/>
    <n v="53661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300905"/>
    <s v="JOB ACCESS AND REVERSE COMMUTE OPERATING ASSISTANCE         "/>
    <n v="0"/>
    <n v="284995"/>
    <x v="4317"/>
    <n v="363310"/>
    <s v="SMALL"/>
    <s v="50k - 200k"/>
    <s v="Ithaca, NY"/>
    <n v="53661"/>
    <s v="300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442400"/>
    <s v="SHORT RANGE TRANSIT PLANNING                                "/>
    <n v="0"/>
    <n v="0"/>
    <x v="50"/>
    <n v="363310"/>
    <s v="SMALL"/>
    <s v="50k - 200k"/>
    <s v="Ithaca, NY"/>
    <n v="53661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4206"/>
    <s v="ACQUIRE - SHOP EQUIPMENT                                    "/>
    <n v="0"/>
    <n v="0"/>
    <x v="50"/>
    <n v="363310"/>
    <s v="SMALL"/>
    <s v="50k - 200k"/>
    <s v="Ithaca, NY"/>
    <n v="5366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Y90X709"/>
    <n v="90"/>
    <x v="12"/>
    <s v="49 USC 5307 - Urbanized Area Formula (FY2006 forward)"/>
    <x v="6"/>
    <x v="6"/>
    <m/>
    <s v="01      "/>
    <s v="TOMPKINS             "/>
    <s v="TOMPKINS COUNTY"/>
    <n v="5475"/>
    <n v="78200"/>
    <m/>
    <n v="2727778"/>
    <m/>
    <d v="2015-03-11T00:00:00"/>
    <s v="114211"/>
    <s v="ACQUIRE - SUPPORT VEHICLES                                  "/>
    <n v="0"/>
    <n v="0"/>
    <x v="50"/>
    <n v="363310"/>
    <s v="SMALL"/>
    <s v="50k - 200k"/>
    <s v="Ithaca, NY"/>
    <n v="53661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Y90X714"/>
    <n v="90"/>
    <x v="12"/>
    <s v="49 USC 5307 - Urbanized Area Formula (FY2006 forward)"/>
    <x v="6"/>
    <x v="6"/>
    <m/>
    <s v="00      "/>
    <s v="ORANGE CNT           "/>
    <s v="ORANGE COUNTY"/>
    <n v="3152"/>
    <n v="78200"/>
    <m/>
    <n v="2707426"/>
    <m/>
    <d v="2015-08-07T00:00:00"/>
    <s v="300901"/>
    <s v="Newburgh UZA Operating Assistance (CY 2014 &amp; 2015)          "/>
    <n v="0"/>
    <n v="3452396"/>
    <x v="4318"/>
    <n v="361770"/>
    <s v="MEDIUM"/>
    <s v="200k - 1m"/>
    <s v="Poughkeepsie-Newburgh, NY-NJ"/>
    <n v="42356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14"/>
    <n v="90"/>
    <x v="12"/>
    <s v="49 USC 5307 - Urbanized Area Formula (FY2006 forward)"/>
    <x v="6"/>
    <x v="6"/>
    <m/>
    <s v="00      "/>
    <s v="ORANGE CNT           "/>
    <s v="ORANGE COUNTY"/>
    <n v="3152"/>
    <n v="78200"/>
    <m/>
    <n v="2707426"/>
    <m/>
    <d v="2015-08-07T00:00:00"/>
    <s v="300903"/>
    <s v="SPECIAL RULE - OPERATING ASSISTANCE /1-75 BUSES-Kiryas Joel "/>
    <n v="0"/>
    <n v="1091606"/>
    <x v="4319"/>
    <n v="361770"/>
    <s v="MEDIUM"/>
    <s v="200k - 1m"/>
    <s v="Poughkeepsie-Newburgh, NY-NJ"/>
    <n v="423566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Y90X714"/>
    <n v="90"/>
    <x v="12"/>
    <s v="49 USC 5307 - Urbanized Area Formula (FY2006 forward)"/>
    <x v="6"/>
    <x v="6"/>
    <m/>
    <s v="00      "/>
    <s v="ORANGE CNT           "/>
    <s v="ORANGE COUNTY"/>
    <n v="3152"/>
    <n v="78200"/>
    <m/>
    <n v="2707426"/>
    <m/>
    <d v="2015-08-07T00:00:00"/>
    <s v="300903"/>
    <s v="SPECIAL RULE - OPERATING ASSISTANCE /1 - 75 BUSES-Warwick   "/>
    <n v="0"/>
    <n v="870850"/>
    <x v="4320"/>
    <n v="361770"/>
    <s v="MEDIUM"/>
    <s v="200k - 1m"/>
    <s v="Poughkeepsie-Newburgh, NY-NJ"/>
    <n v="423566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16402"/>
    <s v="Bus Radio System &amp; Command Center, NYCT SF03-6567           "/>
    <n v="0"/>
    <n v="0"/>
    <x v="50"/>
    <n v="361770"/>
    <s v="MEDIUM"/>
    <s v="200k - 1m"/>
    <s v="Poughkeepsie-Newburgh, NY-NJ"/>
    <n v="423566"/>
    <s v="11600"/>
    <s v="  "/>
    <m/>
    <s v="N"/>
    <s v="1164"/>
    <x v="0"/>
    <n v="11"/>
    <s v="Bus"/>
    <s v="64"/>
    <s v="116"/>
    <s v="Rehab / Renovation"/>
    <s v="02"/>
    <s v="Communications Systems"/>
    <m/>
    <m/>
    <n v="1"/>
    <s v="Capital"/>
    <s v="1"/>
    <m/>
    <s v="6"/>
    <m/>
    <s v="4"/>
    <s v="0"/>
    <s v="2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17112"/>
    <s v="Haverstraw-Ossining Ferry Cap Cost Contract PIN 8TM015 MNR  "/>
    <n v="0"/>
    <n v="453329"/>
    <x v="4321"/>
    <n v="361770"/>
    <s v="MEDIUM"/>
    <s v="200k - 1m"/>
    <s v="Poughkeepsie-Newburgh, NY-NJ"/>
    <n v="423566"/>
    <s v="12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17112"/>
    <s v="Newburg/Beacon Ferry Cap Cost Contract Pin  882315 MNR      "/>
    <n v="0"/>
    <n v="46671"/>
    <x v="4322"/>
    <n v="361770"/>
    <s v="MEDIUM"/>
    <s v="200k - 1m"/>
    <s v="Poughkeepsie-Newburgh, NY-NJ"/>
    <n v="423566"/>
    <s v="12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1221"/>
    <s v="Purchase 300 B Division R179 Subway Cars, NYCT CM09-7115    "/>
    <n v="0"/>
    <n v="0"/>
    <x v="50"/>
    <n v="361770"/>
    <s v="MEDIUM"/>
    <s v="200k - 1m"/>
    <s v="Poughkeepsie-Newburgh, NY-NJ"/>
    <n v="423566"/>
    <s v="12100"/>
    <s v="  "/>
    <m/>
    <s v="N"/>
    <s v="1212"/>
    <x v="4"/>
    <n v="12"/>
    <s v="Fixed Guideway"/>
    <s v="12"/>
    <s v="121"/>
    <s v="Purchase - Replacement"/>
    <s v="21"/>
    <s v="Heavy Rail Cars"/>
    <s v="Heavy Rail Cars"/>
    <m/>
    <n v="1"/>
    <s v="Capital"/>
    <s v="2"/>
    <m/>
    <s v="1"/>
    <m/>
    <s v="2"/>
    <s v="2"/>
    <s v="1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2306"/>
    <s v="Jamaica Capacity Improvements, L60304TU, LIRR               "/>
    <n v="0"/>
    <n v="0"/>
    <x v="50"/>
    <n v="361770"/>
    <s v="MEDIUM"/>
    <s v="200k - 1m"/>
    <s v="Poughkeepsie-Newburgh, NY-NJ"/>
    <n v="423566"/>
    <s v="12200"/>
    <s v="  "/>
    <m/>
    <s v="N"/>
    <s v="1223"/>
    <x v="4"/>
    <n v="12"/>
    <s v="Fixed Guideway"/>
    <s v="23"/>
    <s v="122"/>
    <s v="Construction"/>
    <s v="06"/>
    <s v="Elevated Structures"/>
    <m/>
    <m/>
    <n v="1"/>
    <s v="Capital"/>
    <s v="2"/>
    <m/>
    <s v="2"/>
    <m/>
    <s v="3"/>
    <s v="0"/>
    <s v="6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2403"/>
    <s v="Vent Plant: 46th Street-Northern Blvd/QBL, NYCT MW24-6561   "/>
    <n v="0"/>
    <n v="0"/>
    <x v="50"/>
    <n v="361770"/>
    <s v="MEDIUM"/>
    <s v="200k - 1m"/>
    <s v="Poughkeepsie-Newburgh, NY-NJ"/>
    <n v="42356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2403"/>
    <s v="2013 Annual Track Program, L60301TD, LIRR                   "/>
    <n v="0"/>
    <n v="0"/>
    <x v="50"/>
    <n v="361770"/>
    <s v="MEDIUM"/>
    <s v="200k - 1m"/>
    <s v="Poughkeepsie-Newburgh, NY-NJ"/>
    <n v="42356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2403"/>
    <s v="Colonial Rd Imp Proj - Great Neck Pkt Trk, L60304TW, LIRR   "/>
    <n v="0"/>
    <n v="0"/>
    <x v="50"/>
    <n v="361770"/>
    <s v="MEDIUM"/>
    <s v="200k - 1m"/>
    <s v="Poughkeepsie-Newburgh, NY-NJ"/>
    <n v="42356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2403"/>
    <s v="Turnouts Yards&amp;Sidings M6030104 MNR                         "/>
    <n v="0"/>
    <n v="0"/>
    <x v="50"/>
    <n v="361770"/>
    <s v="MEDIUM"/>
    <s v="200k - 1m"/>
    <s v="Poughkeepsie-Newburgh, NY-NJ"/>
    <n v="42356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2403"/>
    <s v="Replace Timbers Undergrade Bridges M6030201 MNR             "/>
    <n v="0"/>
    <n v="0"/>
    <x v="50"/>
    <n v="361770"/>
    <s v="MEDIUM"/>
    <s v="200k - 1m"/>
    <s v="Poughkeepsie-Newburgh, NY-NJ"/>
    <n v="42356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2405"/>
    <s v="WoH Undergrade Br.-Culvert JS.51-M6030305 MNR               "/>
    <n v="0"/>
    <n v="0"/>
    <x v="50"/>
    <n v="361770"/>
    <s v="MEDIUM"/>
    <s v="200k - 1m"/>
    <s v="Poughkeepsie-Newburgh, NY-NJ"/>
    <n v="423566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2406"/>
    <s v="Ln Str Overcoat: W 8th Av-Church Av Portal, NYCT MW62-6443  "/>
    <n v="0"/>
    <n v="0"/>
    <x v="50"/>
    <n v="361770"/>
    <s v="MEDIUM"/>
    <s v="200k - 1m"/>
    <s v="Poughkeepsie-Newburgh, NY-NJ"/>
    <n v="423566"/>
    <s v="12200"/>
    <s v="  "/>
    <m/>
    <s v="N"/>
    <s v="1224"/>
    <x v="4"/>
    <n v="12"/>
    <s v="Fixed Guideway"/>
    <s v="24"/>
    <s v="122"/>
    <s v="Rehab / Renovation"/>
    <s v="06"/>
    <s v="Elevated Structures"/>
    <m/>
    <m/>
    <n v="1"/>
    <s v="Capital"/>
    <s v="2"/>
    <m/>
    <s v="2"/>
    <m/>
    <s v="4"/>
    <s v="0"/>
    <s v="6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3402"/>
    <s v="ADA: 23rd Street/Lexington Line, NYCT ST04-6953             "/>
    <n v="0"/>
    <n v="0"/>
    <x v="50"/>
    <n v="361770"/>
    <s v="MEDIUM"/>
    <s v="200k - 1m"/>
    <s v="Poughkeepsie-Newburgh, NY-NJ"/>
    <n v="423566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3403"/>
    <s v="GCT Remediation Phase II M6020105 MNR                       "/>
    <n v="0"/>
    <n v="0"/>
    <x v="50"/>
    <n v="361770"/>
    <s v="MEDIUM"/>
    <s v="200k - 1m"/>
    <s v="Poughkeepsie-Newburgh, NY-NJ"/>
    <n v="423566"/>
    <s v="12300"/>
    <s v="  "/>
    <m/>
    <s v="N"/>
    <s v="1234"/>
    <x v="4"/>
    <n v="12"/>
    <s v="Fixed Guideway"/>
    <s v="34"/>
    <s v="123"/>
    <s v="Rehab / Renovation"/>
    <s v="03"/>
    <s v="Terminal, Intermodal (Transit)"/>
    <m/>
    <m/>
    <n v="1"/>
    <s v="Capital"/>
    <s v="2"/>
    <m/>
    <s v="3"/>
    <m/>
    <s v="4"/>
    <s v="0"/>
    <s v="3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6401"/>
    <s v="Modernize Union Tpk &amp; 71st Av Interlockings, NYCT MW38-6838 "/>
    <n v="0"/>
    <n v="0"/>
    <x v="50"/>
    <n v="361770"/>
    <s v="MEDIUM"/>
    <s v="200k - 1m"/>
    <s v="Poughkeepsie-Newburgh, NY-NJ"/>
    <n v="423566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6401"/>
    <s v="Modernize 34th St. Interlocking/6th Av Line, NYCT MW38-6993 "/>
    <n v="0"/>
    <n v="0"/>
    <x v="50"/>
    <n v="361770"/>
    <s v="MEDIUM"/>
    <s v="200k - 1m"/>
    <s v="Poughkeepsie-Newburgh, NY-NJ"/>
    <n v="423566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6401"/>
    <s v="West 4 Street Interlocking/6th Ave Line, NYCT MW38-6994     "/>
    <n v="0"/>
    <n v="0"/>
    <x v="50"/>
    <n v="361770"/>
    <s v="MEDIUM"/>
    <s v="200k - 1m"/>
    <s v="Poughkeepsie-Newburgh, NY-NJ"/>
    <n v="423566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7900"/>
    <s v="PROJECT ADMIN (RAIL) M6080106 MNR                           "/>
    <n v="0"/>
    <n v="0"/>
    <x v="50"/>
    <n v="361770"/>
    <s v="MEDIUM"/>
    <s v="200k - 1m"/>
    <s v="Poughkeepsie-Newburgh, NY-NJ"/>
    <n v="423566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NY90X727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500000"/>
    <m/>
    <d v="2015-04-10T00:00:00"/>
    <s v="129409"/>
    <s v="ADA: 23rd Street Station/Lex, NYCT ST04-6953                "/>
    <n v="0"/>
    <n v="0"/>
    <x v="50"/>
    <n v="361770"/>
    <s v="MEDIUM"/>
    <s v="200k - 1m"/>
    <s v="Poughkeepsie-Newburgh, NY-NJ"/>
    <n v="423566"/>
    <s v="12900"/>
    <s v="  "/>
    <m/>
    <s v="N"/>
    <s v="1294"/>
    <x v="4"/>
    <n v="12"/>
    <s v="Fixed Guideway"/>
    <s v="94"/>
    <s v="129"/>
    <s v="Rehab / Renovation"/>
    <s v="09"/>
    <s v="Enhanced ADA Access"/>
    <m/>
    <m/>
    <n v="1"/>
    <s v="Capital"/>
    <s v="2"/>
    <m/>
    <s v="9"/>
    <m/>
    <s v="4"/>
    <s v="0"/>
    <s v="9"/>
  </r>
  <r>
    <s v="NY90X731"/>
    <n v="90"/>
    <x v="12"/>
    <s v="49 USC 5307 - Urbanized Area Formula (FY2006 forward)"/>
    <x v="6"/>
    <x v="6"/>
    <m/>
    <s v="02      "/>
    <s v="CDTA                 "/>
    <s v="CAPITAL DISTRICT TRANSPORTATION AUTHORITY"/>
    <n v="1776"/>
    <n v="78200"/>
    <m/>
    <n v="1351897"/>
    <m/>
    <d v="2015-06-12T00:00:00"/>
    <s v="111201"/>
    <s v="BUY REPLACEMENT 40-FT BUS                                   "/>
    <n v="6"/>
    <n v="2841652"/>
    <x v="4323"/>
    <n v="360510"/>
    <s v="MEDIUM"/>
    <s v="200k - 1m"/>
    <s v="Albany-Schenectady, NY"/>
    <n v="59496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90X731"/>
    <n v="90"/>
    <x v="12"/>
    <s v="49 USC 5307 - Urbanized Area Formula (FY2006 forward)"/>
    <x v="6"/>
    <x v="6"/>
    <m/>
    <s v="02      "/>
    <s v="CDTA                 "/>
    <s v="CAPITAL DISTRICT TRANSPORTATION AUTHORITY"/>
    <n v="1776"/>
    <n v="78200"/>
    <m/>
    <n v="1351897"/>
    <m/>
    <d v="2015-06-12T00:00:00"/>
    <s v="111204"/>
    <s v="BUY REPLACEMENT &lt;30 FT BUS                                  "/>
    <n v="0"/>
    <n v="0"/>
    <x v="50"/>
    <n v="360510"/>
    <s v="MEDIUM"/>
    <s v="200k - 1m"/>
    <s v="Albany-Schenectady, NY"/>
    <n v="59496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31"/>
    <n v="90"/>
    <x v="12"/>
    <s v="49 USC 5307 - Urbanized Area Formula (FY2006 forward)"/>
    <x v="6"/>
    <x v="6"/>
    <m/>
    <s v="02      "/>
    <s v="CDTA                 "/>
    <s v="CAPITAL DISTRICT TRANSPORTATION AUTHORITY"/>
    <n v="1776"/>
    <n v="78200"/>
    <m/>
    <n v="1351897"/>
    <m/>
    <d v="2015-06-12T00:00:00"/>
    <s v="111206"/>
    <s v="BUY REPL ARTICULATED BUS                                    "/>
    <n v="2"/>
    <n v="1689871"/>
    <x v="4324"/>
    <n v="360510"/>
    <s v="MEDIUM"/>
    <s v="200k - 1m"/>
    <s v="Albany-Schenectady, NY"/>
    <n v="594962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NY90X731"/>
    <n v="90"/>
    <x v="12"/>
    <s v="49 USC 5307 - Urbanized Area Formula (FY2006 forward)"/>
    <x v="6"/>
    <x v="6"/>
    <m/>
    <s v="02      "/>
    <s v="CDTA                 "/>
    <s v="CAPITAL DISTRICT TRANSPORTATION AUTHORITY"/>
    <n v="1776"/>
    <n v="78200"/>
    <m/>
    <n v="1351897"/>
    <m/>
    <d v="2015-06-12T00:00:00"/>
    <s v="111207"/>
    <s v="BUY REPLACEMENT COMMUTER BUS                                "/>
    <n v="0"/>
    <n v="0"/>
    <x v="50"/>
    <n v="360510"/>
    <s v="MEDIUM"/>
    <s v="200k - 1m"/>
    <s v="Albany-Schenectady, NY"/>
    <n v="594962"/>
    <s v="11100"/>
    <s v="DF"/>
    <s v="DIESEL"/>
    <s v="N"/>
    <s v="1112"/>
    <x v="2"/>
    <n v="11"/>
    <s v="Bus"/>
    <s v="12"/>
    <s v="111"/>
    <s v="Purchase - Replacement"/>
    <s v="07"/>
    <s v="Bus Commuter/Suburban"/>
    <m/>
    <s v="Bus Commuter/Suburban"/>
    <n v="1"/>
    <s v="Capital"/>
    <s v="1"/>
    <m/>
    <s v="1"/>
    <m/>
    <s v="2"/>
    <s v="0"/>
    <s v="7"/>
  </r>
  <r>
    <s v="NY90X731"/>
    <n v="90"/>
    <x v="12"/>
    <s v="49 USC 5307 - Urbanized Area Formula (FY2006 forward)"/>
    <x v="6"/>
    <x v="6"/>
    <m/>
    <s v="02      "/>
    <s v="CDTA                 "/>
    <s v="CAPITAL DISTRICT TRANSPORTATION AUTHORITY"/>
    <n v="1776"/>
    <n v="78200"/>
    <m/>
    <n v="1351897"/>
    <m/>
    <d v="2015-06-12T00:00:00"/>
    <s v="117A00"/>
    <s v="PREVENTIVE MAINTENANCE                                      "/>
    <n v="0"/>
    <n v="0"/>
    <x v="50"/>
    <n v="360510"/>
    <s v="MEDIUM"/>
    <s v="200k - 1m"/>
    <s v="Albany-Schenectady, NY"/>
    <n v="594962"/>
    <s v="11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31"/>
    <n v="90"/>
    <x v="12"/>
    <s v="49 USC 5307 - Urbanized Area Formula (FY2006 forward)"/>
    <x v="6"/>
    <x v="6"/>
    <m/>
    <s v="02      "/>
    <s v="CDTA                 "/>
    <s v="CAPITAL DISTRICT TRANSPORTATION AUTHORITY"/>
    <n v="1776"/>
    <n v="78200"/>
    <m/>
    <n v="1351897"/>
    <m/>
    <d v="2015-06-12T00:00:00"/>
    <s v="119402"/>
    <s v="BUS SHELTERS                                                "/>
    <n v="0"/>
    <n v="0"/>
    <x v="50"/>
    <n v="360510"/>
    <s v="MEDIUM"/>
    <s v="200k - 1m"/>
    <s v="Albany-Schenectady, NY"/>
    <n v="594962"/>
    <s v="111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NY90X738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249600"/>
    <m/>
    <d v="2015-06-18T00:00:00"/>
    <s v="114303"/>
    <s v="Bus Command Ctr - U6030225, Amd1                            "/>
    <n v="0"/>
    <n v="1562000"/>
    <x v="4325"/>
    <n v="360010"/>
    <s v="LARGE"/>
    <s v="Over 1m"/>
    <s v="New York-Newark, NY-NJ-CT"/>
    <n v="18351295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NY90X738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249600"/>
    <m/>
    <d v="2015-06-18T00:00:00"/>
    <s v="116402"/>
    <s v="Bus Radio System - U6030226                                 "/>
    <n v="0"/>
    <n v="0"/>
    <x v="50"/>
    <n v="360010"/>
    <s v="LARGE"/>
    <s v="Over 1m"/>
    <s v="New York-Newark, NY-NJ-CT"/>
    <n v="18351295"/>
    <s v="11600"/>
    <s v="  "/>
    <m/>
    <s v="N"/>
    <s v="1164"/>
    <x v="0"/>
    <n v="11"/>
    <s v="Bus"/>
    <s v="64"/>
    <s v="116"/>
    <s v="Rehab / Renovation"/>
    <s v="02"/>
    <s v="Communications Systems"/>
    <m/>
    <m/>
    <n v="1"/>
    <s v="Capital"/>
    <s v="1"/>
    <m/>
    <s v="6"/>
    <m/>
    <s v="4"/>
    <s v="0"/>
    <s v="2"/>
  </r>
  <r>
    <s v="NY90X738"/>
    <n v="90"/>
    <x v="12"/>
    <s v="49 USC 5307 - Urbanized Area Formula (FY2006 forward)"/>
    <x v="6"/>
    <x v="6"/>
    <m/>
    <s v="01      "/>
    <s v="MTA                  "/>
    <s v="NEW YORK METROPOLITAN TRANSPORTATION AUTHORITY"/>
    <n v="1786"/>
    <n v="78200"/>
    <m/>
    <n v="1249600"/>
    <m/>
    <d v="2015-06-18T00:00:00"/>
    <s v="116402"/>
    <s v="Bus Radio System - Security System - U6030226               "/>
    <n v="0"/>
    <n v="0"/>
    <x v="50"/>
    <n v="360010"/>
    <s v="LARGE"/>
    <s v="Over 1m"/>
    <s v="New York-Newark, NY-NJ-CT"/>
    <n v="18351295"/>
    <s v="99100"/>
    <s v="  "/>
    <m/>
    <s v="N"/>
    <s v="1164"/>
    <x v="0"/>
    <n v="11"/>
    <s v="Bus"/>
    <s v="64"/>
    <s v="116"/>
    <s v="Rehab / Renovation"/>
    <s v="02"/>
    <s v="Communications Systems"/>
    <m/>
    <m/>
    <n v="1"/>
    <s v="Capital"/>
    <s v="1"/>
    <m/>
    <s v="6"/>
    <m/>
    <s v="4"/>
    <s v="0"/>
    <s v="2"/>
  </r>
  <r>
    <s v="NY90X742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857564"/>
    <m/>
    <d v="2015-01-26T00:00:00"/>
    <s v="117A00"/>
    <s v="PREVENTIVE MAINTENANCE                                      "/>
    <n v="0"/>
    <n v="812000"/>
    <x v="4326"/>
    <n v="363310"/>
    <s v="SMALL"/>
    <s v="50k - 200k"/>
    <s v="Ithaca, NY"/>
    <n v="5366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42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857564"/>
    <m/>
    <d v="2015-01-26T00:00:00"/>
    <s v="117L00"/>
    <s v="MOBILITY MANAGEMENT (5302(A)(1)(L))                         "/>
    <n v="0"/>
    <n v="48750"/>
    <x v="4314"/>
    <n v="363310"/>
    <s v="SMALL"/>
    <s v="50k - 200k"/>
    <s v="Ithaca, NY"/>
    <n v="5366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90X742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857564"/>
    <m/>
    <d v="2015-01-26T00:00:00"/>
    <s v="117L00"/>
    <s v="MOBILITY MANAGEMENT (5302(A)(1)(L))                         "/>
    <n v="0"/>
    <n v="406205"/>
    <x v="4327"/>
    <n v="363310"/>
    <s v="SMALL"/>
    <s v="50k - 200k"/>
    <s v="Ithaca, NY"/>
    <n v="5366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90X742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857564"/>
    <m/>
    <d v="2015-01-26T00:00:00"/>
    <s v="118000"/>
    <s v="STATE OR PROGRAM ADMINISTRATION                             "/>
    <n v="0"/>
    <n v="63750"/>
    <x v="4328"/>
    <n v="363310"/>
    <s v="SMALL"/>
    <s v="50k - 200k"/>
    <s v="Ithaca, NY"/>
    <n v="53661"/>
    <s v="117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Y90X742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857564"/>
    <m/>
    <d v="2015-01-26T00:00:00"/>
    <s v="300900"/>
    <s v="OPERATING ASSISTANCE - 50% (USE FPC 04)                     "/>
    <n v="0"/>
    <n v="12677555"/>
    <x v="4329"/>
    <n v="363310"/>
    <s v="SMALL"/>
    <s v="50k - 200k"/>
    <s v="Ithaca, NY"/>
    <n v="53661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NY90X742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857564"/>
    <m/>
    <d v="2015-01-26T00:00:00"/>
    <s v="442400"/>
    <s v="SHORT RANGE TRANSIT PLANNING                                "/>
    <n v="0"/>
    <n v="80000"/>
    <x v="2741"/>
    <n v="363310"/>
    <s v="SMALL"/>
    <s v="50k - 200k"/>
    <s v="Ithaca, NY"/>
    <n v="53661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Y90X743"/>
    <n v="90"/>
    <x v="12"/>
    <s v="49 USC 5307 - Urbanized Area Formula (FY2006 forward)"/>
    <x v="6"/>
    <x v="6"/>
    <m/>
    <s v="00      "/>
    <s v="NFTA                 "/>
    <s v="NIAGARA FRONTIER TRANSPORTATION AUTHORITY"/>
    <n v="1792"/>
    <n v="78200"/>
    <m/>
    <n v="22351068"/>
    <m/>
    <d v="2014-12-22T00:00:00"/>
    <s v="119202"/>
    <s v="PURCHASE BUS SHELTERS                                       "/>
    <n v="18"/>
    <n v="144200"/>
    <x v="4330"/>
    <n v="360230"/>
    <s v="MEDIUM"/>
    <s v="200k - 1m"/>
    <s v="Buffalo, NY"/>
    <n v="935906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NY90X743"/>
    <n v="90"/>
    <x v="12"/>
    <s v="49 USC 5307 - Urbanized Area Formula (FY2006 forward)"/>
    <x v="6"/>
    <x v="6"/>
    <m/>
    <s v="00      "/>
    <s v="NFTA                 "/>
    <s v="NIAGARA FRONTIER TRANSPORTATION AUTHORITY"/>
    <n v="1792"/>
    <n v="78200"/>
    <m/>
    <n v="22351068"/>
    <m/>
    <d v="2014-12-22T00:00:00"/>
    <s v="113306"/>
    <s v="CONSTRUCT - STATIONARY BUS FARE COLL EQUIP                  "/>
    <n v="0"/>
    <n v="153265"/>
    <x v="50"/>
    <n v="360230"/>
    <s v="MEDIUM"/>
    <s v="200k - 1m"/>
    <s v="Buffalo, NY"/>
    <n v="935906"/>
    <s v="11300"/>
    <s v="  "/>
    <m/>
    <s v="N"/>
    <s v="1133"/>
    <x v="0"/>
    <n v="11"/>
    <s v="Bus"/>
    <s v="33"/>
    <s v="113"/>
    <s v="Construction"/>
    <s v="06"/>
    <s v="Fare Collection Equip. (Stationary)"/>
    <m/>
    <m/>
    <n v="1"/>
    <s v="Capital"/>
    <s v="1"/>
    <m/>
    <s v="3"/>
    <m/>
    <s v="3"/>
    <s v="0"/>
    <s v="6"/>
  </r>
  <r>
    <s v="NY90X743"/>
    <n v="90"/>
    <x v="12"/>
    <s v="49 USC 5307 - Urbanized Area Formula (FY2006 forward)"/>
    <x v="6"/>
    <x v="6"/>
    <m/>
    <s v="00      "/>
    <s v="NFTA                 "/>
    <s v="NIAGARA FRONTIER TRANSPORTATION AUTHORITY"/>
    <n v="1792"/>
    <n v="78200"/>
    <m/>
    <n v="22351068"/>
    <m/>
    <d v="2014-12-22T00:00:00"/>
    <s v="117A00"/>
    <s v="PREVENTIVE MAINTENANCE                                      "/>
    <n v="0"/>
    <n v="22042443"/>
    <x v="4331"/>
    <n v="360230"/>
    <s v="MEDIUM"/>
    <s v="200k - 1m"/>
    <s v="Buffalo, NY"/>
    <n v="93590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43"/>
    <n v="90"/>
    <x v="12"/>
    <s v="49 USC 5307 - Urbanized Area Formula (FY2006 forward)"/>
    <x v="6"/>
    <x v="6"/>
    <m/>
    <s v="00      "/>
    <s v="NFTA                 "/>
    <s v="NIAGARA FRONTIER TRANSPORTATION AUTHORITY"/>
    <n v="1792"/>
    <n v="78200"/>
    <m/>
    <n v="22351068"/>
    <m/>
    <d v="2014-12-22T00:00:00"/>
    <s v="117A00"/>
    <s v="PREVENTIVE MAINTENANCE                                      "/>
    <n v="0"/>
    <n v="5643392"/>
    <x v="4332"/>
    <n v="360230"/>
    <s v="MEDIUM"/>
    <s v="200k - 1m"/>
    <s v="Buffalo, NY"/>
    <n v="93590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43"/>
    <n v="90"/>
    <x v="12"/>
    <s v="49 USC 5307 - Urbanized Area Formula (FY2006 forward)"/>
    <x v="6"/>
    <x v="6"/>
    <m/>
    <s v="00      "/>
    <s v="NFTA                 "/>
    <s v="NIAGARA FRONTIER TRANSPORTATION AUTHORITY"/>
    <n v="1792"/>
    <n v="78200"/>
    <m/>
    <n v="22351068"/>
    <m/>
    <d v="2014-12-22T00:00:00"/>
    <s v="129108"/>
    <s v="ENG/DESIGN SIGNAGE                                          "/>
    <n v="0"/>
    <n v="108800"/>
    <x v="4333"/>
    <n v="360230"/>
    <s v="MEDIUM"/>
    <s v="200k - 1m"/>
    <s v="Buffalo, NY"/>
    <n v="935906"/>
    <s v="12900"/>
    <s v="  "/>
    <m/>
    <s v="N"/>
    <s v="1291"/>
    <x v="4"/>
    <n v="12"/>
    <s v="Fixed Guideway"/>
    <s v="91"/>
    <s v="129"/>
    <s v="Engineering and Design"/>
    <s v="08"/>
    <s v="Signage"/>
    <m/>
    <m/>
    <n v="1"/>
    <s v="Capital"/>
    <s v="2"/>
    <m/>
    <s v="9"/>
    <m/>
    <s v="1"/>
    <s v="0"/>
    <s v="8"/>
  </r>
  <r>
    <s v="NY90X744"/>
    <n v="90"/>
    <x v="12"/>
    <s v="49 USC 5307 - Urbanized Area Formula (FY2006 forward)"/>
    <x v="6"/>
    <x v="6"/>
    <m/>
    <s v="01      "/>
    <s v="ULSTER COUNTY        "/>
    <s v="ULSTER COUNTY"/>
    <n v="5900"/>
    <n v="78200"/>
    <m/>
    <n v="-142000"/>
    <m/>
    <d v="2015-08-27T00:00:00"/>
    <s v="111204"/>
    <s v="BUY REPLACEMENT &lt;30 FT BUS                                  "/>
    <n v="1"/>
    <n v="0"/>
    <x v="50"/>
    <n v="364240"/>
    <s v="SMALL"/>
    <s v="50k - 200k"/>
    <s v="Kingston, NY"/>
    <n v="5744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45"/>
    <n v="90"/>
    <x v="12"/>
    <s v="49 USC 5307 - Urbanized Area Formula (FY2006 forward)"/>
    <x v="6"/>
    <x v="6"/>
    <m/>
    <s v="00      "/>
    <s v="NASSAU CNT           "/>
    <s v="NASSAU COUNTY"/>
    <n v="1787"/>
    <n v="78200"/>
    <m/>
    <n v="8864838"/>
    <m/>
    <d v="2015-02-12T00:00:00"/>
    <s v="114220"/>
    <s v="ACQUIRE - MISC SUPPORT EQUIPMENT                            "/>
    <n v="0"/>
    <n v="600180"/>
    <x v="4334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Y90X745"/>
    <n v="90"/>
    <x v="12"/>
    <s v="49 USC 5307 - Urbanized Area Formula (FY2006 forward)"/>
    <x v="6"/>
    <x v="6"/>
    <m/>
    <s v="00      "/>
    <s v="NASSAU CNT           "/>
    <s v="NASSAU COUNTY"/>
    <n v="1787"/>
    <n v="78200"/>
    <m/>
    <n v="8864838"/>
    <m/>
    <d v="2015-02-12T00:00:00"/>
    <s v="114220"/>
    <s v="FACILITY CAPITAL REPLACEMENT/IMPROVEMENT                    "/>
    <n v="0"/>
    <n v="200000"/>
    <x v="59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NY90X745"/>
    <n v="90"/>
    <x v="12"/>
    <s v="49 USC 5307 - Urbanized Area Formula (FY2006 forward)"/>
    <x v="6"/>
    <x v="6"/>
    <m/>
    <s v="00      "/>
    <s v="NASSAU CNT           "/>
    <s v="NASSAU COUNTY"/>
    <n v="1787"/>
    <n v="78200"/>
    <m/>
    <n v="8864838"/>
    <m/>
    <d v="2015-02-12T00:00:00"/>
    <s v="111201"/>
    <s v="BUY REPLACEMENT 40-FT BUS                                   "/>
    <n v="2"/>
    <n v="1169158"/>
    <x v="4335"/>
    <n v="360010"/>
    <s v="LARGE"/>
    <s v="Over 1m"/>
    <s v="New York-Newark, NY-NJ-CT"/>
    <n v="18351295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90X745"/>
    <n v="90"/>
    <x v="12"/>
    <s v="49 USC 5307 - Urbanized Area Formula (FY2006 forward)"/>
    <x v="6"/>
    <x v="6"/>
    <m/>
    <s v="00      "/>
    <s v="NASSAU CNT           "/>
    <s v="NASSAU COUNTY"/>
    <n v="1787"/>
    <n v="78200"/>
    <m/>
    <n v="8864838"/>
    <m/>
    <d v="2015-02-12T00:00:00"/>
    <s v="111204"/>
    <s v="BUY REPLACEMENT &lt;30 FT BUS                                  "/>
    <n v="19"/>
    <n v="1420000"/>
    <x v="4336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45"/>
    <n v="90"/>
    <x v="12"/>
    <s v="49 USC 5307 - Urbanized Area Formula (FY2006 forward)"/>
    <x v="6"/>
    <x v="6"/>
    <m/>
    <s v="00      "/>
    <s v="NASSAU CNT           "/>
    <s v="NASSAU COUNTY"/>
    <n v="1787"/>
    <n v="78200"/>
    <m/>
    <n v="8864838"/>
    <m/>
    <d v="2015-02-12T00:00:00"/>
    <s v="117111"/>
    <s v="ENGINEERING DESIGN SERVICES                                 "/>
    <n v="0"/>
    <n v="300000"/>
    <x v="466"/>
    <n v="360010"/>
    <s v="LARGE"/>
    <s v="Over 1m"/>
    <s v="New York-Newark, NY-NJ-CT"/>
    <n v="18351295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NY90X745"/>
    <n v="90"/>
    <x v="12"/>
    <s v="49 USC 5307 - Urbanized Area Formula (FY2006 forward)"/>
    <x v="6"/>
    <x v="6"/>
    <m/>
    <s v="00      "/>
    <s v="NASSAU CNT           "/>
    <s v="NASSAU COUNTY"/>
    <n v="1787"/>
    <n v="78200"/>
    <m/>
    <n v="8864838"/>
    <m/>
    <d v="2015-02-12T00:00:00"/>
    <s v="117300"/>
    <s v="CONTINGENCIES/PROGRAM RESERVE                               "/>
    <n v="0"/>
    <n v="50000"/>
    <x v="234"/>
    <n v="360010"/>
    <s v="LARGE"/>
    <s v="Over 1m"/>
    <s v="New York-Newark, NY-NJ-CT"/>
    <n v="18351295"/>
    <s v="117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NY90X745"/>
    <n v="90"/>
    <x v="12"/>
    <s v="49 USC 5307 - Urbanized Area Formula (FY2006 forward)"/>
    <x v="6"/>
    <x v="6"/>
    <m/>
    <s v="00      "/>
    <s v="NASSAU CNT           "/>
    <s v="NASSAU COUNTY"/>
    <n v="1787"/>
    <n v="78200"/>
    <m/>
    <n v="8864838"/>
    <m/>
    <d v="2015-02-12T00:00:00"/>
    <s v="117900"/>
    <s v="PROJECT ADMINISTRATION                                      "/>
    <n v="0"/>
    <n v="1000000"/>
    <x v="420"/>
    <n v="360010"/>
    <s v="LARGE"/>
    <s v="Over 1m"/>
    <s v="New York-Newark, NY-NJ-CT"/>
    <n v="18351295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45"/>
    <n v="90"/>
    <x v="12"/>
    <s v="49 USC 5307 - Urbanized Area Formula (FY2006 forward)"/>
    <x v="6"/>
    <x v="6"/>
    <m/>
    <s v="00      "/>
    <s v="NASSAU CNT           "/>
    <s v="NASSAU COUNTY"/>
    <n v="1787"/>
    <n v="78200"/>
    <m/>
    <n v="8864838"/>
    <m/>
    <d v="2015-02-12T00:00:00"/>
    <s v="117A00"/>
    <s v="PREVENTIVE MAINTENANCE                                      "/>
    <n v="0"/>
    <n v="6000000"/>
    <x v="747"/>
    <n v="360010"/>
    <s v="LARGE"/>
    <s v="Over 1m"/>
    <s v="New York-Newark, NY-NJ-CT"/>
    <n v="183512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45"/>
    <n v="90"/>
    <x v="12"/>
    <s v="49 USC 5307 - Urbanized Area Formula (FY2006 forward)"/>
    <x v="6"/>
    <x v="6"/>
    <m/>
    <s v="00      "/>
    <s v="NASSAU CNT           "/>
    <s v="NASSAU COUNTY"/>
    <n v="1787"/>
    <n v="78200"/>
    <m/>
    <n v="8864838"/>
    <m/>
    <d v="2015-02-12T00:00:00"/>
    <s v="114211"/>
    <s v="ACQUIRE - SUPPORT VEHICLES                                  "/>
    <n v="10"/>
    <n v="350000"/>
    <x v="200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113210"/>
    <s v="ACQUIRE - BUS PASSENGER SHELTERS                            "/>
    <n v="15"/>
    <n v="100000"/>
    <x v="63"/>
    <n v="360590"/>
    <s v="MEDIUM"/>
    <s v="200k - 1m"/>
    <s v="Syracuse, NY"/>
    <n v="412317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113209"/>
    <s v="ACQUIRE - BUS ROUTE SIGNING                                 "/>
    <n v="200"/>
    <n v="30000"/>
    <x v="215"/>
    <n v="360590"/>
    <s v="MEDIUM"/>
    <s v="200k - 1m"/>
    <s v="Syracuse, NY"/>
    <n v="412317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111201"/>
    <s v="BUY REPLACEMENT 40-FT BUS                                   "/>
    <n v="7"/>
    <n v="1745000"/>
    <x v="4337"/>
    <n v="360590"/>
    <s v="MEDIUM"/>
    <s v="200k - 1m"/>
    <s v="Syracuse, NY"/>
    <n v="412317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111204"/>
    <s v="BUY REPLACEMENT &lt;30 FT BUS                                  "/>
    <n v="9"/>
    <n v="630000"/>
    <x v="4338"/>
    <n v="360590"/>
    <s v="MEDIUM"/>
    <s v="200k - 1m"/>
    <s v="Syracuse, NY"/>
    <n v="41231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114403"/>
    <s v="REHAB/RENOVATE - ADMIN/MAINT FACILITY                       "/>
    <n v="0"/>
    <n v="1475000"/>
    <x v="2962"/>
    <n v="360590"/>
    <s v="MEDIUM"/>
    <s v="200k - 1m"/>
    <s v="Syracuse, NY"/>
    <n v="41231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117111"/>
    <s v="OTHER 3RD PARTYCONTRACTUAL SERVICES                         "/>
    <n v="0"/>
    <n v="200000"/>
    <x v="59"/>
    <n v="360590"/>
    <s v="MEDIUM"/>
    <s v="200k - 1m"/>
    <s v="Syracuse, NY"/>
    <n v="412317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117A00"/>
    <s v="PREVENTIVE MAINTENANCE                                      "/>
    <n v="0"/>
    <n v="7431395"/>
    <x v="4339"/>
    <n v="360590"/>
    <s v="MEDIUM"/>
    <s v="200k - 1m"/>
    <s v="Syracuse, NY"/>
    <n v="41231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300901"/>
    <s v="UP TO 50% FEDERAL SHARE                                     "/>
    <n v="0"/>
    <n v="4000000"/>
    <x v="206"/>
    <n v="360590"/>
    <s v="MEDIUM"/>
    <s v="200k - 1m"/>
    <s v="Syracuse, NY"/>
    <n v="41231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114211"/>
    <s v="ACQUIRE - SUPPORT VEHICLES                                  "/>
    <n v="0"/>
    <n v="475000"/>
    <x v="2287"/>
    <n v="360590"/>
    <s v="MEDIUM"/>
    <s v="200k - 1m"/>
    <s v="Syracuse, NY"/>
    <n v="412317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114211"/>
    <s v="ACQUIRE - SUPPORT VEHICLES                                  "/>
    <n v="0"/>
    <n v="42000"/>
    <x v="95"/>
    <n v="360590"/>
    <s v="MEDIUM"/>
    <s v="200k - 1m"/>
    <s v="Syracuse, NY"/>
    <n v="412317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Y90X746"/>
    <n v="90"/>
    <x v="12"/>
    <s v="49 USC 5307 - Urbanized Area Formula (FY2006 forward)"/>
    <x v="6"/>
    <x v="6"/>
    <m/>
    <s v="01      "/>
    <s v="CNYRTA               "/>
    <s v="CENTRAL NEW YORK REGIONAL TRANSPORTATION AUTHORITY"/>
    <n v="1778"/>
    <n v="78200"/>
    <m/>
    <n v="7069469"/>
    <m/>
    <d v="2015-09-01T00:00:00"/>
    <s v="114209"/>
    <s v="ACQUIRE - MOBILE SURV/SECURITY EQUIP                        "/>
    <n v="206"/>
    <n v="1200000"/>
    <x v="609"/>
    <n v="360590"/>
    <s v="MEDIUM"/>
    <s v="200k - 1m"/>
    <s v="Syracuse, NY"/>
    <n v="41231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4208"/>
    <s v="ACQUIRE - LL Customer Scheduling Online Portal              "/>
    <n v="1"/>
    <n v="102645"/>
    <x v="4340"/>
    <n v="360410"/>
    <s v="MEDIUM"/>
    <s v="200k - 1m"/>
    <s v="Rochester, NY"/>
    <n v="720572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1201"/>
    <s v="BUY REPLACEMENT 40-FT BUS                                   "/>
    <n v="3"/>
    <n v="1453185"/>
    <x v="4341"/>
    <n v="360410"/>
    <s v="MEDIUM"/>
    <s v="200k - 1m"/>
    <s v="Rochester, NY"/>
    <n v="720572"/>
    <s v="111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1204"/>
    <s v="BUY REPLACEMENT &lt;30 FT BUS                                  "/>
    <n v="6"/>
    <n v="422787"/>
    <x v="4342"/>
    <n v="360410"/>
    <s v="MEDIUM"/>
    <s v="200k - 1m"/>
    <s v="Rochester, NY"/>
    <n v="72057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4103"/>
    <s v="ENG/DESIGN - ADMIN/MAINTENANCE FACILITY                     "/>
    <n v="1"/>
    <n v="47875"/>
    <x v="4343"/>
    <n v="360410"/>
    <s v="MEDIUM"/>
    <s v="200k - 1m"/>
    <s v="Rochester, NY"/>
    <n v="720572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4303"/>
    <s v="CONSTRUCT - Lift Line                                       "/>
    <n v="1"/>
    <n v="20000"/>
    <x v="577"/>
    <n v="360410"/>
    <s v="MEDIUM"/>
    <s v="200k - 1m"/>
    <s v="Rochester, NY"/>
    <n v="720572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4403"/>
    <s v="REHAB/RENOVATE - ADMIN/MAINT FACILITY                       "/>
    <n v="1"/>
    <n v="250000"/>
    <x v="269"/>
    <n v="360410"/>
    <s v="MEDIUM"/>
    <s v="200k - 1m"/>
    <s v="Rochester, NY"/>
    <n v="720572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7A00"/>
    <s v="PREVENTIVE MAINTENANCE                                      "/>
    <n v="1"/>
    <n v="6411999"/>
    <x v="4344"/>
    <n v="360410"/>
    <s v="MEDIUM"/>
    <s v="200k - 1m"/>
    <s v="Rochester, NY"/>
    <n v="72057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9102"/>
    <s v="BUS SHELTERS                                                "/>
    <n v="0"/>
    <n v="14000"/>
    <x v="136"/>
    <n v="360410"/>
    <s v="MEDIUM"/>
    <s v="200k - 1m"/>
    <s v="Rochester, NY"/>
    <n v="720572"/>
    <s v="11900"/>
    <s v="  "/>
    <m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9302"/>
    <s v="CONSTRUCTION - BUS SHELTERS                                 "/>
    <n v="0"/>
    <n v="26520"/>
    <x v="4345"/>
    <n v="360410"/>
    <s v="MEDIUM"/>
    <s v="200k - 1m"/>
    <s v="Rochester, NY"/>
    <n v="720572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9308"/>
    <s v="CONSTRUCT SIGNAGE                                           "/>
    <n v="1"/>
    <n v="582282"/>
    <x v="4346"/>
    <n v="360410"/>
    <s v="MEDIUM"/>
    <s v="200k - 1m"/>
    <s v="Rochester, NY"/>
    <n v="720572"/>
    <s v="119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NY90X747"/>
    <n v="90"/>
    <x v="12"/>
    <s v="49 USC 5307 - Urbanized Area Formula (FY2006 forward)"/>
    <x v="6"/>
    <x v="6"/>
    <m/>
    <s v="00      "/>
    <s v="RGRTA                "/>
    <s v="ROCHESTER-GENESEE REGIONAL TRANSPORTATION AUTHORITY"/>
    <n v="1797"/>
    <n v="78200"/>
    <m/>
    <n v="7516492"/>
    <m/>
    <d v="2015-06-10T00:00:00"/>
    <s v="114206"/>
    <s v="ACQUIRE - SHOP EQUIPMENT                                    "/>
    <n v="2"/>
    <n v="64321"/>
    <x v="4347"/>
    <n v="360410"/>
    <s v="MEDIUM"/>
    <s v="200k - 1m"/>
    <s v="Rochester, NY"/>
    <n v="720572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NY90X748"/>
    <n v="90"/>
    <x v="12"/>
    <s v="49 USC 5307 - Urbanized Area Formula (FY2006 forward)"/>
    <x v="6"/>
    <x v="6"/>
    <m/>
    <s v="00      "/>
    <s v="PUTNAM CO PLANNING   "/>
    <s v="PUTNAM COUNTY"/>
    <n v="1795"/>
    <n v="78200"/>
    <m/>
    <n v="824874"/>
    <m/>
    <d v="2015-02-26T00:00:00"/>
    <s v="117900"/>
    <s v="PROJECT ADMINISTRATION 2014                                 "/>
    <n v="0"/>
    <n v="100000"/>
    <x v="63"/>
    <n v="362470"/>
    <s v="SMALL"/>
    <s v="Under 50k"/>
    <s v="Carmel, NY"/>
    <n v="34305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48"/>
    <n v="90"/>
    <x v="12"/>
    <s v="49 USC 5307 - Urbanized Area Formula (FY2006 forward)"/>
    <x v="6"/>
    <x v="6"/>
    <m/>
    <s v="00      "/>
    <s v="PUTNAM CO PLANNING   "/>
    <s v="PUTNAM COUNTY"/>
    <n v="1795"/>
    <n v="78200"/>
    <m/>
    <n v="824874"/>
    <m/>
    <d v="2015-02-26T00:00:00"/>
    <s v="129306"/>
    <s v="C/I Maybrook Bikeway II Phase A                             "/>
    <n v="0"/>
    <n v="386598"/>
    <x v="4348"/>
    <n v="362470"/>
    <s v="SMALL"/>
    <s v="Under 50k"/>
    <s v="Carmel, NY"/>
    <n v="34305"/>
    <s v="12900"/>
    <s v="  "/>
    <m/>
    <s v="N"/>
    <s v="1293"/>
    <x v="4"/>
    <n v="12"/>
    <s v="Fixed Guideway"/>
    <s v="93"/>
    <s v="129"/>
    <s v="Construction"/>
    <s v="06"/>
    <s v="Bicycle Access, Facilities &amp; Equipment on Buses"/>
    <m/>
    <m/>
    <n v="1"/>
    <s v="Capital"/>
    <s v="2"/>
    <m/>
    <s v="9"/>
    <m/>
    <s v="3"/>
    <s v="0"/>
    <s v="6"/>
  </r>
  <r>
    <s v="NY90X748"/>
    <n v="90"/>
    <x v="12"/>
    <s v="49 USC 5307 - Urbanized Area Formula (FY2006 forward)"/>
    <x v="6"/>
    <x v="6"/>
    <m/>
    <s v="00      "/>
    <s v="PUTNAM CO PLANNING   "/>
    <s v="PUTNAM COUNTY"/>
    <n v="1795"/>
    <n v="78200"/>
    <m/>
    <n v="824874"/>
    <m/>
    <d v="2015-02-26T00:00:00"/>
    <s v="129306"/>
    <s v="C/I Putnam Bikeway IV                                       "/>
    <n v="0"/>
    <n v="544495"/>
    <x v="4349"/>
    <n v="362470"/>
    <s v="SMALL"/>
    <s v="Under 50k"/>
    <s v="Carmel, NY"/>
    <n v="34305"/>
    <s v="12900"/>
    <s v="  "/>
    <m/>
    <s v="N"/>
    <s v="1293"/>
    <x v="4"/>
    <n v="12"/>
    <s v="Fixed Guideway"/>
    <s v="93"/>
    <s v="129"/>
    <s v="Construction"/>
    <s v="06"/>
    <s v="Bicycle Access, Facilities &amp; Equipment on Buses"/>
    <m/>
    <m/>
    <n v="1"/>
    <s v="Capital"/>
    <s v="2"/>
    <m/>
    <s v="9"/>
    <m/>
    <s v="3"/>
    <s v="0"/>
    <s v="6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16402"/>
    <s v="Bus Radio System &amp; Bus Command Center, NYCT SF03-6567       "/>
    <n v="0"/>
    <n v="20113449"/>
    <x v="4350"/>
    <n v="360010"/>
    <s v="LARGE"/>
    <s v="Over 1m"/>
    <s v="New York-Newark, NY-NJ-CT"/>
    <n v="18351295"/>
    <s v="11600"/>
    <s v="  "/>
    <m/>
    <s v="N"/>
    <s v="1164"/>
    <x v="0"/>
    <n v="11"/>
    <s v="Bus"/>
    <s v="64"/>
    <s v="116"/>
    <s v="Rehab / Renovation"/>
    <s v="02"/>
    <s v="Communications Systems"/>
    <m/>
    <m/>
    <n v="1"/>
    <s v="Capital"/>
    <s v="1"/>
    <m/>
    <s v="6"/>
    <m/>
    <s v="4"/>
    <s v="0"/>
    <s v="2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1221"/>
    <s v="Purchase 300 B-Division R179 Subway Cars, NYCT CM09-7115    "/>
    <n v="300"/>
    <n v="2484942"/>
    <x v="4351"/>
    <n v="360010"/>
    <s v="LARGE"/>
    <s v="Over 1m"/>
    <s v="New York-Newark, NY-NJ-CT"/>
    <n v="18351295"/>
    <s v="12100"/>
    <s v="  "/>
    <m/>
    <s v="N"/>
    <s v="1212"/>
    <x v="4"/>
    <n v="12"/>
    <s v="Fixed Guideway"/>
    <s v="12"/>
    <s v="121"/>
    <s v="Purchase - Replacement"/>
    <s v="21"/>
    <s v="Heavy Rail Cars"/>
    <s v="Heavy Rail Cars"/>
    <m/>
    <n v="1"/>
    <s v="Capital"/>
    <s v="2"/>
    <m/>
    <s v="1"/>
    <m/>
    <s v="2"/>
    <s v="2"/>
    <s v="1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2306"/>
    <s v="Jamaica Capacity Improvements - Ph.1, L60304TU, LIRR        "/>
    <n v="0"/>
    <n v="43627409"/>
    <x v="4352"/>
    <n v="360010"/>
    <s v="LARGE"/>
    <s v="Over 1m"/>
    <s v="New York-Newark, NY-NJ-CT"/>
    <n v="18351295"/>
    <s v="12200"/>
    <s v="  "/>
    <m/>
    <s v="N"/>
    <s v="1223"/>
    <x v="4"/>
    <n v="12"/>
    <s v="Fixed Guideway"/>
    <s v="23"/>
    <s v="122"/>
    <s v="Construction"/>
    <s v="06"/>
    <s v="Elevated Structures"/>
    <m/>
    <m/>
    <n v="1"/>
    <s v="Capital"/>
    <s v="2"/>
    <m/>
    <s v="2"/>
    <m/>
    <s v="3"/>
    <s v="0"/>
    <s v="6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2403"/>
    <s v="GCT Train Shed/Tunnel Structure; M602-01-01 MNR             "/>
    <n v="0"/>
    <n v="17100000"/>
    <x v="4353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2403"/>
    <s v="2014 Annual Track Program, L60301TE, LIRR                   "/>
    <n v="0"/>
    <n v="16799301"/>
    <x v="4354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2403"/>
    <s v="GCT Utilities - Fire Suppression System M602-01-08 MNR      "/>
    <n v="0"/>
    <n v="19720000"/>
    <x v="4355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2403"/>
    <s v="RehabSubstation Hatchways: Ph3 Various Locs, NYCT PW01-7437 "/>
    <n v="0"/>
    <n v="11477531"/>
    <x v="4356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2403"/>
    <s v="New Power Substation: Prince`s Bay, NYCT SI04-5254          "/>
    <n v="0"/>
    <n v="22567428"/>
    <x v="4357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2406"/>
    <s v="Line Struct. Overcoat:Bway Junction-New Lots, NYCT MW62-6928"/>
    <n v="0"/>
    <n v="2858971"/>
    <x v="4358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6"/>
    <s v="Elevated Structures"/>
    <m/>
    <m/>
    <n v="1"/>
    <s v="Capital"/>
    <s v="2"/>
    <m/>
    <s v="2"/>
    <m/>
    <s v="4"/>
    <s v="0"/>
    <s v="6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2406"/>
    <s v="Rehabilitate Retaining Walls, Sea Beach, NYCT MW22-3927     "/>
    <n v="0"/>
    <n v="12213346"/>
    <x v="4359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6"/>
    <s v="Elevated Structures"/>
    <m/>
    <m/>
    <n v="1"/>
    <s v="Capital"/>
    <s v="2"/>
    <m/>
    <s v="2"/>
    <m/>
    <s v="4"/>
    <s v="0"/>
    <s v="6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3304"/>
    <s v="Wyandanch Parking Facility, L60205U1. LIRR                  "/>
    <n v="0"/>
    <n v="28259999"/>
    <x v="4360"/>
    <n v="360010"/>
    <s v="LARGE"/>
    <s v="Over 1m"/>
    <s v="New York-Newark, NY-NJ-CT"/>
    <n v="18351295"/>
    <s v="12300"/>
    <s v="  "/>
    <m/>
    <s v="N"/>
    <s v="1233"/>
    <x v="4"/>
    <n v="12"/>
    <s v="Fixed Guideway"/>
    <s v="33"/>
    <s v="123"/>
    <s v="Construction"/>
    <s v="04"/>
    <s v="Park and Ride Lot"/>
    <m/>
    <m/>
    <n v="1"/>
    <s v="Capital"/>
    <s v="2"/>
    <m/>
    <s v="3"/>
    <m/>
    <s v="3"/>
    <s v="0"/>
    <s v="4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3402"/>
    <s v="ADA: 57th Street, Broadway Line, Ph2, NYCT ST04-6954        "/>
    <n v="0"/>
    <n v="35588498"/>
    <x v="4361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3402"/>
    <s v="Station Renewal: New Utrecht, Sea Beach NYCT ST22-6415      "/>
    <n v="0"/>
    <n v="16565885"/>
    <x v="4362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3402"/>
    <s v="Station Renewal: 8 Avenue, Sea Beach, NYCT ST22-6411        "/>
    <n v="0"/>
    <n v="15965885"/>
    <x v="4363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3402"/>
    <s v="ADA: 8th Av Northbound Ramp, Sea Beach, NYCT ST04-1509      "/>
    <n v="0"/>
    <n v="2054147"/>
    <x v="4364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3402"/>
    <s v="ADA: New Utrecht Av-62nd St, Sea Beach, NYCT ST04-1510      "/>
    <n v="0"/>
    <n v="6698618"/>
    <x v="4365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3420"/>
    <s v="Elevator Replacement Program. L60204UH, LIRR                "/>
    <n v="0"/>
    <n v="2558374"/>
    <x v="4366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3420"/>
    <s v="Replace 7 Hydraulic Elevators, Lex Av Line, NYCT MW48-6682  "/>
    <n v="0"/>
    <n v="20820000"/>
    <x v="4367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5401"/>
    <s v="Harlem &amp; Hudson Lines Power Improvements M605-01-03 MNR     "/>
    <n v="0"/>
    <n v="7316000"/>
    <x v="4368"/>
    <n v="360010"/>
    <s v="LARGE"/>
    <s v="Over 1m"/>
    <s v="New York-Newark, NY-NJ-CT"/>
    <n v="18351295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6401"/>
    <s v="Modernize Union Tpk &amp; 71st Av Interlockings, MW38-6838      "/>
    <n v="0"/>
    <n v="16000000"/>
    <x v="992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6401"/>
    <s v="Modernize 34th St Interlocking, 6th Av Line, NYCT MW38-6993 "/>
    <n v="0"/>
    <n v="3835055"/>
    <x v="4369"/>
    <n v="360010"/>
    <s v="LARGE"/>
    <s v="Over 1m"/>
    <s v="New York-Newark, NY-NJ-CT"/>
    <n v="18351295"/>
    <s v="12600"/>
    <s v="  "/>
    <m/>
    <s v="N"/>
    <s v="1264"/>
    <x v="4"/>
    <n v="12"/>
    <s v="Fixed Guideway"/>
    <s v="64"/>
    <s v="126"/>
    <s v="Rehab / Renovation"/>
    <s v="01"/>
    <s v="Train Control/Signal System"/>
    <m/>
    <m/>
    <n v="1"/>
    <s v="Capital"/>
    <s v="2"/>
    <m/>
    <s v="6"/>
    <m/>
    <s v="4"/>
    <s v="0"/>
    <s v="1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7900"/>
    <s v="PROJECT ADMINISTRATION M608-01-06 MNR                       "/>
    <n v="0"/>
    <n v="2000000"/>
    <x v="206"/>
    <n v="360010"/>
    <s v="LARGE"/>
    <s v="Over 1m"/>
    <s v="New York-Newark, NY-NJ-CT"/>
    <n v="18351295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NY90X749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332724838"/>
    <m/>
    <d v="2015-03-12T00:00:00"/>
    <s v="129409"/>
    <s v="ADA: 57th Street, Broadway Line, Ph2, NYCT ST04-6954        "/>
    <n v="0"/>
    <n v="6100000"/>
    <x v="4370"/>
    <n v="360010"/>
    <s v="LARGE"/>
    <s v="Over 1m"/>
    <s v="New York-Newark, NY-NJ-CT"/>
    <n v="18351295"/>
    <s v="12900"/>
    <s v="  "/>
    <m/>
    <s v="N"/>
    <s v="1294"/>
    <x v="4"/>
    <n v="12"/>
    <s v="Fixed Guideway"/>
    <s v="94"/>
    <s v="129"/>
    <s v="Rehab / Renovation"/>
    <s v="09"/>
    <s v="Enhanced ADA Access"/>
    <m/>
    <m/>
    <n v="1"/>
    <s v="Capital"/>
    <s v="2"/>
    <m/>
    <s v="9"/>
    <m/>
    <s v="4"/>
    <s v="0"/>
    <s v="9"/>
  </r>
  <r>
    <s v="NY90X750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262643"/>
    <m/>
    <d v="2015-02-26T00:00:00"/>
    <s v="117A00"/>
    <s v="PREVENTIVE MAINTENANCE                                      "/>
    <n v="0"/>
    <n v="328303"/>
    <x v="4371"/>
    <n v="363310"/>
    <s v="SMALL"/>
    <s v="50k - 200k"/>
    <s v="Ithaca, NY"/>
    <n v="5366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51"/>
    <n v="90"/>
    <x v="12"/>
    <s v="49 USC 5307 - Urbanized Area Formula (FY2006 forward)"/>
    <x v="6"/>
    <x v="6"/>
    <m/>
    <s v="01      "/>
    <s v="BROOME COUNTY        "/>
    <s v="BROOME COUNTY"/>
    <n v="1774"/>
    <n v="78200"/>
    <m/>
    <n v="0"/>
    <m/>
    <s v="           "/>
    <s v="117A00"/>
    <s v="PREVENTIVE MAINTENANCE                                      "/>
    <n v="0"/>
    <n v="2000000"/>
    <x v="324"/>
    <n v="361200"/>
    <s v="SMALL"/>
    <s v="50k - 200k"/>
    <s v="Binghamton, NY-PA"/>
    <n v="158084"/>
    <s v="11100"/>
    <s v="DF"/>
    <s v="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51"/>
    <n v="90"/>
    <x v="12"/>
    <s v="49 USC 5307 - Urbanized Area Formula (FY2006 forward)"/>
    <x v="6"/>
    <x v="6"/>
    <m/>
    <s v="01      "/>
    <s v="BROOME COUNTY        "/>
    <s v="BROOME COUNTY"/>
    <n v="1774"/>
    <n v="78200"/>
    <m/>
    <n v="0"/>
    <m/>
    <s v="           "/>
    <s v="300901"/>
    <s v="UP TO 50% FEDERAL SHARE                                     "/>
    <n v="0"/>
    <n v="9705269"/>
    <x v="4372"/>
    <n v="361200"/>
    <s v="SMALL"/>
    <s v="50k - 200k"/>
    <s v="Binghamton, NY-PA"/>
    <n v="158084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52"/>
    <n v="90"/>
    <x v="12"/>
    <s v="49 USC 5307 - Urbanized Area Formula (FY2006 forward)"/>
    <x v="6"/>
    <x v="6"/>
    <m/>
    <s v="01      "/>
    <s v="ULSTER COUNTY        "/>
    <s v="ULSTER COUNTY"/>
    <n v="5900"/>
    <n v="78200"/>
    <m/>
    <n v="142000"/>
    <m/>
    <d v="2015-09-22T00:00:00"/>
    <s v="111204"/>
    <s v="BUY REPLACEMENT &lt;30 FT BUS                                  "/>
    <n v="3"/>
    <n v="877500"/>
    <x v="4373"/>
    <n v="364240"/>
    <s v="SMALL"/>
    <s v="50k - 200k"/>
    <s v="Kingston, NY"/>
    <n v="57442"/>
    <s v="11100"/>
    <s v="DP"/>
    <s v="DIESEL (PARTICULATE TRAP)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52"/>
    <n v="90"/>
    <x v="12"/>
    <s v="49 USC 5307 - Urbanized Area Formula (FY2006 forward)"/>
    <x v="6"/>
    <x v="6"/>
    <m/>
    <s v="01      "/>
    <s v="ULSTER COUNTY        "/>
    <s v="ULSTER COUNTY"/>
    <n v="5900"/>
    <n v="78200"/>
    <m/>
    <n v="142000"/>
    <m/>
    <d v="2015-09-22T00:00:00"/>
    <s v="111204"/>
    <s v="BUY REPLACEMENT &lt;30 FT BUS                                  "/>
    <n v="1"/>
    <n v="177500"/>
    <x v="672"/>
    <n v="364240"/>
    <s v="SMALL"/>
    <s v="50k - 200k"/>
    <s v="Kingston, NY"/>
    <n v="5744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52"/>
    <n v="90"/>
    <x v="12"/>
    <s v="49 USC 5307 - Urbanized Area Formula (FY2006 forward)"/>
    <x v="6"/>
    <x v="6"/>
    <m/>
    <s v="01      "/>
    <s v="ULSTER COUNTY        "/>
    <s v="ULSTER COUNTY"/>
    <n v="5900"/>
    <n v="78200"/>
    <m/>
    <n v="142000"/>
    <m/>
    <d v="2015-09-22T00:00:00"/>
    <s v="114409"/>
    <s v="REHAB/RENOVATE - MOBILE SURVEILL/SECURITY EQUIP             "/>
    <n v="2"/>
    <n v="27000"/>
    <x v="171"/>
    <n v="364240"/>
    <s v="SMALL"/>
    <s v="50k - 200k"/>
    <s v="Kingston, NY"/>
    <n v="57442"/>
    <s v="99100"/>
    <s v="  "/>
    <m/>
    <s v="N"/>
    <s v="1144"/>
    <x v="5"/>
    <n v="11"/>
    <s v="Bus"/>
    <s v="44"/>
    <s v="114"/>
    <s v="Rehab / Renovation"/>
    <s v="09"/>
    <s v="Surveillance/Security "/>
    <m/>
    <m/>
    <n v="1"/>
    <s v="Capital"/>
    <s v="1"/>
    <m/>
    <s v="4"/>
    <m/>
    <s v="4"/>
    <s v="0"/>
    <s v="9"/>
  </r>
  <r>
    <s v="NY90X752"/>
    <n v="90"/>
    <x v="12"/>
    <s v="49 USC 5307 - Urbanized Area Formula (FY2006 forward)"/>
    <x v="6"/>
    <x v="6"/>
    <m/>
    <s v="01      "/>
    <s v="ULSTER COUNTY        "/>
    <s v="ULSTER COUNTY"/>
    <n v="5900"/>
    <n v="78200"/>
    <m/>
    <n v="142000"/>
    <m/>
    <d v="2015-09-22T00:00:00"/>
    <s v="117900"/>
    <s v="PROJECT ADMINISTRATION                                      "/>
    <n v="0"/>
    <n v="408900"/>
    <x v="4374"/>
    <n v="364240"/>
    <s v="SMALL"/>
    <s v="50k - 200k"/>
    <s v="Kingston, NY"/>
    <n v="57442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52"/>
    <n v="90"/>
    <x v="12"/>
    <s v="49 USC 5307 - Urbanized Area Formula (FY2006 forward)"/>
    <x v="6"/>
    <x v="6"/>
    <m/>
    <s v="01      "/>
    <s v="ULSTER COUNTY        "/>
    <s v="ULSTER COUNTY"/>
    <n v="5900"/>
    <n v="78200"/>
    <m/>
    <n v="142000"/>
    <m/>
    <d v="2015-09-22T00:00:00"/>
    <s v="117A00"/>
    <s v="PREVENTIVE MAINTENANCE                                      "/>
    <n v="0"/>
    <n v="803473"/>
    <x v="4375"/>
    <n v="364240"/>
    <s v="SMALL"/>
    <s v="50k - 200k"/>
    <s v="Kingston, NY"/>
    <n v="5744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52"/>
    <n v="90"/>
    <x v="12"/>
    <s v="49 USC 5307 - Urbanized Area Formula (FY2006 forward)"/>
    <x v="6"/>
    <x v="6"/>
    <m/>
    <s v="01      "/>
    <s v="ULSTER COUNTY        "/>
    <s v="ULSTER COUNTY"/>
    <n v="5900"/>
    <n v="78200"/>
    <m/>
    <n v="142000"/>
    <m/>
    <d v="2015-09-22T00:00:00"/>
    <s v="300901"/>
    <s v="UP TO 50% FEDERAL SHARE                                     "/>
    <n v="1"/>
    <n v="668000"/>
    <x v="4376"/>
    <n v="364240"/>
    <s v="SMALL"/>
    <s v="50k - 200k"/>
    <s v="Kingston, NY"/>
    <n v="574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53"/>
    <n v="90"/>
    <x v="12"/>
    <s v="49 USC 5307 - Urbanized Area Formula (FY2006 forward)"/>
    <x v="6"/>
    <x v="6"/>
    <m/>
    <s v="00      "/>
    <s v="WCDOT                "/>
    <s v="WESTCHESTER COUNTY DEPARTMENT OF TRANSPORTATION"/>
    <n v="1803"/>
    <n v="78200"/>
    <m/>
    <n v="17930365"/>
    <m/>
    <d v="2015-05-04T00:00:00"/>
    <s v="117900"/>
    <s v="PROJECT ADMINISTRATION                                      "/>
    <n v="0"/>
    <n v="1000000"/>
    <x v="420"/>
    <n v="360010"/>
    <s v="LARGE"/>
    <s v="Over 1m"/>
    <s v="New York-Newark, NY-NJ-CT"/>
    <n v="18351295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53"/>
    <n v="90"/>
    <x v="12"/>
    <s v="49 USC 5307 - Urbanized Area Formula (FY2006 forward)"/>
    <x v="6"/>
    <x v="6"/>
    <m/>
    <s v="00      "/>
    <s v="WCDOT                "/>
    <s v="WESTCHESTER COUNTY DEPARTMENT OF TRANSPORTATION"/>
    <n v="1803"/>
    <n v="78200"/>
    <m/>
    <n v="17930365"/>
    <m/>
    <d v="2015-05-04T00:00:00"/>
    <s v="117A00"/>
    <s v="PREVENTIVE MAINTENANCE                                      "/>
    <n v="0"/>
    <n v="21212957"/>
    <x v="4377"/>
    <n v="360010"/>
    <s v="LARGE"/>
    <s v="Over 1m"/>
    <s v="New York-Newark, NY-NJ-CT"/>
    <n v="183512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53"/>
    <n v="90"/>
    <x v="12"/>
    <s v="49 USC 5307 - Urbanized Area Formula (FY2006 forward)"/>
    <x v="6"/>
    <x v="6"/>
    <m/>
    <s v="00      "/>
    <s v="WCDOT                "/>
    <s v="WESTCHESTER COUNTY DEPARTMENT OF TRANSPORTATION"/>
    <n v="1803"/>
    <n v="78200"/>
    <m/>
    <n v="17930365"/>
    <m/>
    <d v="2015-05-04T00:00:00"/>
    <s v="442400"/>
    <s v="SHORT RANGE TRANSIT PLANNING                                "/>
    <n v="0"/>
    <n v="200000"/>
    <x v="59"/>
    <n v="360010"/>
    <s v="LARGE"/>
    <s v="Over 1m"/>
    <s v="New York-Newark, NY-NJ-CT"/>
    <n v="1835129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Y90X754"/>
    <n v="90"/>
    <x v="12"/>
    <s v="49 USC 5307 - Urbanized Area Formula (FY2006 forward)"/>
    <x v="6"/>
    <x v="6"/>
    <m/>
    <s v="00      "/>
    <s v="SUFFOLK COUNTY       "/>
    <s v="SUFFOLK COUNTY"/>
    <n v="1799"/>
    <n v="78200"/>
    <m/>
    <n v="12687914"/>
    <m/>
    <d v="2015-07-09T00:00:00"/>
    <s v="114208"/>
    <s v="ACQUIRE - ADP SOFTWARE                                      "/>
    <n v="1"/>
    <n v="125000"/>
    <x v="152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NY90X754"/>
    <n v="90"/>
    <x v="12"/>
    <s v="49 USC 5307 - Urbanized Area Formula (FY2006 forward)"/>
    <x v="6"/>
    <x v="6"/>
    <m/>
    <s v="00      "/>
    <s v="SUFFOLK COUNTY       "/>
    <s v="SUFFOLK COUNTY"/>
    <n v="1799"/>
    <n v="78200"/>
    <m/>
    <n v="12687914"/>
    <m/>
    <d v="2015-07-09T00:00:00"/>
    <s v="111215"/>
    <s v="BUY REPLACEMENT VAN                                         "/>
    <n v="15"/>
    <n v="900000"/>
    <x v="1867"/>
    <n v="360010"/>
    <s v="LARGE"/>
    <s v="Over 1m"/>
    <s v="New York-Newark, NY-NJ-CT"/>
    <n v="18351295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NY90X754"/>
    <n v="90"/>
    <x v="12"/>
    <s v="49 USC 5307 - Urbanized Area Formula (FY2006 forward)"/>
    <x v="6"/>
    <x v="6"/>
    <m/>
    <s v="00      "/>
    <s v="SUFFOLK COUNTY       "/>
    <s v="SUFFOLK COUNTY"/>
    <n v="1799"/>
    <n v="78200"/>
    <m/>
    <n v="12687914"/>
    <m/>
    <d v="2015-07-09T00:00:00"/>
    <s v="111214"/>
    <s v=" BUY REPLACEMENT HYBRID-ELECTRIC BUSES                      "/>
    <n v="21"/>
    <n v="12000000"/>
    <x v="2778"/>
    <n v="360010"/>
    <s v="LARGE"/>
    <s v="Over 1m"/>
    <s v="New York-Newark, NY-NJ-CT"/>
    <n v="18351295"/>
    <s v="11100"/>
    <s v="HE"/>
    <s v="HYBRID ELECTRIC - DIESEL"/>
    <s v="N"/>
    <s v="1112"/>
    <x v="2"/>
    <n v="11"/>
    <s v="Bus"/>
    <s v="12"/>
    <s v="111"/>
    <s v="Purchase - Replacement"/>
    <s v="14"/>
    <s v="Bus Dual Mode"/>
    <m/>
    <s v="Bus Dual Mode"/>
    <n v="1"/>
    <s v="Capital"/>
    <s v="1"/>
    <m/>
    <s v="1"/>
    <m/>
    <s v="2"/>
    <s v="1"/>
    <s v="4"/>
  </r>
  <r>
    <s v="NY90X754"/>
    <n v="90"/>
    <x v="12"/>
    <s v="49 USC 5307 - Urbanized Area Formula (FY2006 forward)"/>
    <x v="6"/>
    <x v="6"/>
    <m/>
    <s v="00      "/>
    <s v="SUFFOLK COUNTY       "/>
    <s v="SUFFOLK COUNTY"/>
    <n v="1799"/>
    <n v="78200"/>
    <m/>
    <n v="12687914"/>
    <m/>
    <d v="2015-07-09T00:00:00"/>
    <s v="117900"/>
    <s v="PROJECT ADMINISTRATION                                      "/>
    <n v="1"/>
    <n v="309892"/>
    <x v="4378"/>
    <n v="360010"/>
    <s v="LARGE"/>
    <s v="Over 1m"/>
    <s v="New York-Newark, NY-NJ-CT"/>
    <n v="18351295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54"/>
    <n v="90"/>
    <x v="12"/>
    <s v="49 USC 5307 - Urbanized Area Formula (FY2006 forward)"/>
    <x v="6"/>
    <x v="6"/>
    <m/>
    <s v="00      "/>
    <s v="SUFFOLK COUNTY       "/>
    <s v="SUFFOLK COUNTY"/>
    <n v="1799"/>
    <n v="78200"/>
    <m/>
    <n v="12687914"/>
    <m/>
    <d v="2015-07-09T00:00:00"/>
    <s v="117A00"/>
    <s v="PREVENTIVE MAINTENANCE                                      "/>
    <n v="1"/>
    <n v="1840000"/>
    <x v="4379"/>
    <n v="360010"/>
    <s v="LARGE"/>
    <s v="Over 1m"/>
    <s v="New York-Newark, NY-NJ-CT"/>
    <n v="183512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54"/>
    <n v="90"/>
    <x v="12"/>
    <s v="49 USC 5307 - Urbanized Area Formula (FY2006 forward)"/>
    <x v="6"/>
    <x v="6"/>
    <m/>
    <s v="00      "/>
    <s v="SUFFOLK COUNTY       "/>
    <s v="SUFFOLK COUNTY"/>
    <n v="1799"/>
    <n v="78200"/>
    <m/>
    <n v="12687914"/>
    <m/>
    <d v="2015-07-09T00:00:00"/>
    <s v="117C00"/>
    <s v="NON FIXED ROUTE ADA PARATRANSIT SERVICE                     "/>
    <n v="1"/>
    <n v="460000"/>
    <x v="3777"/>
    <n v="360010"/>
    <s v="LARGE"/>
    <s v="Over 1m"/>
    <s v="New York-Newark, NY-NJ-CT"/>
    <n v="1835129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NY90X754"/>
    <n v="90"/>
    <x v="12"/>
    <s v="49 USC 5307 - Urbanized Area Formula (FY2006 forward)"/>
    <x v="6"/>
    <x v="6"/>
    <m/>
    <s v="00      "/>
    <s v="SUFFOLK COUNTY       "/>
    <s v="SUFFOLK COUNTY"/>
    <n v="1799"/>
    <n v="78200"/>
    <m/>
    <n v="12687914"/>
    <m/>
    <d v="2015-07-09T00:00:00"/>
    <s v="442400"/>
    <s v="SHORT RANGE TRANSIT PLANNING                                "/>
    <n v="1"/>
    <n v="150000"/>
    <x v="156"/>
    <n v="360010"/>
    <s v="LARGE"/>
    <s v="Over 1m"/>
    <s v="New York-Newark, NY-NJ-CT"/>
    <n v="1835129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NY90X754"/>
    <n v="90"/>
    <x v="12"/>
    <s v="49 USC 5307 - Urbanized Area Formula (FY2006 forward)"/>
    <x v="6"/>
    <x v="6"/>
    <m/>
    <s v="00      "/>
    <s v="SUFFOLK COUNTY       "/>
    <s v="SUFFOLK COUNTY"/>
    <n v="1799"/>
    <n v="78200"/>
    <m/>
    <n v="12687914"/>
    <m/>
    <d v="2015-07-09T00:00:00"/>
    <s v="114211"/>
    <s v="ACQUIRE - SUPPORT VEHICLES                                  "/>
    <n v="3"/>
    <n v="75000"/>
    <x v="628"/>
    <n v="360010"/>
    <s v="LARGE"/>
    <s v="Over 1m"/>
    <s v="New York-Newark, NY-NJ-CT"/>
    <n v="18351295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Y90X755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129223306"/>
    <m/>
    <d v="2015-09-04T00:00:00"/>
    <s v="122403"/>
    <s v="2015-16 In-House Mainline Track Rehab, NYCT MW26-7327       "/>
    <n v="0"/>
    <n v="79138096"/>
    <x v="4380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55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129223306"/>
    <m/>
    <d v="2015-09-04T00:00:00"/>
    <s v="122403"/>
    <s v="2015-16 In-House Mainline Switch Rehab, NYCT MW28-7328      "/>
    <n v="43"/>
    <n v="17931607"/>
    <x v="4381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55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129223306"/>
    <m/>
    <d v="2015-09-04T00:00:00"/>
    <s v="122403"/>
    <s v="2015-16 In-House Continuous Welded Rail, NYCT MW44-6125     "/>
    <n v="0"/>
    <n v="26364095"/>
    <x v="4382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55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129223306"/>
    <m/>
    <d v="2015-09-04T00:00:00"/>
    <s v="122403"/>
    <s v="2015-16 In-House Yard Track Rehab, NYCT MW46-7329           "/>
    <n v="0"/>
    <n v="1147704"/>
    <x v="4383"/>
    <n v="361770"/>
    <s v="MEDIUM"/>
    <s v="200k - 1m"/>
    <s v="Poughkeepsie-Newburgh, NY-NJ"/>
    <n v="42356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55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129223306"/>
    <m/>
    <d v="2015-09-04T00:00:00"/>
    <s v="122403"/>
    <s v="2015-16 In-House Yard Switch Rehab, NYCT MW51-7330          "/>
    <n v="8"/>
    <n v="680871"/>
    <x v="4384"/>
    <n v="361770"/>
    <s v="MEDIUM"/>
    <s v="200k - 1m"/>
    <s v="Poughkeepsie-Newburgh, NY-NJ"/>
    <n v="423566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0X755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129223306"/>
    <m/>
    <d v="2015-09-04T00:00:00"/>
    <s v="127112"/>
    <s v="CAPITAL COST OF CONTRACTING - 3RD PARTY                     "/>
    <n v="0"/>
    <n v="2276720"/>
    <x v="4385"/>
    <n v="360010"/>
    <s v="LARGE"/>
    <s v="Over 1m"/>
    <s v="New York-Newark, NY-NJ-CT"/>
    <n v="18351295"/>
    <s v="12700"/>
    <s v="  "/>
    <m/>
    <s v="N"/>
    <s v="1271"/>
    <x v="4"/>
    <n v="12"/>
    <s v="Fixed Guideway"/>
    <s v="71"/>
    <s v="127"/>
    <s v="3rd party Contract"/>
    <s v="12"/>
    <s v="Capital Cost of Contracting"/>
    <m/>
    <m/>
    <n v="1"/>
    <s v="Capital"/>
    <s v="2"/>
    <m/>
    <s v="7"/>
    <m/>
    <s v="1"/>
    <s v="1"/>
    <s v="2"/>
  </r>
  <r>
    <s v="NY90X755"/>
    <n v="90"/>
    <x v="12"/>
    <s v="49 USC 5307 - Urbanized Area Formula (FY2006 forward)"/>
    <x v="6"/>
    <x v="6"/>
    <m/>
    <s v="00      "/>
    <s v="MTA                  "/>
    <s v="NEW YORK METROPOLITAN TRANSPORTATION AUTHORITY"/>
    <n v="1786"/>
    <n v="78200"/>
    <m/>
    <n v="129223306"/>
    <m/>
    <d v="2015-09-04T00:00:00"/>
    <s v="127112"/>
    <s v="CAPITAL COST OF CONTRACTING - 3RD PARTY                     "/>
    <n v="0"/>
    <n v="1684213"/>
    <x v="4386"/>
    <n v="361770"/>
    <s v="MEDIUM"/>
    <s v="200k - 1m"/>
    <s v="Poughkeepsie-Newburgh, NY-NJ"/>
    <n v="423566"/>
    <s v="12700"/>
    <s v="  "/>
    <m/>
    <s v="N"/>
    <s v="1271"/>
    <x v="4"/>
    <n v="12"/>
    <s v="Fixed Guideway"/>
    <s v="71"/>
    <s v="127"/>
    <s v="3rd party Contract"/>
    <s v="12"/>
    <s v="Capital Cost of Contracting"/>
    <m/>
    <m/>
    <n v="1"/>
    <s v="Capital"/>
    <s v="2"/>
    <m/>
    <s v="7"/>
    <m/>
    <s v="1"/>
    <s v="1"/>
    <s v="2"/>
  </r>
  <r>
    <s v="NY90X756"/>
    <n v="90"/>
    <x v="12"/>
    <s v="49 USC 5307 - Urbanized Area Formula (FY2006 forward)"/>
    <x v="6"/>
    <x v="6"/>
    <m/>
    <s v="01      "/>
    <s v="CDTA                 "/>
    <s v="CAPITAL DISTRICT TRANSPORTATION AUTHORITY"/>
    <n v="1776"/>
    <n v="78200"/>
    <m/>
    <n v="204209"/>
    <m/>
    <d v="2015-09-10T00:00:00"/>
    <s v="111201"/>
    <s v="BUY REPLACEMENT 40-FT BUS                                   "/>
    <n v="4"/>
    <n v="1854049"/>
    <x v="4387"/>
    <n v="360510"/>
    <s v="MEDIUM"/>
    <s v="200k - 1m"/>
    <s v="Albany-Schenectady, NY"/>
    <n v="59496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90X756"/>
    <n v="90"/>
    <x v="12"/>
    <s v="49 USC 5307 - Urbanized Area Formula (FY2006 forward)"/>
    <x v="6"/>
    <x v="6"/>
    <m/>
    <s v="01      "/>
    <s v="CDTA                 "/>
    <s v="CAPITAL DISTRICT TRANSPORTATION AUTHORITY"/>
    <n v="1776"/>
    <n v="78200"/>
    <m/>
    <n v="204209"/>
    <m/>
    <d v="2015-09-10T00:00:00"/>
    <s v="111201"/>
    <s v="BUY REPLACEMENT 40-FT BUS                                   "/>
    <n v="1"/>
    <n v="255261"/>
    <x v="4388"/>
    <n v="360510"/>
    <s v="MEDIUM"/>
    <s v="200k - 1m"/>
    <s v="Albany-Schenectady, NY"/>
    <n v="59496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90X756"/>
    <n v="90"/>
    <x v="12"/>
    <s v="49 USC 5307 - Urbanized Area Formula (FY2006 forward)"/>
    <x v="6"/>
    <x v="6"/>
    <m/>
    <s v="01      "/>
    <s v="CDTA                 "/>
    <s v="CAPITAL DISTRICT TRANSPORTATION AUTHORITY"/>
    <n v="1776"/>
    <n v="78200"/>
    <m/>
    <n v="204209"/>
    <m/>
    <d v="2015-09-10T00:00:00"/>
    <s v="111204"/>
    <s v="BUY REPLACEMENT &lt;30 FT BUS                                  "/>
    <n v="5"/>
    <n v="400000"/>
    <x v="259"/>
    <n v="360510"/>
    <s v="MEDIUM"/>
    <s v="200k - 1m"/>
    <s v="Albany-Schenectady, NY"/>
    <n v="59496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56"/>
    <n v="90"/>
    <x v="12"/>
    <s v="49 USC 5307 - Urbanized Area Formula (FY2006 forward)"/>
    <x v="6"/>
    <x v="6"/>
    <m/>
    <s v="01      "/>
    <s v="CDTA                 "/>
    <s v="CAPITAL DISTRICT TRANSPORTATION AUTHORITY"/>
    <n v="1776"/>
    <n v="78200"/>
    <m/>
    <n v="204209"/>
    <m/>
    <d v="2015-09-10T00:00:00"/>
    <s v="117A00"/>
    <s v="PREVENTIVE MAINTENANCE                                      "/>
    <n v="0"/>
    <n v="8002631"/>
    <x v="4389"/>
    <n v="360510"/>
    <s v="MEDIUM"/>
    <s v="200k - 1m"/>
    <s v="Albany-Schenectady, NY"/>
    <n v="59496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56"/>
    <n v="90"/>
    <x v="12"/>
    <s v="49 USC 5307 - Urbanized Area Formula (FY2006 forward)"/>
    <x v="6"/>
    <x v="6"/>
    <m/>
    <s v="01      "/>
    <s v="CDTA                 "/>
    <s v="CAPITAL DISTRICT TRANSPORTATION AUTHORITY"/>
    <n v="1776"/>
    <n v="78200"/>
    <m/>
    <n v="204209"/>
    <m/>
    <d v="2015-09-10T00:00:00"/>
    <s v="119402"/>
    <s v="BUS SHELTERS                                                "/>
    <n v="23"/>
    <n v="200000"/>
    <x v="59"/>
    <n v="360510"/>
    <s v="MEDIUM"/>
    <s v="200k - 1m"/>
    <s v="Albany-Schenectady, NY"/>
    <n v="594962"/>
    <s v="111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NY90X757"/>
    <n v="90"/>
    <x v="12"/>
    <s v="49 USC 5307 - Urbanized Area Formula (FY2006 forward)"/>
    <x v="6"/>
    <x v="6"/>
    <m/>
    <s v="00      "/>
    <s v="DUTCHESS CNT         "/>
    <s v="DUTCHESS COUNTY"/>
    <n v="1784"/>
    <n v="78200"/>
    <m/>
    <n v="1691480"/>
    <m/>
    <d v="2015-08-03T00:00:00"/>
    <s v="111202"/>
    <s v="BUY REPLACEMENT 35-FT BUS                                   "/>
    <n v="10"/>
    <n v="2114350"/>
    <x v="4390"/>
    <n v="361770"/>
    <s v="MEDIUM"/>
    <s v="200k - 1m"/>
    <s v="Poughkeepsie-Newburgh, NY-NJ"/>
    <n v="423566"/>
    <s v="11100"/>
    <s v="DP"/>
    <s v="DIESEL (PARTICULATE TRAP)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Y90X758"/>
    <n v="90"/>
    <x v="12"/>
    <s v="49 USC 5307 - Urbanized Area Formula (FY2006 forward)"/>
    <x v="6"/>
    <x v="6"/>
    <m/>
    <s v="00      "/>
    <s v="DUTCHESS CNT         "/>
    <s v="DUTCHESS COUNTY"/>
    <n v="1784"/>
    <n v="78200"/>
    <m/>
    <n v="1757044"/>
    <m/>
    <d v="2015-08-07T00:00:00"/>
    <s v="111202"/>
    <s v="BUY REPLACEMENT 35-FT BUS                                   "/>
    <n v="5"/>
    <n v="1915650"/>
    <x v="4391"/>
    <n v="361770"/>
    <s v="MEDIUM"/>
    <s v="200k - 1m"/>
    <s v="Poughkeepsie-Newburgh, NY-NJ"/>
    <n v="423566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Y90X758"/>
    <n v="90"/>
    <x v="12"/>
    <s v="49 USC 5307 - Urbanized Area Formula (FY2006 forward)"/>
    <x v="6"/>
    <x v="6"/>
    <m/>
    <s v="00      "/>
    <s v="DUTCHESS CNT         "/>
    <s v="DUTCHESS COUNTY"/>
    <n v="1784"/>
    <n v="78200"/>
    <m/>
    <n v="1757044"/>
    <m/>
    <d v="2015-08-07T00:00:00"/>
    <s v="111204"/>
    <s v="BUY REPLACEMENT &lt;30 FT BUS                                  "/>
    <n v="5"/>
    <n v="280655"/>
    <x v="4392"/>
    <n v="361770"/>
    <s v="MEDIUM"/>
    <s v="200k - 1m"/>
    <s v="Poughkeepsie-Newburgh, NY-NJ"/>
    <n v="423566"/>
    <s v="11100"/>
    <s v="DP"/>
    <s v="DIESEL (PARTICULATE TRAP)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59"/>
    <n v="90"/>
    <x v="12"/>
    <s v="49 USC 5307 - Urbanized Area Formula (FY2006 forward)"/>
    <x v="6"/>
    <x v="6"/>
    <m/>
    <s v="00      "/>
    <s v="DUTCHESS CNT         "/>
    <s v="DUTCHESS COUNTY"/>
    <n v="1784"/>
    <n v="78200"/>
    <m/>
    <n v="678931"/>
    <m/>
    <d v="2015-08-07T00:00:00"/>
    <s v="117A00"/>
    <s v="PREVENTIVE MAINTENANCE                                      "/>
    <n v="0"/>
    <n v="848664"/>
    <x v="4393"/>
    <n v="361770"/>
    <s v="MEDIUM"/>
    <s v="200k - 1m"/>
    <s v="Poughkeepsie-Newburgh, NY-NJ"/>
    <n v="42356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60"/>
    <n v="90"/>
    <x v="12"/>
    <s v="49 USC 5307 - Urbanized Area Formula (FY2006 forward)"/>
    <x v="6"/>
    <x v="6"/>
    <m/>
    <s v="00      "/>
    <s v="DUTCHESS CNT         "/>
    <s v="DUTCHESS COUNTY"/>
    <n v="1784"/>
    <n v="78200"/>
    <m/>
    <n v="858561"/>
    <m/>
    <d v="2015-08-11T00:00:00"/>
    <s v="117900"/>
    <s v="PROJECT ADMINISTRATION                                      "/>
    <n v="0"/>
    <n v="401661"/>
    <x v="4394"/>
    <n v="361770"/>
    <s v="MEDIUM"/>
    <s v="200k - 1m"/>
    <s v="Poughkeepsie-Newburgh, NY-NJ"/>
    <n v="42356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60"/>
    <n v="90"/>
    <x v="12"/>
    <s v="49 USC 5307 - Urbanized Area Formula (FY2006 forward)"/>
    <x v="6"/>
    <x v="6"/>
    <m/>
    <s v="00      "/>
    <s v="DUTCHESS CNT         "/>
    <s v="DUTCHESS COUNTY"/>
    <n v="1784"/>
    <n v="78200"/>
    <m/>
    <n v="858561"/>
    <m/>
    <d v="2015-08-11T00:00:00"/>
    <s v="117A00"/>
    <s v="PREVENTIVE MAINTENANCE                                      "/>
    <n v="0"/>
    <n v="49038"/>
    <x v="4395"/>
    <n v="361770"/>
    <s v="MEDIUM"/>
    <s v="200k - 1m"/>
    <s v="Poughkeepsie-Newburgh, NY-NJ"/>
    <n v="42356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60"/>
    <n v="90"/>
    <x v="12"/>
    <s v="49 USC 5307 - Urbanized Area Formula (FY2006 forward)"/>
    <x v="6"/>
    <x v="6"/>
    <m/>
    <s v="00      "/>
    <s v="DUTCHESS CNT         "/>
    <s v="DUTCHESS COUNTY"/>
    <n v="1784"/>
    <n v="78200"/>
    <m/>
    <n v="858561"/>
    <m/>
    <d v="2015-08-11T00:00:00"/>
    <s v="300901"/>
    <s v="UP TO 50% FEDERAL SHARE                                     "/>
    <n v="0"/>
    <n v="996000"/>
    <x v="4396"/>
    <n v="361770"/>
    <s v="MEDIUM"/>
    <s v="200k - 1m"/>
    <s v="Poughkeepsie-Newburgh, NY-NJ"/>
    <n v="42356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61"/>
    <n v="90"/>
    <x v="12"/>
    <s v="49 USC 5307 - Urbanized Area Formula (FY2006 forward)"/>
    <x v="6"/>
    <x v="6"/>
    <m/>
    <s v="00      "/>
    <s v="DUTCHESS CNT         "/>
    <s v="DUTCHESS COUNTY"/>
    <n v="1784"/>
    <n v="78200"/>
    <m/>
    <n v="192000"/>
    <m/>
    <d v="2015-08-07T00:00:00"/>
    <s v="114402"/>
    <s v="REHAB/RENOVATE - MAINTENANCE FACILITY                       "/>
    <n v="0"/>
    <n v="237500"/>
    <x v="1750"/>
    <n v="361770"/>
    <s v="MEDIUM"/>
    <s v="200k - 1m"/>
    <s v="Poughkeepsie-Newburgh, NY-NJ"/>
    <n v="423566"/>
    <s v="111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NY90X761"/>
    <n v="90"/>
    <x v="12"/>
    <s v="49 USC 5307 - Urbanized Area Formula (FY2006 forward)"/>
    <x v="6"/>
    <x v="6"/>
    <m/>
    <s v="00      "/>
    <s v="DUTCHESS CNT         "/>
    <s v="DUTCHESS COUNTY"/>
    <n v="1784"/>
    <n v="78200"/>
    <m/>
    <n v="192000"/>
    <m/>
    <d v="2015-08-07T00:00:00"/>
    <s v="141010"/>
    <s v="FINANCE CHARGES                                             "/>
    <n v="0"/>
    <n v="2500"/>
    <x v="1549"/>
    <n v="361770"/>
    <s v="MEDIUM"/>
    <s v="200k - 1m"/>
    <s v="Poughkeepsie-Newburgh, NY-NJ"/>
    <n v="423566"/>
    <s v="111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NY90X762"/>
    <n v="90"/>
    <x v="12"/>
    <s v="49 USC 5307 - Urbanized Area Formula (FY2006 forward)"/>
    <x v="6"/>
    <x v="6"/>
    <m/>
    <s v="00      "/>
    <s v="GLENS FALLS CTY      "/>
    <s v="GREATER GLENS FALLS TRANSIT SYSTEM"/>
    <n v="1781"/>
    <n v="78200"/>
    <m/>
    <n v="786000"/>
    <m/>
    <d v="2015-09-14T00:00:00"/>
    <s v="117A00"/>
    <s v="PREVENTIVE MAINTENANCE                                      "/>
    <n v="0"/>
    <n v="100000"/>
    <x v="63"/>
    <n v="363300"/>
    <s v="SMALL"/>
    <s v="50k - 200k"/>
    <s v="Glens Falls, NY"/>
    <n v="65443"/>
    <s v="11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62"/>
    <n v="90"/>
    <x v="12"/>
    <s v="49 USC 5307 - Urbanized Area Formula (FY2006 forward)"/>
    <x v="6"/>
    <x v="6"/>
    <m/>
    <s v="00      "/>
    <s v="GLENS FALLS CTY      "/>
    <s v="GREATER GLENS FALLS TRANSIT SYSTEM"/>
    <n v="1781"/>
    <n v="78200"/>
    <m/>
    <n v="786000"/>
    <m/>
    <d v="2015-09-14T00:00:00"/>
    <s v="300901"/>
    <s v="UP TO 50% FEDERAL SHARE                                     "/>
    <n v="0"/>
    <n v="1748354"/>
    <x v="4397"/>
    <n v="363300"/>
    <s v="SMALL"/>
    <s v="50k - 200k"/>
    <s v="Glens Falls, NY"/>
    <n v="6544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62"/>
    <n v="90"/>
    <x v="12"/>
    <s v="49 USC 5307 - Urbanized Area Formula (FY2006 forward)"/>
    <x v="6"/>
    <x v="6"/>
    <m/>
    <s v="00      "/>
    <s v="GLENS FALLS CTY      "/>
    <s v="GREATER GLENS FALLS TRANSIT SYSTEM"/>
    <n v="1781"/>
    <n v="78200"/>
    <m/>
    <n v="786000"/>
    <m/>
    <d v="2015-09-14T00:00:00"/>
    <s v="114211"/>
    <s v="ACQUIRE - SUPPORT VEHICLES                                  "/>
    <n v="1"/>
    <n v="26000"/>
    <x v="4398"/>
    <n v="363300"/>
    <s v="SMALL"/>
    <s v="50k - 200k"/>
    <s v="Glens Falls, NY"/>
    <n v="65443"/>
    <s v="111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Y90X763"/>
    <n v="90"/>
    <x v="12"/>
    <s v="49 USC 5307 - Urbanized Area Formula (FY2006 forward)"/>
    <x v="6"/>
    <x v="6"/>
    <m/>
    <s v="00      "/>
    <s v="CHEMUNG CNT          "/>
    <s v="CHEMUNG COUNTY TRANSIT SYSTEM"/>
    <n v="1924"/>
    <n v="78200"/>
    <m/>
    <n v="908000"/>
    <m/>
    <d v="2015-08-28T00:00:00"/>
    <s v="117A00"/>
    <s v="PREVENTIVE MAINTENANCE                                      "/>
    <n v="0"/>
    <n v="962500"/>
    <x v="4399"/>
    <n v="361120"/>
    <s v="SMALL"/>
    <s v="50k - 200k"/>
    <s v="Elmira, NY"/>
    <n v="6798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63"/>
    <n v="90"/>
    <x v="12"/>
    <s v="49 USC 5307 - Urbanized Area Formula (FY2006 forward)"/>
    <x v="6"/>
    <x v="6"/>
    <m/>
    <s v="00      "/>
    <s v="CHEMUNG CNT          "/>
    <s v="CHEMUNG COUNTY TRANSIT SYSTEM"/>
    <n v="1924"/>
    <n v="78200"/>
    <m/>
    <n v="908000"/>
    <m/>
    <d v="2015-08-28T00:00:00"/>
    <s v="300901"/>
    <s v="UP TO 50% FEDERAL SHARE                                     "/>
    <n v="0"/>
    <n v="276000"/>
    <x v="2178"/>
    <n v="361120"/>
    <s v="SMALL"/>
    <s v="50k - 200k"/>
    <s v="Elmira, NY"/>
    <n v="6798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64"/>
    <n v="90"/>
    <x v="12"/>
    <s v="49 USC 5307 - Urbanized Area Formula (FY2006 forward)"/>
    <x v="6"/>
    <x v="6"/>
    <m/>
    <s v="00      "/>
    <s v="ROCKLAND CNT         "/>
    <s v="ROCKLAND COUNTY DEPARTMENT OF PUBLIC TRANSPORTATION"/>
    <n v="1798"/>
    <n v="78200"/>
    <m/>
    <n v="8750000"/>
    <m/>
    <d v="2015-08-14T00:00:00"/>
    <s v="111201"/>
    <s v="BUY REPLACEMENT 40-FT BUS                                   "/>
    <n v="9"/>
    <n v="4500000"/>
    <x v="4400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90X764"/>
    <n v="90"/>
    <x v="12"/>
    <s v="49 USC 5307 - Urbanized Area Formula (FY2006 forward)"/>
    <x v="6"/>
    <x v="6"/>
    <m/>
    <s v="00      "/>
    <s v="ROCKLAND CNT         "/>
    <s v="ROCKLAND COUNTY DEPARTMENT OF PUBLIC TRANSPORTATION"/>
    <n v="1798"/>
    <n v="78200"/>
    <m/>
    <n v="8750000"/>
    <m/>
    <d v="2015-08-14T00:00:00"/>
    <s v="111202"/>
    <s v="BUY REPLACEMENT 35-FT BUS                                   "/>
    <n v="2"/>
    <n v="1000000"/>
    <x v="420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NY90X764"/>
    <n v="90"/>
    <x v="12"/>
    <s v="49 USC 5307 - Urbanized Area Formula (FY2006 forward)"/>
    <x v="6"/>
    <x v="6"/>
    <m/>
    <s v="00      "/>
    <s v="ROCKLAND CNT         "/>
    <s v="ROCKLAND COUNTY DEPARTMENT OF PUBLIC TRANSPORTATION"/>
    <n v="1798"/>
    <n v="78200"/>
    <m/>
    <n v="8750000"/>
    <m/>
    <d v="2015-08-14T00:00:00"/>
    <s v="111204"/>
    <s v="BUY REPLACEMENT &lt;30 FT BUS                                  "/>
    <n v="6"/>
    <n v="3000000"/>
    <x v="3144"/>
    <n v="360010"/>
    <s v="LARGE"/>
    <s v="Over 1m"/>
    <s v="New York-Newark, NY-NJ-CT"/>
    <n v="18351295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64"/>
    <n v="90"/>
    <x v="12"/>
    <s v="49 USC 5307 - Urbanized Area Formula (FY2006 forward)"/>
    <x v="6"/>
    <x v="6"/>
    <m/>
    <s v="00      "/>
    <s v="ROCKLAND CNT         "/>
    <s v="ROCKLAND COUNTY DEPARTMENT OF PUBLIC TRANSPORTATION"/>
    <n v="1798"/>
    <n v="78200"/>
    <m/>
    <n v="8750000"/>
    <m/>
    <d v="2015-08-14T00:00:00"/>
    <s v="117103"/>
    <s v="PROJECT MANAGEMENT - 3RD PARTY                              "/>
    <n v="0"/>
    <n v="500000"/>
    <x v="44"/>
    <n v="360010"/>
    <s v="LARGE"/>
    <s v="Over 1m"/>
    <s v="New York-Newark, NY-NJ-CT"/>
    <n v="18351295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NY90X764"/>
    <n v="90"/>
    <x v="12"/>
    <s v="49 USC 5307 - Urbanized Area Formula (FY2006 forward)"/>
    <x v="6"/>
    <x v="6"/>
    <m/>
    <s v="00      "/>
    <s v="ROCKLAND CNT         "/>
    <s v="ROCKLAND COUNTY DEPARTMENT OF PUBLIC TRANSPORTATION"/>
    <n v="1798"/>
    <n v="78200"/>
    <m/>
    <n v="8750000"/>
    <m/>
    <d v="2015-08-14T00:00:00"/>
    <s v="117900"/>
    <s v="PROJECT ADMINISTRATION                                      "/>
    <n v="0"/>
    <n v="1062500"/>
    <x v="1120"/>
    <n v="360010"/>
    <s v="LARGE"/>
    <s v="Over 1m"/>
    <s v="New York-Newark, NY-NJ-CT"/>
    <n v="18351295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64"/>
    <n v="90"/>
    <x v="12"/>
    <s v="49 USC 5307 - Urbanized Area Formula (FY2006 forward)"/>
    <x v="6"/>
    <x v="6"/>
    <m/>
    <s v="00      "/>
    <s v="ROCKLAND CNT         "/>
    <s v="ROCKLAND COUNTY DEPARTMENT OF PUBLIC TRANSPORTATION"/>
    <n v="1798"/>
    <n v="78200"/>
    <m/>
    <n v="8750000"/>
    <m/>
    <d v="2015-08-14T00:00:00"/>
    <s v="117A00"/>
    <s v="PREVENTIVE MAINTENANCE                                      "/>
    <n v="0"/>
    <n v="875000"/>
    <x v="736"/>
    <n v="360010"/>
    <s v="LARGE"/>
    <s v="Over 1m"/>
    <s v="New York-Newark, NY-NJ-CT"/>
    <n v="1835129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65"/>
    <n v="90"/>
    <x v="12"/>
    <s v="49 USC 5307 - Urbanized Area Formula (FY2006 forward)"/>
    <x v="6"/>
    <x v="6"/>
    <m/>
    <s v="00      "/>
    <s v="ULSTER COUNTY        "/>
    <s v="ULSTER COUNTY"/>
    <n v="5900"/>
    <n v="78200"/>
    <m/>
    <n v="1500000"/>
    <m/>
    <d v="2015-08-28T00:00:00"/>
    <s v="111204"/>
    <s v="BUY REPLACEMENT &lt;30 FT BUS                                  "/>
    <n v="1"/>
    <n v="256000"/>
    <x v="4401"/>
    <n v="364240"/>
    <s v="SMALL"/>
    <s v="50k - 200k"/>
    <s v="Kingston, NY"/>
    <n v="57442"/>
    <s v="11100"/>
    <s v="BD"/>
    <s v="BIO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65"/>
    <n v="90"/>
    <x v="12"/>
    <s v="49 USC 5307 - Urbanized Area Formula (FY2006 forward)"/>
    <x v="6"/>
    <x v="6"/>
    <m/>
    <s v="00      "/>
    <s v="ULSTER COUNTY        "/>
    <s v="ULSTER COUNTY"/>
    <n v="5900"/>
    <n v="78200"/>
    <m/>
    <n v="1500000"/>
    <m/>
    <d v="2015-08-28T00:00:00"/>
    <s v="117900"/>
    <s v="PROJECT ADMINISTRATION                                      "/>
    <n v="0"/>
    <n v="442000"/>
    <x v="4402"/>
    <n v="364240"/>
    <s v="SMALL"/>
    <s v="50k - 200k"/>
    <s v="Kingston, NY"/>
    <n v="57442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65"/>
    <n v="90"/>
    <x v="12"/>
    <s v="49 USC 5307 - Urbanized Area Formula (FY2006 forward)"/>
    <x v="6"/>
    <x v="6"/>
    <m/>
    <s v="00      "/>
    <s v="ULSTER COUNTY        "/>
    <s v="ULSTER COUNTY"/>
    <n v="5900"/>
    <n v="78200"/>
    <m/>
    <n v="1500000"/>
    <m/>
    <d v="2015-08-28T00:00:00"/>
    <s v="117A00"/>
    <s v="PREVENTIVE MAINTENANCE                                      "/>
    <n v="0"/>
    <n v="802000"/>
    <x v="4403"/>
    <n v="364240"/>
    <s v="SMALL"/>
    <s v="50k - 200k"/>
    <s v="Kingston, NY"/>
    <n v="5744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65"/>
    <n v="90"/>
    <x v="12"/>
    <s v="49 USC 5307 - Urbanized Area Formula (FY2006 forward)"/>
    <x v="6"/>
    <x v="6"/>
    <m/>
    <s v="00      "/>
    <s v="ULSTER COUNTY        "/>
    <s v="ULSTER COUNTY"/>
    <n v="5900"/>
    <n v="78200"/>
    <m/>
    <n v="1500000"/>
    <m/>
    <d v="2015-08-28T00:00:00"/>
    <s v="300901"/>
    <s v="UP TO 50% FEDERAL SHARE                                     "/>
    <n v="0"/>
    <n v="600000"/>
    <x v="305"/>
    <n v="364240"/>
    <s v="SMALL"/>
    <s v="50k - 200k"/>
    <s v="Kingston, NY"/>
    <n v="574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66"/>
    <n v="90"/>
    <x v="12"/>
    <s v="49 USC 5307 - Urbanized Area Formula (FY2006 forward)"/>
    <x v="6"/>
    <x v="6"/>
    <m/>
    <s v="00      "/>
    <s v="BROOME COUNTY        "/>
    <s v="BROOME COUNTY"/>
    <n v="1774"/>
    <n v="78200"/>
    <m/>
    <n v="176500"/>
    <m/>
    <d v="2015-08-28T00:00:00"/>
    <s v="300901"/>
    <s v="UP TO 50% FEDERAL SHARE                                     "/>
    <n v="0"/>
    <n v="353000"/>
    <x v="4404"/>
    <n v="361200"/>
    <s v="SMALL"/>
    <s v="50k - 200k"/>
    <s v="Binghamton, NY-PA"/>
    <n v="158084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67"/>
    <n v="90"/>
    <x v="12"/>
    <s v="49 USC 5307 - Urbanized Area Formula (FY2006 forward)"/>
    <x v="6"/>
    <x v="6"/>
    <m/>
    <s v="00      "/>
    <s v="CNYRTA               "/>
    <s v="CENTRAL NEW YORK REGIONAL TRANSPORTATION AUTHORITY"/>
    <n v="1778"/>
    <n v="78200"/>
    <m/>
    <n v="425600"/>
    <m/>
    <d v="2015-08-19T00:00:00"/>
    <s v="113210"/>
    <s v="ACQUIRE - BUS PASSENGER SHELTERS                            "/>
    <n v="15"/>
    <n v="176000"/>
    <x v="4405"/>
    <n v="360590"/>
    <s v="MEDIUM"/>
    <s v="200k - 1m"/>
    <s v="Syracuse, NY"/>
    <n v="412317"/>
    <s v="114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NY90X767"/>
    <n v="90"/>
    <x v="12"/>
    <s v="49 USC 5307 - Urbanized Area Formula (FY2006 forward)"/>
    <x v="6"/>
    <x v="6"/>
    <m/>
    <s v="00      "/>
    <s v="CNYRTA               "/>
    <s v="CENTRAL NEW YORK REGIONAL TRANSPORTATION AUTHORITY"/>
    <n v="1778"/>
    <n v="78200"/>
    <m/>
    <n v="425600"/>
    <m/>
    <d v="2015-08-19T00:00:00"/>
    <s v="114403"/>
    <s v="REHAB/RENOVATE - ADMIN/MAINT FACILITY                       "/>
    <n v="0"/>
    <n v="356000"/>
    <x v="4406"/>
    <n v="360590"/>
    <s v="MEDIUM"/>
    <s v="200k - 1m"/>
    <s v="Syracuse, NY"/>
    <n v="41231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Y90X768"/>
    <n v="90"/>
    <x v="12"/>
    <s v="49 USC 5307 - Urbanized Area Formula (FY2006 forward)"/>
    <x v="6"/>
    <x v="6"/>
    <m/>
    <s v="00      "/>
    <s v="CDTA                 "/>
    <s v="CAPITAL DISTRICT TRANSPORTATION AUTHORITY"/>
    <n v="1776"/>
    <n v="78200"/>
    <m/>
    <n v="4437514"/>
    <m/>
    <d v="2015-08-28T00:00:00"/>
    <s v="117112"/>
    <s v="CAPITAL COST OF 3RD PARTY CONTRACTING                       "/>
    <n v="0"/>
    <n v="5546892"/>
    <x v="4407"/>
    <n v="360510"/>
    <s v="MEDIUM"/>
    <s v="200k - 1m"/>
    <s v="Albany-Schenectady, NY"/>
    <n v="594962"/>
    <s v="111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NY90X769"/>
    <n v="90"/>
    <x v="12"/>
    <s v="49 USC 5307 - Urbanized Area Formula (FY2006 forward)"/>
    <x v="6"/>
    <x v="6"/>
    <m/>
    <s v="00      "/>
    <s v="KINGSTON CTY         "/>
    <s v="CITY OF KINGSTON"/>
    <n v="1782"/>
    <n v="78200"/>
    <m/>
    <n v="975000"/>
    <m/>
    <d v="2015-08-28T00:00:00"/>
    <s v="111204"/>
    <s v="BUY REPLACEMENT &lt;30 FT BUS                                  "/>
    <n v="1"/>
    <n v="125000"/>
    <x v="152"/>
    <n v="364240"/>
    <s v="SMALL"/>
    <s v="50k - 200k"/>
    <s v="Kingston, NY"/>
    <n v="5744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NY90X769"/>
    <n v="90"/>
    <x v="12"/>
    <s v="49 USC 5307 - Urbanized Area Formula (FY2006 forward)"/>
    <x v="6"/>
    <x v="6"/>
    <m/>
    <s v="00      "/>
    <s v="KINGSTON CTY         "/>
    <s v="CITY OF KINGSTON"/>
    <n v="1782"/>
    <n v="78200"/>
    <m/>
    <n v="975000"/>
    <m/>
    <d v="2015-08-28T00:00:00"/>
    <s v="117900"/>
    <s v="PROJECT ADMINISTRATION                                      "/>
    <n v="0"/>
    <n v="350000"/>
    <x v="200"/>
    <n v="364240"/>
    <s v="SMALL"/>
    <s v="50k - 200k"/>
    <s v="Kingston, NY"/>
    <n v="57442"/>
    <s v="11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69"/>
    <n v="90"/>
    <x v="12"/>
    <s v="49 USC 5307 - Urbanized Area Formula (FY2006 forward)"/>
    <x v="6"/>
    <x v="6"/>
    <m/>
    <s v="00      "/>
    <s v="KINGSTON CTY         "/>
    <s v="CITY OF KINGSTON"/>
    <n v="1782"/>
    <n v="78200"/>
    <m/>
    <n v="975000"/>
    <m/>
    <d v="2015-08-28T00:00:00"/>
    <s v="117A00"/>
    <s v="PREVENTIVE MAINTENANCE                                      "/>
    <n v="0"/>
    <n v="87500"/>
    <x v="26"/>
    <n v="364240"/>
    <s v="SMALL"/>
    <s v="50k - 200k"/>
    <s v="Kingston, NY"/>
    <n v="57442"/>
    <s v="11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69"/>
    <n v="90"/>
    <x v="12"/>
    <s v="49 USC 5307 - Urbanized Area Formula (FY2006 forward)"/>
    <x v="6"/>
    <x v="6"/>
    <m/>
    <s v="00      "/>
    <s v="KINGSTON CTY         "/>
    <s v="CITY OF KINGSTON"/>
    <n v="1782"/>
    <n v="78200"/>
    <m/>
    <n v="975000"/>
    <m/>
    <d v="2015-08-28T00:00:00"/>
    <s v="300901"/>
    <s v="UP TO 50% FEDERAL SHARE                                     "/>
    <n v="0"/>
    <n v="1050000"/>
    <x v="1661"/>
    <n v="364240"/>
    <s v="SMALL"/>
    <s v="50k - 200k"/>
    <s v="Kingston, NY"/>
    <n v="574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70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657797"/>
    <m/>
    <d v="2015-08-28T00:00:00"/>
    <s v="114403"/>
    <s v="REHAB/RENOVATE - ADMIN/MAINT FACILITY                       "/>
    <n v="1"/>
    <n v="187740"/>
    <x v="4408"/>
    <n v="363310"/>
    <s v="SMALL"/>
    <s v="50k - 200k"/>
    <s v="Ithaca, NY"/>
    <n v="53661"/>
    <s v="117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NY90X770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657797"/>
    <m/>
    <d v="2015-08-28T00:00:00"/>
    <s v="117A00"/>
    <s v="PREVENTIVE MAINTENANCE                                      "/>
    <n v="0"/>
    <n v="765552"/>
    <x v="4409"/>
    <n v="363310"/>
    <s v="SMALL"/>
    <s v="50k - 200k"/>
    <s v="Ithaca, NY"/>
    <n v="5366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0X770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657797"/>
    <m/>
    <d v="2015-08-28T00:00:00"/>
    <s v="117L00"/>
    <s v="MOBILITY MANAGEMENT (5302(A)(1)(L))                         "/>
    <n v="0"/>
    <n v="51718"/>
    <x v="4410"/>
    <n v="363310"/>
    <s v="SMALL"/>
    <s v="50k - 200k"/>
    <s v="Ithaca, NY"/>
    <n v="5366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90X770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657797"/>
    <m/>
    <d v="2015-08-28T00:00:00"/>
    <s v="117L00"/>
    <s v="MOBILITY MANAGEMENT (5302(A)(1)(L))                         "/>
    <n v="0"/>
    <n v="22833"/>
    <x v="4411"/>
    <n v="363310"/>
    <s v="SMALL"/>
    <s v="50k - 200k"/>
    <s v="Ithaca, NY"/>
    <n v="5366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NY90X770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657797"/>
    <m/>
    <d v="2015-08-28T00:00:00"/>
    <s v="118000"/>
    <s v="STATE OR PROGRAM ADMINISTRATION                             "/>
    <n v="0"/>
    <n v="66877"/>
    <x v="4412"/>
    <n v="363310"/>
    <s v="SMALL"/>
    <s v="50k - 200k"/>
    <s v="Ithaca, NY"/>
    <n v="53661"/>
    <s v="117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NY90X770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657797"/>
    <m/>
    <d v="2015-08-28T00:00:00"/>
    <s v="300901"/>
    <s v="UP TO 50% FEDERAL SHARE                                     "/>
    <n v="0"/>
    <n v="12685000"/>
    <x v="4413"/>
    <n v="363310"/>
    <s v="SMALL"/>
    <s v="50k - 200k"/>
    <s v="Ithaca, NY"/>
    <n v="5366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70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657797"/>
    <m/>
    <d v="2015-08-28T00:00:00"/>
    <s v="300901"/>
    <s v="UP TO 50% FEDERAL SHARE                                     "/>
    <n v="0"/>
    <n v="146044"/>
    <x v="4414"/>
    <n v="363310"/>
    <s v="SMALL"/>
    <s v="50k - 200k"/>
    <s v="Ithaca, NY"/>
    <n v="5366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NY90X770"/>
    <n v="90"/>
    <x v="12"/>
    <s v="49 USC 5307 - Urbanized Area Formula (FY2006 forward)"/>
    <x v="6"/>
    <x v="6"/>
    <m/>
    <s v="00      "/>
    <s v="TOMPKINS             "/>
    <s v="TOMPKINS COUNTY"/>
    <n v="5475"/>
    <n v="78200"/>
    <m/>
    <n v="1657797"/>
    <m/>
    <d v="2015-08-28T00:00:00"/>
    <s v="114211"/>
    <s v="ACQUIRE - SUPPORT VEHICLES                                  "/>
    <n v="2"/>
    <n v="25000"/>
    <x v="29"/>
    <n v="363310"/>
    <s v="SMALL"/>
    <s v="50k - 200k"/>
    <s v="Ithaca, NY"/>
    <n v="53661"/>
    <s v="117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NY90X771"/>
    <n v="90"/>
    <x v="12"/>
    <s v="49 USC 5307 - Urbanized Area Formula (FY2006 forward)"/>
    <x v="6"/>
    <x v="6"/>
    <m/>
    <s v="00      "/>
    <s v="NYCDOT               "/>
    <s v="NEW YORK CITY DEPARTMENT OF TRANSPORTATION"/>
    <n v="1788"/>
    <n v="78200"/>
    <m/>
    <n v="10123657"/>
    <m/>
    <d v="2015-09-14T00:00:00"/>
    <s v="117900"/>
    <s v="PROJECT ADMINISTRATION                                      "/>
    <n v="0"/>
    <n v="1500000"/>
    <x v="271"/>
    <n v="360010"/>
    <s v="LARGE"/>
    <s v="Over 1m"/>
    <s v="New York-Newark, NY-NJ-CT"/>
    <n v="18351295"/>
    <s v="11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0X771"/>
    <n v="90"/>
    <x v="12"/>
    <s v="49 USC 5307 - Urbanized Area Formula (FY2006 forward)"/>
    <x v="6"/>
    <x v="6"/>
    <m/>
    <s v="00      "/>
    <s v="NYCDOT               "/>
    <s v="NEW YORK CITY DEPARTMENT OF TRANSPORTATION"/>
    <n v="1788"/>
    <n v="78200"/>
    <m/>
    <n v="10123657"/>
    <m/>
    <d v="2015-09-14T00:00:00"/>
    <s v="117A00"/>
    <s v="FERRY PREVENTIVE MAINTENANCE                                "/>
    <n v="0"/>
    <n v="11154571"/>
    <x v="4415"/>
    <n v="360010"/>
    <s v="LARGE"/>
    <s v="Over 1m"/>
    <s v="New York-Newark, NY-NJ-CT"/>
    <n v="18351295"/>
    <s v="11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NY95X048"/>
    <n v="95"/>
    <x v="12"/>
    <s v="49 USC 5307 - Urbanized Area Formula (FHWA xfer FY 2007 fwd)"/>
    <x v="6"/>
    <x v="6"/>
    <m/>
    <s v="00      "/>
    <s v="RGRTA                "/>
    <s v="ROCHESTER-GENESEE REGIONAL TRANSPORTATION AUTHORITY"/>
    <n v="1797"/>
    <n v="78200"/>
    <m/>
    <n v="3283471"/>
    <m/>
    <d v="2014-10-31T00:00:00"/>
    <s v="111201"/>
    <s v="BUY REPLACEMENT 40-FT BUS                                   "/>
    <n v="4"/>
    <n v="1875000"/>
    <x v="417"/>
    <n v="360410"/>
    <s v="MEDIUM"/>
    <s v="200k - 1m"/>
    <s v="Rochester, NY"/>
    <n v="720572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NY95X048"/>
    <n v="95"/>
    <x v="12"/>
    <s v="49 USC 5307 - Urbanized Area Formula (FHWA xfer FY 2007 fwd)"/>
    <x v="6"/>
    <x v="6"/>
    <m/>
    <s v="00      "/>
    <s v="RGRTA                "/>
    <s v="ROCHESTER-GENESEE REGIONAL TRANSPORTATION AUTHORITY"/>
    <n v="1797"/>
    <n v="78200"/>
    <m/>
    <n v="3283471"/>
    <m/>
    <d v="2014-10-31T00:00:00"/>
    <s v="113301"/>
    <s v="CONSTRUCT - BUS TERMINAL                                    "/>
    <n v="0"/>
    <n v="2145677"/>
    <x v="4416"/>
    <n v="360410"/>
    <s v="MEDIUM"/>
    <s v="200k - 1m"/>
    <s v="Rochester, NY"/>
    <n v="720572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NY95X048"/>
    <n v="95"/>
    <x v="12"/>
    <s v="49 USC 5307 - Urbanized Area Formula (FHWA xfer FY 2007 fwd)"/>
    <x v="6"/>
    <x v="6"/>
    <m/>
    <s v="00      "/>
    <s v="RGRTA                "/>
    <s v="ROCHESTER-GENESEE REGIONAL TRANSPORTATION AUTHORITY"/>
    <n v="1797"/>
    <n v="78200"/>
    <m/>
    <n v="3283471"/>
    <m/>
    <d v="2014-10-31T00:00:00"/>
    <s v="117103"/>
    <s v="PROJECT MANAGEMENT - 3RD PARTY                              "/>
    <n v="0"/>
    <n v="83662"/>
    <x v="4417"/>
    <n v="360410"/>
    <s v="MEDIUM"/>
    <s v="200k - 1m"/>
    <s v="Rochester, NY"/>
    <n v="720572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NY95X049"/>
    <n v="95"/>
    <x v="12"/>
    <s v="49 USC 5307 - Urbanized Area Formula (FHWA xfer FY 2007 fwd)"/>
    <x v="6"/>
    <x v="6"/>
    <m/>
    <s v="00      "/>
    <s v="NYCDOT               "/>
    <s v="NEW YORK CITY DEPARTMENT OF TRANSPORTATION"/>
    <n v="1788"/>
    <n v="78200"/>
    <m/>
    <n v="6275000"/>
    <m/>
    <d v="2014-10-31T00:00:00"/>
    <s v="113303"/>
    <s v="TERMINAL, INTERMODAL (TRANSIT)                              "/>
    <n v="0"/>
    <n v="7812500"/>
    <x v="4418"/>
    <n v="360010"/>
    <s v="LARGE"/>
    <s v="Over 1m"/>
    <s v="New York-Newark, NY-NJ-CT"/>
    <n v="18351295"/>
    <s v="111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NY95X049"/>
    <n v="95"/>
    <x v="12"/>
    <s v="49 USC 5307 - Urbanized Area Formula (FHWA xfer FY 2007 fwd)"/>
    <x v="6"/>
    <x v="6"/>
    <m/>
    <s v="00      "/>
    <s v="NYCDOT               "/>
    <s v="NEW YORK CITY DEPARTMENT OF TRANSPORTATION"/>
    <n v="1788"/>
    <n v="78200"/>
    <m/>
    <n v="6275000"/>
    <m/>
    <d v="2014-10-31T00:00:00"/>
    <s v="117900"/>
    <s v="PROJECT ADMINISTRATION                                      "/>
    <n v="0"/>
    <n v="31250"/>
    <x v="210"/>
    <n v="360010"/>
    <s v="LARGE"/>
    <s v="Over 1m"/>
    <s v="New York-Newark, NY-NJ-CT"/>
    <n v="18351295"/>
    <s v="11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5X050"/>
    <n v="95"/>
    <x v="12"/>
    <s v="49 USC 5307 - Urbanized Area Formula (FHWA xfer FY 2007 fwd)"/>
    <x v="6"/>
    <x v="6"/>
    <m/>
    <s v="00      "/>
    <s v="NYCDOT               "/>
    <s v="NEW YORK CITY DEPARTMENT OF TRANSPORTATION"/>
    <n v="1788"/>
    <n v="78200"/>
    <m/>
    <n v="7451096"/>
    <m/>
    <d v="2015-05-04T00:00:00"/>
    <s v="112101"/>
    <s v="ENG/DESIGN - BRT/SBS UTICA AVE                              "/>
    <n v="0"/>
    <n v="440000"/>
    <x v="2286"/>
    <n v="360010"/>
    <s v="LARGE"/>
    <s v="Over 1m"/>
    <s v="New York-Newark, NY-NJ-CT"/>
    <n v="18351295"/>
    <s v="11200"/>
    <s v="  "/>
    <m/>
    <s v="N"/>
    <s v="1121"/>
    <x v="0"/>
    <n v="11"/>
    <s v="Bus"/>
    <s v="21"/>
    <s v="112"/>
    <s v="Engineering and Design"/>
    <s v="01"/>
    <s v="Busway"/>
    <m/>
    <m/>
    <n v="1"/>
    <s v="Capital"/>
    <s v="1"/>
    <m/>
    <s v="2"/>
    <m/>
    <s v="1"/>
    <s v="0"/>
    <s v="1"/>
  </r>
  <r>
    <s v="NY95X050"/>
    <n v="95"/>
    <x v="12"/>
    <s v="49 USC 5307 - Urbanized Area Formula (FHWA xfer FY 2007 fwd)"/>
    <x v="6"/>
    <x v="6"/>
    <m/>
    <s v="00      "/>
    <s v="NYCDOT               "/>
    <s v="NEW YORK CITY DEPARTMENT OF TRANSPORTATION"/>
    <n v="1788"/>
    <n v="78200"/>
    <m/>
    <n v="7451096"/>
    <m/>
    <d v="2015-05-04T00:00:00"/>
    <s v="112101"/>
    <s v="ENG/DESIGN -BRT/SBS WOODHAVEN BLVD                          "/>
    <n v="0"/>
    <n v="1625000"/>
    <x v="660"/>
    <n v="360010"/>
    <s v="LARGE"/>
    <s v="Over 1m"/>
    <s v="New York-Newark, NY-NJ-CT"/>
    <n v="18351295"/>
    <s v="11200"/>
    <s v="  "/>
    <m/>
    <s v="N"/>
    <s v="1121"/>
    <x v="0"/>
    <n v="11"/>
    <s v="Bus"/>
    <s v="21"/>
    <s v="112"/>
    <s v="Engineering and Design"/>
    <s v="01"/>
    <s v="Busway"/>
    <m/>
    <m/>
    <n v="1"/>
    <s v="Capital"/>
    <s v="1"/>
    <m/>
    <s v="2"/>
    <m/>
    <s v="1"/>
    <s v="0"/>
    <s v="1"/>
  </r>
  <r>
    <s v="NY95X050"/>
    <n v="95"/>
    <x v="12"/>
    <s v="49 USC 5307 - Urbanized Area Formula (FHWA xfer FY 2007 fwd)"/>
    <x v="6"/>
    <x v="6"/>
    <m/>
    <s v="00      "/>
    <s v="NYCDOT               "/>
    <s v="NEW YORK CITY DEPARTMENT OF TRANSPORTATION"/>
    <n v="1788"/>
    <n v="78200"/>
    <m/>
    <n v="7451096"/>
    <m/>
    <d v="2015-05-04T00:00:00"/>
    <s v="112101"/>
    <s v="ENG/DESIGN - BRT/SBS LAGUARDIA                              "/>
    <n v="0"/>
    <n v="200000"/>
    <x v="59"/>
    <n v="360010"/>
    <s v="LARGE"/>
    <s v="Over 1m"/>
    <s v="New York-Newark, NY-NJ-CT"/>
    <n v="18351295"/>
    <s v="11200"/>
    <s v="  "/>
    <m/>
    <s v="N"/>
    <s v="1121"/>
    <x v="0"/>
    <n v="11"/>
    <s v="Bus"/>
    <s v="21"/>
    <s v="112"/>
    <s v="Engineering and Design"/>
    <s v="01"/>
    <s v="Busway"/>
    <m/>
    <m/>
    <n v="1"/>
    <s v="Capital"/>
    <s v="1"/>
    <m/>
    <s v="2"/>
    <m/>
    <s v="1"/>
    <s v="0"/>
    <s v="1"/>
  </r>
  <r>
    <s v="NY95X050"/>
    <n v="95"/>
    <x v="12"/>
    <s v="49 USC 5307 - Urbanized Area Formula (FHWA xfer FY 2007 fwd)"/>
    <x v="6"/>
    <x v="6"/>
    <m/>
    <s v="00      "/>
    <s v="NYCDOT               "/>
    <s v="NEW YORK CITY DEPARTMENT OF TRANSPORTATION"/>
    <n v="1788"/>
    <n v="78200"/>
    <m/>
    <n v="7451096"/>
    <m/>
    <d v="2015-05-04T00:00:00"/>
    <s v="112101"/>
    <s v="ENG/DESIGN - BRT/SBS UPPER EAST&amp;WESTSIDE                    "/>
    <n v="0"/>
    <n v="812500"/>
    <x v="194"/>
    <n v="360010"/>
    <s v="LARGE"/>
    <s v="Over 1m"/>
    <s v="New York-Newark, NY-NJ-CT"/>
    <n v="18351295"/>
    <s v="11200"/>
    <s v="  "/>
    <m/>
    <s v="N"/>
    <s v="1121"/>
    <x v="0"/>
    <n v="11"/>
    <s v="Bus"/>
    <s v="21"/>
    <s v="112"/>
    <s v="Engineering and Design"/>
    <s v="01"/>
    <s v="Busway"/>
    <m/>
    <m/>
    <n v="1"/>
    <s v="Capital"/>
    <s v="1"/>
    <m/>
    <s v="2"/>
    <m/>
    <s v="1"/>
    <s v="0"/>
    <s v="1"/>
  </r>
  <r>
    <s v="NY95X050"/>
    <n v="95"/>
    <x v="12"/>
    <s v="49 USC 5307 - Urbanized Area Formula (FHWA xfer FY 2007 fwd)"/>
    <x v="6"/>
    <x v="6"/>
    <m/>
    <s v="00      "/>
    <s v="NYCDOT               "/>
    <s v="NEW YORK CITY DEPARTMENT OF TRANSPORTATION"/>
    <n v="1788"/>
    <n v="78200"/>
    <m/>
    <n v="7451096"/>
    <m/>
    <d v="2015-05-04T00:00:00"/>
    <s v="112101"/>
    <s v="ENG/DESIGN - BRT/SBS WEBSTER AVE                            "/>
    <n v="0"/>
    <n v="1225000"/>
    <x v="4419"/>
    <n v="360010"/>
    <s v="LARGE"/>
    <s v="Over 1m"/>
    <s v="New York-Newark, NY-NJ-CT"/>
    <n v="18351295"/>
    <s v="11200"/>
    <s v="  "/>
    <m/>
    <s v="N"/>
    <s v="1121"/>
    <x v="0"/>
    <n v="11"/>
    <s v="Bus"/>
    <s v="21"/>
    <s v="112"/>
    <s v="Engineering and Design"/>
    <s v="01"/>
    <s v="Busway"/>
    <m/>
    <m/>
    <n v="1"/>
    <s v="Capital"/>
    <s v="1"/>
    <m/>
    <s v="2"/>
    <m/>
    <s v="1"/>
    <s v="0"/>
    <s v="1"/>
  </r>
  <r>
    <s v="NY95X050"/>
    <n v="95"/>
    <x v="12"/>
    <s v="49 USC 5307 - Urbanized Area Formula (FHWA xfer FY 2007 fwd)"/>
    <x v="6"/>
    <x v="6"/>
    <m/>
    <s v="00      "/>
    <s v="NYCDOT               "/>
    <s v="NEW YORK CITY DEPARTMENT OF TRANSPORTATION"/>
    <n v="1788"/>
    <n v="78200"/>
    <m/>
    <n v="7451096"/>
    <m/>
    <d v="2015-05-04T00:00:00"/>
    <s v="112301"/>
    <s v="CONSTRUCT - WEBSTER AVE BRT/SBS IMPROVEMENTS                "/>
    <n v="0"/>
    <n v="4590370"/>
    <x v="4420"/>
    <n v="360010"/>
    <s v="LARGE"/>
    <s v="Over 1m"/>
    <s v="New York-Newark, NY-NJ-CT"/>
    <n v="18351295"/>
    <s v="11200"/>
    <s v="  "/>
    <m/>
    <s v="N"/>
    <s v="1123"/>
    <x v="0"/>
    <n v="11"/>
    <s v="Bus"/>
    <s v="23"/>
    <s v="112"/>
    <s v="Construction"/>
    <s v="01"/>
    <s v="Busway"/>
    <m/>
    <m/>
    <n v="1"/>
    <s v="Capital"/>
    <s v="1"/>
    <m/>
    <s v="2"/>
    <m/>
    <s v="3"/>
    <s v="0"/>
    <s v="1"/>
  </r>
  <r>
    <s v="NY95X050"/>
    <n v="95"/>
    <x v="12"/>
    <s v="49 USC 5307 - Urbanized Area Formula (FHWA xfer FY 2007 fwd)"/>
    <x v="6"/>
    <x v="6"/>
    <m/>
    <s v="00      "/>
    <s v="NYCDOT               "/>
    <s v="NEW YORK CITY DEPARTMENT OF TRANSPORTATION"/>
    <n v="1788"/>
    <n v="78200"/>
    <m/>
    <n v="7451096"/>
    <m/>
    <d v="2015-05-04T00:00:00"/>
    <s v="117900"/>
    <s v="PROJECT ADMINISTRATION                                      "/>
    <n v="0"/>
    <n v="421000"/>
    <x v="4421"/>
    <n v="360010"/>
    <s v="LARGE"/>
    <s v="Over 1m"/>
    <s v="New York-Newark, NY-NJ-CT"/>
    <n v="18351295"/>
    <s v="112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NY95X051"/>
    <n v="95"/>
    <x v="12"/>
    <s v="49 USC 5307 - Urbanized Area Formula (FHWA xfer FY 2007 fwd)"/>
    <x v="6"/>
    <x v="6"/>
    <m/>
    <s v="00      "/>
    <s v="MTA                  "/>
    <s v="NEW YORK METROPOLITAN TRANSPORTATION AUTHORITY"/>
    <n v="1786"/>
    <n v="78200"/>
    <m/>
    <n v="8250000"/>
    <m/>
    <d v="2015-05-22T00:00:00"/>
    <s v="122403"/>
    <s v="2014 Cyclical Track Program; M603-01-14 MNR                 "/>
    <n v="0"/>
    <n v="250000"/>
    <x v="72"/>
    <n v="360010"/>
    <s v="LARGE"/>
    <s v="Over 1m"/>
    <s v="New York-Newark, NY-NJ-CT"/>
    <n v="18351295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NY95X051"/>
    <n v="95"/>
    <x v="12"/>
    <s v="49 USC 5307 - Urbanized Area Formula (FHWA xfer FY 2007 fwd)"/>
    <x v="6"/>
    <x v="6"/>
    <m/>
    <s v="00      "/>
    <s v="MTA                  "/>
    <s v="NEW YORK METROPOLITAN TRANSPORTATION AUTHORITY"/>
    <n v="1786"/>
    <n v="78200"/>
    <m/>
    <n v="8250000"/>
    <m/>
    <d v="2015-05-22T00:00:00"/>
    <s v="123402"/>
    <s v="Access Improvement Grand Central/Lex Av NYCT ST01-7135      "/>
    <n v="0"/>
    <n v="8000000"/>
    <x v="953"/>
    <n v="360010"/>
    <s v="LARGE"/>
    <s v="Over 1m"/>
    <s v="New York-Newark, NY-NJ-CT"/>
    <n v="18351295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NY95X052"/>
    <n v="95"/>
    <x v="12"/>
    <s v="49 USC 5307 - Urbanized Area Formula (FHWA xfer FY 2007 fwd)"/>
    <x v="6"/>
    <x v="6"/>
    <m/>
    <s v="01      "/>
    <s v="NYCDOT               "/>
    <s v="NEW YORK CITY DEPARTMENT OF TRANSPORTATION"/>
    <n v="1788"/>
    <n v="78200"/>
    <m/>
    <n v="0"/>
    <m/>
    <d v="2015-08-03T00:00:00"/>
    <s v="113303"/>
    <s v="Reconstruct Williamsburg Br. Plaza                          "/>
    <n v="0"/>
    <n v="973085"/>
    <x v="4422"/>
    <n v="360010"/>
    <s v="LARGE"/>
    <s v="Over 1m"/>
    <s v="New York-Newark, NY-NJ-CT"/>
    <n v="18351295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NY95X053"/>
    <n v="95"/>
    <x v="12"/>
    <s v="49 USC 5307 - Urbanized Area Formula (FHWA xfer FY 2007 fwd)"/>
    <x v="6"/>
    <x v="6"/>
    <m/>
    <s v="00      "/>
    <s v="CDTA                 "/>
    <s v="CAPITAL DISTRICT TRANSPORTATION AUTHORITY"/>
    <n v="1776"/>
    <n v="78200"/>
    <m/>
    <n v="875200"/>
    <m/>
    <d v="2015-07-30T00:00:00"/>
    <s v="114210"/>
    <s v="ACQUIRE - MOBILE FARE COLL EQUIP                            "/>
    <n v="250"/>
    <n v="1094000"/>
    <x v="4423"/>
    <n v="360510"/>
    <s v="MEDIUM"/>
    <s v="200k - 1m"/>
    <s v="Albany-Schenectady, NY"/>
    <n v="594962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OH030305"/>
    <n v="3"/>
    <x v="42"/>
    <s v="49 USC 5309 - New Starts"/>
    <x v="0"/>
    <x v="0"/>
    <s v="CAPITAL"/>
    <s v="00      "/>
    <s v="CLEVELAND RTA        "/>
    <s v="GREATER CLEVELAND REGIONAL TRANSIT AUTHORITY"/>
    <n v="1237"/>
    <n v="78500"/>
    <m/>
    <n v="250466"/>
    <m/>
    <d v="2015-09-21T00:00:00"/>
    <s v="127A00"/>
    <s v="PREVENTIVE MAINTENANCE (RAIL)                               "/>
    <n v="0"/>
    <n v="313083"/>
    <x v="4424"/>
    <n v="390090"/>
    <s v="LARGE"/>
    <s v="Over 1m"/>
    <s v="Cleveland, OH"/>
    <n v="178067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H16X011"/>
    <n v="16"/>
    <x v="42"/>
    <s v="49 USC 5310 - Elderly and Individuals with Disabilities"/>
    <x v="1"/>
    <x v="1"/>
    <m/>
    <s v="01      "/>
    <s v="MVRPC                "/>
    <s v="MIAMI VALLEY REGIONAL PLANNING COMMISSION"/>
    <n v="2063"/>
    <n v="78500"/>
    <m/>
    <n v="73119"/>
    <m/>
    <d v="2015-08-07T00:00:00"/>
    <s v="118000"/>
    <s v="STATE OR PROGRAM ADMINISTRATION                             "/>
    <n v="0"/>
    <n v="73119"/>
    <x v="4425"/>
    <n v="390350"/>
    <s v="MEDIUM"/>
    <s v="200k - 1m"/>
    <s v="Dayton, OH"/>
    <n v="724091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H16X012"/>
    <n v="16"/>
    <x v="42"/>
    <s v="49 USC 5310 - Elderly and Individuals with Disabilities"/>
    <x v="1"/>
    <x v="1"/>
    <m/>
    <s v="00      "/>
    <s v="OH-KY-IN REGIONAL COG"/>
    <s v="OHIO-KENTUCKY-INDIANA REGIONAL COUNCIL OF GOVERNMENTS"/>
    <n v="1308"/>
    <n v="78500"/>
    <m/>
    <n v="271671"/>
    <m/>
    <d v="2015-02-23T00:00:00"/>
    <s v="118000"/>
    <s v="STATE OR PROGRAM ADMINISTRATION                             "/>
    <n v="0"/>
    <n v="271671"/>
    <x v="4426"/>
    <n v="390210"/>
    <s v="LARGE"/>
    <s v="Over 1m"/>
    <s v="Cincinnati, OH-KY-IN"/>
    <n v="1624827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H16X013"/>
    <n v="16"/>
    <x v="42"/>
    <s v="49 USC 5310 - Elderly and Individuals with Disabilities"/>
    <x v="1"/>
    <x v="1"/>
    <m/>
    <s v="00      "/>
    <s v="SARTA                "/>
    <s v="STARK AREA REGIONAL TRANSIT AUTHORITY"/>
    <n v="1226"/>
    <n v="78500"/>
    <m/>
    <n v="299416"/>
    <m/>
    <d v="2015-06-30T00:00:00"/>
    <s v="111204"/>
    <s v="BUY REPLACEMENT &lt;30 FT BUS                                  "/>
    <n v="3"/>
    <n v="139118"/>
    <x v="4427"/>
    <n v="390870"/>
    <s v="MEDIUM"/>
    <s v="200k - 1m"/>
    <s v="Canton, OH"/>
    <n v="27924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16X013"/>
    <n v="16"/>
    <x v="42"/>
    <s v="49 USC 5310 - Elderly and Individuals with Disabilities"/>
    <x v="1"/>
    <x v="1"/>
    <m/>
    <s v="00      "/>
    <s v="SARTA                "/>
    <s v="STARK AREA REGIONAL TRANSIT AUTHORITY"/>
    <n v="1226"/>
    <n v="78500"/>
    <m/>
    <n v="299416"/>
    <m/>
    <d v="2015-06-30T00:00:00"/>
    <s v="111304"/>
    <s v="BUY &lt;30-FT BUS FOR EXPANSION                                "/>
    <n v="2"/>
    <n v="84067"/>
    <x v="4428"/>
    <n v="390870"/>
    <s v="MEDIUM"/>
    <s v="200k - 1m"/>
    <s v="Canton, OH"/>
    <n v="27924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H16X013"/>
    <n v="16"/>
    <x v="42"/>
    <s v="49 USC 5310 - Elderly and Individuals with Disabilities"/>
    <x v="1"/>
    <x v="1"/>
    <m/>
    <s v="00      "/>
    <s v="SARTA                "/>
    <s v="STARK AREA REGIONAL TRANSIT AUTHORITY"/>
    <n v="1226"/>
    <n v="78500"/>
    <m/>
    <n v="299416"/>
    <m/>
    <d v="2015-06-30T00:00:00"/>
    <s v="117L00"/>
    <s v="MOBILITY MANAGEMENT (5302(A)(1)(L))                         "/>
    <n v="1"/>
    <n v="176680"/>
    <x v="4429"/>
    <n v="390870"/>
    <s v="MEDIUM"/>
    <s v="200k - 1m"/>
    <s v="Canton, OH"/>
    <n v="27924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H16X013"/>
    <n v="16"/>
    <x v="42"/>
    <s v="49 USC 5310 - Elderly and Individuals with Disabilities"/>
    <x v="1"/>
    <x v="1"/>
    <m/>
    <s v="00      "/>
    <s v="SARTA                "/>
    <s v="STARK AREA REGIONAL TRANSIT AUTHORITY"/>
    <n v="1226"/>
    <n v="78500"/>
    <m/>
    <n v="299416"/>
    <m/>
    <d v="2015-06-30T00:00:00"/>
    <s v="118000"/>
    <s v="STATE OR PROGRAM ADMINISTRATION                             "/>
    <n v="0"/>
    <n v="29942"/>
    <x v="4430"/>
    <n v="390870"/>
    <s v="MEDIUM"/>
    <s v="200k - 1m"/>
    <s v="Canton, OH"/>
    <n v="279245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H16X013"/>
    <n v="16"/>
    <x v="42"/>
    <s v="49 USC 5310 - Elderly and Individuals with Disabilities"/>
    <x v="1"/>
    <x v="1"/>
    <m/>
    <s v="00      "/>
    <s v="SARTA                "/>
    <s v="STARK AREA REGIONAL TRANSIT AUTHORITY"/>
    <n v="1226"/>
    <n v="78500"/>
    <m/>
    <n v="299416"/>
    <m/>
    <d v="2015-06-30T00:00:00"/>
    <s v="300901"/>
    <s v="OPERATING ASSISTANCE UP TO 50% FEDERAL SHARE                "/>
    <n v="1"/>
    <n v="43772"/>
    <x v="4431"/>
    <n v="390870"/>
    <s v="MEDIUM"/>
    <s v="200k - 1m"/>
    <s v="Canton, OH"/>
    <n v="27924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6X014"/>
    <n v="16"/>
    <x v="42"/>
    <s v="49 USC 5310 - Elderly and Individuals with Disabilities"/>
    <x v="1"/>
    <x v="1"/>
    <m/>
    <s v="00      "/>
    <s v="METRO RTA            "/>
    <s v="METRO REGIONAL TRANSIT AUTHORITY"/>
    <n v="1235"/>
    <n v="78500"/>
    <m/>
    <n v="1112121"/>
    <m/>
    <d v="2015-07-30T00:00:00"/>
    <s v="114207"/>
    <s v="ACQUIRE - ADP HARDWARE                                      "/>
    <n v="0"/>
    <n v="70781"/>
    <x v="4432"/>
    <n v="390450"/>
    <s v="MEDIUM"/>
    <s v="200k - 1m"/>
    <s v="Akron, OH"/>
    <n v="56949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H16X014"/>
    <n v="16"/>
    <x v="42"/>
    <s v="49 USC 5310 - Elderly and Individuals with Disabilities"/>
    <x v="1"/>
    <x v="1"/>
    <m/>
    <s v="00      "/>
    <s v="METRO RTA            "/>
    <s v="METRO REGIONAL TRANSIT AUTHORITY"/>
    <n v="1235"/>
    <n v="78500"/>
    <m/>
    <n v="1112121"/>
    <m/>
    <d v="2015-07-30T00:00:00"/>
    <s v="114208"/>
    <s v="ACQUIRE - ADP SOFTWARE                                      "/>
    <n v="0"/>
    <n v="1201"/>
    <x v="4433"/>
    <n v="390450"/>
    <s v="MEDIUM"/>
    <s v="200k - 1m"/>
    <s v="Akron, OH"/>
    <n v="56949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H16X014"/>
    <n v="16"/>
    <x v="42"/>
    <s v="49 USC 5310 - Elderly and Individuals with Disabilities"/>
    <x v="1"/>
    <x v="1"/>
    <m/>
    <s v="00      "/>
    <s v="METRO RTA            "/>
    <s v="METRO REGIONAL TRANSIT AUTHORITY"/>
    <n v="1235"/>
    <n v="78500"/>
    <m/>
    <n v="1112121"/>
    <m/>
    <d v="2015-07-30T00:00:00"/>
    <s v="111204"/>
    <s v="BUY REPLACEMENT &lt;30 FT BUS                                  "/>
    <n v="9"/>
    <n v="1002199"/>
    <x v="4434"/>
    <n v="390450"/>
    <s v="MEDIUM"/>
    <s v="200k - 1m"/>
    <s v="Akron, OH"/>
    <n v="569499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16X014"/>
    <n v="16"/>
    <x v="42"/>
    <s v="49 USC 5310 - Elderly and Individuals with Disabilities"/>
    <x v="1"/>
    <x v="1"/>
    <m/>
    <s v="00      "/>
    <s v="METRO RTA            "/>
    <s v="METRO REGIONAL TRANSIT AUTHORITY"/>
    <n v="1235"/>
    <n v="78500"/>
    <m/>
    <n v="1112121"/>
    <m/>
    <d v="2015-07-30T00:00:00"/>
    <s v="111204"/>
    <s v="BUY REPLACEMENT &lt;30 FT BUS                                  "/>
    <n v="4"/>
    <n v="244938"/>
    <x v="4435"/>
    <n v="390450"/>
    <s v="MEDIUM"/>
    <s v="200k - 1m"/>
    <s v="Akron, OH"/>
    <n v="569499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16X014"/>
    <n v="16"/>
    <x v="42"/>
    <s v="49 USC 5310 - Elderly and Individuals with Disabilities"/>
    <x v="1"/>
    <x v="1"/>
    <m/>
    <s v="00      "/>
    <s v="METRO RTA            "/>
    <s v="METRO REGIONAL TRANSIT AUTHORITY"/>
    <n v="1235"/>
    <n v="78500"/>
    <m/>
    <n v="1112121"/>
    <m/>
    <d v="2015-07-30T00:00:00"/>
    <s v="111204"/>
    <s v="BUY REPLACEMENT &lt;30 FT BUS                                  "/>
    <n v="2"/>
    <n v="68792"/>
    <x v="4436"/>
    <n v="390450"/>
    <s v="MEDIUM"/>
    <s v="200k - 1m"/>
    <s v="Akron, OH"/>
    <n v="569499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16X014"/>
    <n v="16"/>
    <x v="42"/>
    <s v="49 USC 5310 - Elderly and Individuals with Disabilities"/>
    <x v="1"/>
    <x v="1"/>
    <m/>
    <s v="00      "/>
    <s v="METRO RTA            "/>
    <s v="METRO REGIONAL TRANSIT AUTHORITY"/>
    <n v="1235"/>
    <n v="78500"/>
    <m/>
    <n v="1112121"/>
    <m/>
    <d v="2015-07-30T00:00:00"/>
    <s v="111240"/>
    <s v="BUY ASSOC CAP MAINT ITEMS                                   "/>
    <n v="0"/>
    <n v="2240"/>
    <x v="4437"/>
    <n v="390450"/>
    <s v="MEDIUM"/>
    <s v="200k - 1m"/>
    <s v="Akron, OH"/>
    <n v="569499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OH16X015"/>
    <n v="16"/>
    <x v="42"/>
    <s v="49 USC 5310 - Elderly and Individuals with Disabilities"/>
    <x v="1"/>
    <x v="1"/>
    <m/>
    <s v="00      "/>
    <s v="TARTA                "/>
    <s v="TOLEDO AREA REGIONAL TRANSIT AUTHORITY"/>
    <n v="1243"/>
    <n v="78500"/>
    <m/>
    <n v="490553"/>
    <m/>
    <d v="2015-07-16T00:00:00"/>
    <s v="117L00"/>
    <s v="MOBILITY MANAGEMENT (5302(A)(1)(L))                         "/>
    <n v="0"/>
    <n v="551873"/>
    <x v="4438"/>
    <n v="390500"/>
    <s v="MEDIUM"/>
    <s v="200k - 1m"/>
    <s v="Toledo, OH-MI"/>
    <n v="507643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H16X015"/>
    <n v="16"/>
    <x v="42"/>
    <s v="49 USC 5310 - Elderly and Individuals with Disabilities"/>
    <x v="1"/>
    <x v="1"/>
    <m/>
    <s v="00      "/>
    <s v="TARTA                "/>
    <s v="TOLEDO AREA REGIONAL TRANSIT AUTHORITY"/>
    <n v="1243"/>
    <n v="78500"/>
    <m/>
    <n v="490553"/>
    <m/>
    <d v="2015-07-16T00:00:00"/>
    <s v="118000"/>
    <s v="STATE OR PROGRAM ADMINISTRATION                             "/>
    <n v="0"/>
    <n v="49055"/>
    <x v="4439"/>
    <n v="390500"/>
    <s v="MEDIUM"/>
    <s v="200k - 1m"/>
    <s v="Toledo, OH-MI"/>
    <n v="50764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H16X016"/>
    <n v="16"/>
    <x v="42"/>
    <s v="49 USC 5310 - Elderly and Individuals with Disabilities"/>
    <x v="1"/>
    <x v="1"/>
    <m/>
    <s v="00      "/>
    <s v="OHIO DOT             "/>
    <s v="OHIO DEPT. OF TRANSPORTATION"/>
    <n v="1225"/>
    <n v="78500"/>
    <m/>
    <n v="4838777"/>
    <m/>
    <d v="2015-07-24T00:00:00"/>
    <s v="114207"/>
    <s v="ACQUIRE - ADP HARDWARE                                      "/>
    <n v="5"/>
    <n v="5470"/>
    <x v="4440"/>
    <n v="392030"/>
    <s v="SMALL"/>
    <s v="50k - 200k"/>
    <s v="Weirton-Steubenville, WV-OH-PA"/>
    <n v="7088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H16X016"/>
    <n v="16"/>
    <x v="42"/>
    <s v="49 USC 5310 - Elderly and Individuals with Disabilities"/>
    <x v="1"/>
    <x v="1"/>
    <m/>
    <s v="00      "/>
    <s v="OHIO DOT             "/>
    <s v="OHIO DEPT. OF TRANSPORTATION"/>
    <n v="1225"/>
    <n v="78500"/>
    <m/>
    <n v="4838777"/>
    <m/>
    <d v="2015-07-24T00:00:00"/>
    <s v="114208"/>
    <s v="ACQUIRE - ADP SOFTWARE                                      "/>
    <n v="3"/>
    <n v="29360"/>
    <x v="4441"/>
    <n v="392030"/>
    <s v="SMALL"/>
    <s v="50k - 200k"/>
    <s v="Weirton-Steubenville, WV-OH-PA"/>
    <n v="7088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H16X016"/>
    <n v="16"/>
    <x v="42"/>
    <s v="49 USC 5310 - Elderly and Individuals with Disabilities"/>
    <x v="1"/>
    <x v="1"/>
    <m/>
    <s v="00      "/>
    <s v="OHIO DOT             "/>
    <s v="OHIO DEPT. OF TRANSPORTATION"/>
    <n v="1225"/>
    <n v="78500"/>
    <m/>
    <n v="4838777"/>
    <m/>
    <d v="2015-07-24T00:00:00"/>
    <s v="116203"/>
    <s v="PURCHASE RADIOS                                             "/>
    <n v="5"/>
    <n v="124155"/>
    <x v="4442"/>
    <n v="392030"/>
    <s v="SMALL"/>
    <s v="50k - 200k"/>
    <s v="Weirton-Steubenville, WV-OH-PA"/>
    <n v="70889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OH16X016"/>
    <n v="16"/>
    <x v="42"/>
    <s v="49 USC 5310 - Elderly and Individuals with Disabilities"/>
    <x v="1"/>
    <x v="1"/>
    <m/>
    <s v="00      "/>
    <s v="OHIO DOT             "/>
    <s v="OHIO DEPT. OF TRANSPORTATION"/>
    <n v="1225"/>
    <n v="78500"/>
    <m/>
    <n v="4838777"/>
    <m/>
    <d v="2015-07-24T00:00:00"/>
    <s v="111215"/>
    <s v="BUY REPLACEMENT VAN                                         "/>
    <n v="44"/>
    <n v="1864217"/>
    <x v="4443"/>
    <n v="392030"/>
    <s v="SMALL"/>
    <s v="50k - 200k"/>
    <s v="Weirton-Steubenville, WV-OH-PA"/>
    <n v="7088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16"/>
    <n v="16"/>
    <x v="42"/>
    <s v="49 USC 5310 - Elderly and Individuals with Disabilities"/>
    <x v="1"/>
    <x v="1"/>
    <m/>
    <s v="00      "/>
    <s v="OHIO DOT             "/>
    <s v="OHIO DEPT. OF TRANSPORTATION"/>
    <n v="1225"/>
    <n v="78500"/>
    <m/>
    <n v="4838777"/>
    <m/>
    <d v="2015-07-24T00:00:00"/>
    <s v="111315"/>
    <s v="BUY VAN FOR SVC EXPANSION                                   "/>
    <n v="13"/>
    <n v="1028921"/>
    <x v="4444"/>
    <n v="392030"/>
    <s v="SMALL"/>
    <s v="50k - 200k"/>
    <s v="Weirton-Steubenville, WV-OH-PA"/>
    <n v="70889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H16X016"/>
    <n v="16"/>
    <x v="42"/>
    <s v="49 USC 5310 - Elderly and Individuals with Disabilities"/>
    <x v="1"/>
    <x v="1"/>
    <m/>
    <s v="00      "/>
    <s v="OHIO DOT             "/>
    <s v="OHIO DEPT. OF TRANSPORTATION"/>
    <n v="1225"/>
    <n v="78500"/>
    <m/>
    <n v="4838777"/>
    <m/>
    <d v="2015-07-24T00:00:00"/>
    <s v="117A00"/>
    <s v="PREVENTIVE MAINTENANCE                                      "/>
    <n v="19"/>
    <n v="397485"/>
    <x v="4445"/>
    <n v="392030"/>
    <s v="SMALL"/>
    <s v="50k - 200k"/>
    <s v="Weirton-Steubenville, WV-OH-PA"/>
    <n v="7088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16X016"/>
    <n v="16"/>
    <x v="42"/>
    <s v="49 USC 5310 - Elderly and Individuals with Disabilities"/>
    <x v="1"/>
    <x v="1"/>
    <m/>
    <s v="00      "/>
    <s v="OHIO DOT             "/>
    <s v="OHIO DEPT. OF TRANSPORTATION"/>
    <n v="1225"/>
    <n v="78500"/>
    <m/>
    <n v="4838777"/>
    <m/>
    <d v="2015-07-24T00:00:00"/>
    <s v="117L00"/>
    <s v="MOBILITY MANAGEMENT (5302(A)(1)(L))                         "/>
    <n v="15"/>
    <n v="1555000"/>
    <x v="4446"/>
    <n v="392030"/>
    <s v="SMALL"/>
    <s v="50k - 200k"/>
    <s v="Weirton-Steubenville, WV-OH-PA"/>
    <n v="7088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H16X016"/>
    <n v="16"/>
    <x v="42"/>
    <s v="49 USC 5310 - Elderly and Individuals with Disabilities"/>
    <x v="1"/>
    <x v="1"/>
    <m/>
    <s v="00      "/>
    <s v="OHIO DOT             "/>
    <s v="OHIO DEPT. OF TRANSPORTATION"/>
    <n v="1225"/>
    <n v="78500"/>
    <m/>
    <n v="4838777"/>
    <m/>
    <d v="2015-07-24T00:00:00"/>
    <s v="118000"/>
    <s v="STATE OR PROGRAM ADMINISTRATION                             "/>
    <n v="1"/>
    <n v="292834"/>
    <x v="4447"/>
    <n v="392030"/>
    <s v="SMALL"/>
    <s v="50k - 200k"/>
    <s v="Weirton-Steubenville, WV-OH-PA"/>
    <n v="70889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H16X016"/>
    <n v="16"/>
    <x v="42"/>
    <s v="49 USC 5310 - Elderly and Individuals with Disabilities"/>
    <x v="1"/>
    <x v="1"/>
    <m/>
    <s v="00      "/>
    <s v="OHIO DOT             "/>
    <s v="OHIO DEPT. OF TRANSPORTATION"/>
    <n v="1225"/>
    <n v="78500"/>
    <m/>
    <n v="4838777"/>
    <m/>
    <d v="2015-07-24T00:00:00"/>
    <s v="300901"/>
    <s v="OPERATING ASSISTANCE UP TO 50% FEDERAL SHARE                "/>
    <n v="2"/>
    <n v="809124"/>
    <x v="4448"/>
    <n v="392030"/>
    <s v="SMALL"/>
    <s v="50k - 200k"/>
    <s v="Weirton-Steubenville, WV-OH-PA"/>
    <n v="7088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6X017"/>
    <n v="16"/>
    <x v="42"/>
    <s v="49 USC 5310 - Elderly and Individuals with Disabilities"/>
    <x v="1"/>
    <x v="1"/>
    <m/>
    <s v="00      "/>
    <s v="SORTA                "/>
    <s v="SOUTHWEST OHIO REGIONAL TRANSIT AUTHORITY"/>
    <n v="2020"/>
    <n v="78500"/>
    <m/>
    <n v="1422491"/>
    <m/>
    <d v="2015-07-24T00:00:00"/>
    <s v="111215"/>
    <s v="BUY REPLACEMENT VAN                                         "/>
    <n v="16"/>
    <n v="698621"/>
    <x v="4449"/>
    <n v="390210"/>
    <s v="LARGE"/>
    <s v="Over 1m"/>
    <s v="Cincinnati, OH-KY-IN"/>
    <n v="162482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17"/>
    <n v="16"/>
    <x v="42"/>
    <s v="49 USC 5310 - Elderly and Individuals with Disabilities"/>
    <x v="1"/>
    <x v="1"/>
    <m/>
    <s v="00      "/>
    <s v="SORTA                "/>
    <s v="SOUTHWEST OHIO REGIONAL TRANSIT AUTHORITY"/>
    <n v="2020"/>
    <n v="78500"/>
    <m/>
    <n v="1422491"/>
    <m/>
    <d v="2015-07-24T00:00:00"/>
    <s v="111315"/>
    <s v="BUY VAN FOR SVC EXPANSION                                   "/>
    <n v="1"/>
    <n v="38166"/>
    <x v="4450"/>
    <n v="390210"/>
    <s v="LARGE"/>
    <s v="Over 1m"/>
    <s v="Cincinnati, OH-KY-IN"/>
    <n v="1624827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H16X017"/>
    <n v="16"/>
    <x v="42"/>
    <s v="49 USC 5310 - Elderly and Individuals with Disabilities"/>
    <x v="1"/>
    <x v="1"/>
    <m/>
    <s v="00      "/>
    <s v="SORTA                "/>
    <s v="SOUTHWEST OHIO REGIONAL TRANSIT AUTHORITY"/>
    <n v="2020"/>
    <n v="78500"/>
    <m/>
    <n v="1422491"/>
    <m/>
    <d v="2015-07-24T00:00:00"/>
    <s v="111204"/>
    <s v="BUY REPLACEMENT &lt;30 FT BUS                                  "/>
    <n v="20"/>
    <n v="986208"/>
    <x v="4451"/>
    <n v="390210"/>
    <s v="LARGE"/>
    <s v="Over 1m"/>
    <s v="Cincinnati, OH-KY-IN"/>
    <n v="162482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16X017"/>
    <n v="16"/>
    <x v="42"/>
    <s v="49 USC 5310 - Elderly and Individuals with Disabilities"/>
    <x v="1"/>
    <x v="1"/>
    <m/>
    <s v="00      "/>
    <s v="SORTA                "/>
    <s v="SOUTHWEST OHIO REGIONAL TRANSIT AUTHORITY"/>
    <n v="2020"/>
    <n v="78500"/>
    <m/>
    <n v="1422491"/>
    <m/>
    <d v="2015-07-24T00:00:00"/>
    <s v="111304"/>
    <s v="BUY &lt;30-FT BUS FOR EXPANSION                                "/>
    <n v="1"/>
    <n v="55147"/>
    <x v="4452"/>
    <n v="390210"/>
    <s v="LARGE"/>
    <s v="Over 1m"/>
    <s v="Cincinnati, OH-KY-IN"/>
    <n v="1624827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H16X018"/>
    <n v="16"/>
    <x v="42"/>
    <s v="49 USC 5310 - Elderly and Individuals with Disabilities"/>
    <x v="1"/>
    <x v="1"/>
    <m/>
    <s v="00      "/>
    <s v="MORPC                "/>
    <s v="MID-OHIO REGIONAL PLANNING COMMISSION"/>
    <n v="1310"/>
    <n v="78500"/>
    <m/>
    <n v="498359"/>
    <m/>
    <d v="2015-08-28T00:00:00"/>
    <s v="114207"/>
    <s v="ACQUIRE - ADP HARDWARE                                      "/>
    <n v="1"/>
    <n v="1285"/>
    <x v="4453"/>
    <n v="390320"/>
    <s v="LARGE"/>
    <s v="Over 1m"/>
    <s v="Columbus, OH"/>
    <n v="1368035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H16X018"/>
    <n v="16"/>
    <x v="42"/>
    <s v="49 USC 5310 - Elderly and Individuals with Disabilities"/>
    <x v="1"/>
    <x v="1"/>
    <m/>
    <s v="00      "/>
    <s v="MORPC                "/>
    <s v="MID-OHIO REGIONAL PLANNING COMMISSION"/>
    <n v="1310"/>
    <n v="78500"/>
    <m/>
    <n v="498359"/>
    <m/>
    <d v="2015-08-28T00:00:00"/>
    <s v="114208"/>
    <s v="ACQUIRE - ADP SOFTWARE                                      "/>
    <n v="1"/>
    <n v="600"/>
    <x v="1891"/>
    <n v="390320"/>
    <s v="LARGE"/>
    <s v="Over 1m"/>
    <s v="Columbus, OH"/>
    <n v="1368035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H16X018"/>
    <n v="16"/>
    <x v="42"/>
    <s v="49 USC 5310 - Elderly and Individuals with Disabilities"/>
    <x v="1"/>
    <x v="1"/>
    <m/>
    <s v="00      "/>
    <s v="MORPC                "/>
    <s v="MID-OHIO REGIONAL PLANNING COMMISSION"/>
    <n v="1310"/>
    <n v="78500"/>
    <m/>
    <n v="498359"/>
    <m/>
    <d v="2015-08-28T00:00:00"/>
    <s v="114220"/>
    <s v="ACQUIRE - MISC SUPPORT EQUIPMENT                            "/>
    <n v="1"/>
    <n v="100218"/>
    <x v="4454"/>
    <n v="390320"/>
    <s v="LARGE"/>
    <s v="Over 1m"/>
    <s v="Columbus, OH"/>
    <n v="136803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16X018"/>
    <n v="16"/>
    <x v="42"/>
    <s v="49 USC 5310 - Elderly and Individuals with Disabilities"/>
    <x v="1"/>
    <x v="1"/>
    <m/>
    <s v="00      "/>
    <s v="MORPC                "/>
    <s v="MID-OHIO REGIONAL PLANNING COMMISSION"/>
    <n v="1310"/>
    <n v="78500"/>
    <m/>
    <n v="498359"/>
    <m/>
    <d v="2015-08-28T00:00:00"/>
    <s v="116203"/>
    <s v="PURCHASE RADIOS                                             "/>
    <n v="3"/>
    <n v="1566"/>
    <x v="4455"/>
    <n v="390320"/>
    <s v="LARGE"/>
    <s v="Over 1m"/>
    <s v="Columbus, OH"/>
    <n v="1368035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OH16X018"/>
    <n v="16"/>
    <x v="42"/>
    <s v="49 USC 5310 - Elderly and Individuals with Disabilities"/>
    <x v="1"/>
    <x v="1"/>
    <m/>
    <s v="00      "/>
    <s v="MORPC                "/>
    <s v="MID-OHIO REGIONAL PLANNING COMMISSION"/>
    <n v="1310"/>
    <n v="78500"/>
    <m/>
    <n v="498359"/>
    <m/>
    <d v="2015-08-28T00:00:00"/>
    <s v="111215"/>
    <s v="BUY REPLACEMENT VAN                                         "/>
    <n v="2"/>
    <n v="81916"/>
    <x v="4456"/>
    <n v="390320"/>
    <s v="LARGE"/>
    <s v="Over 1m"/>
    <s v="Columbus, OH"/>
    <n v="1368035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18"/>
    <n v="16"/>
    <x v="42"/>
    <s v="49 USC 5310 - Elderly and Individuals with Disabilities"/>
    <x v="1"/>
    <x v="1"/>
    <m/>
    <s v="00      "/>
    <s v="MORPC                "/>
    <s v="MID-OHIO REGIONAL PLANNING COMMISSION"/>
    <n v="1310"/>
    <n v="78500"/>
    <m/>
    <n v="498359"/>
    <m/>
    <d v="2015-08-28T00:00:00"/>
    <s v="111315"/>
    <s v="BUY VAN FOR SVC EXPANSION                                   "/>
    <n v="3"/>
    <n v="130246"/>
    <x v="4457"/>
    <n v="390320"/>
    <s v="LARGE"/>
    <s v="Over 1m"/>
    <s v="Columbus, OH"/>
    <n v="136803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H16X018"/>
    <n v="16"/>
    <x v="42"/>
    <s v="49 USC 5310 - Elderly and Individuals with Disabilities"/>
    <x v="1"/>
    <x v="1"/>
    <m/>
    <s v="00      "/>
    <s v="MORPC                "/>
    <s v="MID-OHIO REGIONAL PLANNING COMMISSION"/>
    <n v="1310"/>
    <n v="78500"/>
    <m/>
    <n v="498359"/>
    <m/>
    <d v="2015-08-28T00:00:00"/>
    <s v="117113"/>
    <s v="3RD PARTY CONTRACTED SERVICES (5310 ONLY)                   "/>
    <n v="1"/>
    <n v="83655"/>
    <x v="4458"/>
    <n v="390320"/>
    <s v="LARGE"/>
    <s v="Over 1m"/>
    <s v="Columbus, OH"/>
    <n v="1368035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H16X018"/>
    <n v="16"/>
    <x v="42"/>
    <s v="49 USC 5310 - Elderly and Individuals with Disabilities"/>
    <x v="1"/>
    <x v="1"/>
    <m/>
    <s v="00      "/>
    <s v="MORPC                "/>
    <s v="MID-OHIO REGIONAL PLANNING COMMISSION"/>
    <n v="1310"/>
    <n v="78500"/>
    <m/>
    <n v="498359"/>
    <m/>
    <d v="2015-08-28T00:00:00"/>
    <s v="117A00"/>
    <s v="PREVENTIVE MAINTENANCE                                      "/>
    <n v="2"/>
    <n v="101817"/>
    <x v="4459"/>
    <n v="390320"/>
    <s v="LARGE"/>
    <s v="Over 1m"/>
    <s v="Columbus, OH"/>
    <n v="136803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16X018"/>
    <n v="16"/>
    <x v="42"/>
    <s v="49 USC 5310 - Elderly and Individuals with Disabilities"/>
    <x v="1"/>
    <x v="1"/>
    <m/>
    <s v="00      "/>
    <s v="MORPC                "/>
    <s v="MID-OHIO REGIONAL PLANNING COMMISSION"/>
    <n v="1310"/>
    <n v="78500"/>
    <m/>
    <n v="498359"/>
    <m/>
    <d v="2015-08-28T00:00:00"/>
    <s v="118000"/>
    <s v="STATE OR PROGRAM ADMINISTRATION                             "/>
    <n v="1"/>
    <n v="97319"/>
    <x v="4460"/>
    <n v="390320"/>
    <s v="LARGE"/>
    <s v="Over 1m"/>
    <s v="Columbus, OH"/>
    <n v="1368035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H16X019"/>
    <n v="16"/>
    <x v="42"/>
    <s v="49 USC 5310 - Elderly and Individuals with Disabilities"/>
    <x v="1"/>
    <x v="1"/>
    <m/>
    <s v="00      "/>
    <s v="COTA                 "/>
    <s v="CENTRAL OHIO TRANSIT AUTHORITY"/>
    <n v="1228"/>
    <n v="78500"/>
    <m/>
    <n v="307989"/>
    <m/>
    <d v="2015-07-21T00:00:00"/>
    <s v="300901"/>
    <s v="OPERATING ASSISTANCE UP TO 50% FEDERAL SHARE                "/>
    <n v="0"/>
    <n v="615978"/>
    <x v="4461"/>
    <n v="390320"/>
    <s v="LARGE"/>
    <s v="Over 1m"/>
    <s v="Columbus, OH"/>
    <n v="136803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6X020"/>
    <n v="16"/>
    <x v="42"/>
    <s v="49 USC 5310 - Elderly and Individuals with Disabilities"/>
    <x v="1"/>
    <x v="1"/>
    <m/>
    <s v="00      "/>
    <s v="DATA                 "/>
    <s v="DELAWARE AREA TRANSIT AGENCY"/>
    <n v="7190"/>
    <n v="78500"/>
    <m/>
    <n v="166839"/>
    <m/>
    <d v="2015-07-31T00:00:00"/>
    <s v="117L00"/>
    <s v="MOBILITY MANAGEMENT (5302(A)(1)(L))                         "/>
    <n v="0"/>
    <n v="167766"/>
    <x v="4462"/>
    <n v="390320"/>
    <s v="LARGE"/>
    <s v="Over 1m"/>
    <s v="Columbus, OH"/>
    <n v="136803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H16X020"/>
    <n v="16"/>
    <x v="42"/>
    <s v="49 USC 5310 - Elderly and Individuals with Disabilities"/>
    <x v="1"/>
    <x v="1"/>
    <m/>
    <s v="00      "/>
    <s v="DATA                 "/>
    <s v="DELAWARE AREA TRANSIT AGENCY"/>
    <n v="7190"/>
    <n v="78500"/>
    <m/>
    <n v="166839"/>
    <m/>
    <d v="2015-07-31T00:00:00"/>
    <s v="300901"/>
    <s v="OPERATING ASSISTANCE UP TO 50% FEDERL SHARE                 "/>
    <n v="0"/>
    <n v="65255"/>
    <x v="4463"/>
    <n v="390320"/>
    <s v="LARGE"/>
    <s v="Over 1m"/>
    <s v="Columbus, OH"/>
    <n v="136803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6X021"/>
    <n v="16"/>
    <x v="42"/>
    <s v="49 USC 5310 - Elderly and Individuals with Disabilities"/>
    <x v="1"/>
    <x v="1"/>
    <m/>
    <s v="01      "/>
    <s v="WRTA                 "/>
    <s v="WESTERN RESERVE TRANSIT AUTHORITY"/>
    <n v="1234"/>
    <n v="78500"/>
    <m/>
    <n v="186414"/>
    <m/>
    <d v="2015-09-25T00:00:00"/>
    <s v="111204"/>
    <s v="BUY REPLACEMENT &lt;30 FT BUS                                  "/>
    <n v="8"/>
    <n v="506197"/>
    <x v="4464"/>
    <n v="390580"/>
    <s v="MEDIUM"/>
    <s v="200k - 1m"/>
    <s v="Youngstown, OH-PA"/>
    <n v="38755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16X021"/>
    <n v="16"/>
    <x v="42"/>
    <s v="49 USC 5310 - Elderly and Individuals with Disabilities"/>
    <x v="1"/>
    <x v="1"/>
    <m/>
    <s v="01      "/>
    <s v="WRTA                 "/>
    <s v="WESTERN RESERVE TRANSIT AUTHORITY"/>
    <n v="1234"/>
    <n v="78500"/>
    <m/>
    <n v="186414"/>
    <m/>
    <d v="2015-09-25T00:00:00"/>
    <s v="118000"/>
    <s v="STATE OR PROGRAM ADMINISTRATION                             "/>
    <n v="0"/>
    <n v="24283"/>
    <x v="4465"/>
    <n v="390580"/>
    <s v="MEDIUM"/>
    <s v="200k - 1m"/>
    <s v="Youngstown, OH-PA"/>
    <n v="38755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H16X022"/>
    <n v="16"/>
    <x v="42"/>
    <s v="49 USC 5310 - Elderly and Individuals with Disabilities"/>
    <x v="1"/>
    <x v="1"/>
    <m/>
    <s v="00      "/>
    <s v="GDRTA                "/>
    <s v="GREATER DAYTON REGIONAL TRANSIT AUTHORITY"/>
    <n v="1238"/>
    <n v="78500"/>
    <m/>
    <n v="1321982"/>
    <m/>
    <d v="2015-07-31T00:00:00"/>
    <s v="113220"/>
    <s v="TRANSIT ENHANCEMENTS - ACCESSIBILITY ITEMS                  "/>
    <n v="0"/>
    <n v="169478"/>
    <x v="4466"/>
    <n v="390350"/>
    <s v="MEDIUM"/>
    <s v="200k - 1m"/>
    <s v="Dayton, OH"/>
    <n v="724091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OH16X022"/>
    <n v="16"/>
    <x v="42"/>
    <s v="49 USC 5310 - Elderly and Individuals with Disabilities"/>
    <x v="1"/>
    <x v="1"/>
    <m/>
    <s v="00      "/>
    <s v="GDRTA                "/>
    <s v="GREATER DAYTON REGIONAL TRANSIT AUTHORITY"/>
    <n v="1238"/>
    <n v="78500"/>
    <m/>
    <n v="1321982"/>
    <m/>
    <d v="2015-07-31T00:00:00"/>
    <s v="111215"/>
    <s v="BUY REPLACEMENT VAN                                         "/>
    <n v="6"/>
    <n v="321000"/>
    <x v="4467"/>
    <n v="390350"/>
    <s v="MEDIUM"/>
    <s v="200k - 1m"/>
    <s v="Dayton, OH"/>
    <n v="724091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22"/>
    <n v="16"/>
    <x v="42"/>
    <s v="49 USC 5310 - Elderly and Individuals with Disabilities"/>
    <x v="1"/>
    <x v="1"/>
    <m/>
    <s v="00      "/>
    <s v="GDRTA                "/>
    <s v="GREATER DAYTON REGIONAL TRANSIT AUTHORITY"/>
    <n v="1238"/>
    <n v="78500"/>
    <m/>
    <n v="1321982"/>
    <m/>
    <d v="2015-07-31T00:00:00"/>
    <s v="111204"/>
    <s v="BUY REPLACEMENT &lt;30 FT BUS                                  "/>
    <n v="13"/>
    <n v="837000"/>
    <x v="4468"/>
    <n v="390350"/>
    <s v="MEDIUM"/>
    <s v="200k - 1m"/>
    <s v="Dayton, OH"/>
    <n v="724091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16X022"/>
    <n v="16"/>
    <x v="42"/>
    <s v="49 USC 5310 - Elderly and Individuals with Disabilities"/>
    <x v="1"/>
    <x v="1"/>
    <m/>
    <s v="00      "/>
    <s v="GDRTA                "/>
    <s v="GREATER DAYTON REGIONAL TRANSIT AUTHORITY"/>
    <n v="1238"/>
    <n v="78500"/>
    <m/>
    <n v="1321982"/>
    <m/>
    <d v="2015-07-31T00:00:00"/>
    <s v="117A00"/>
    <s v="PREVENTIVE MAINTENANCE                                      "/>
    <n v="0"/>
    <n v="250000"/>
    <x v="269"/>
    <n v="390350"/>
    <s v="MEDIUM"/>
    <s v="200k - 1m"/>
    <s v="Dayton, OH"/>
    <n v="72409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16X022"/>
    <n v="16"/>
    <x v="42"/>
    <s v="49 USC 5310 - Elderly and Individuals with Disabilities"/>
    <x v="1"/>
    <x v="1"/>
    <m/>
    <s v="00      "/>
    <s v="GDRTA                "/>
    <s v="GREATER DAYTON REGIONAL TRANSIT AUTHORITY"/>
    <n v="1238"/>
    <n v="78500"/>
    <m/>
    <n v="1321982"/>
    <m/>
    <d v="2015-07-31T00:00:00"/>
    <s v="117L00"/>
    <s v="MOBILITY MANAGEMENT (5302(A)(1)(L))                         "/>
    <n v="0"/>
    <n v="75000"/>
    <x v="628"/>
    <n v="390350"/>
    <s v="MEDIUM"/>
    <s v="200k - 1m"/>
    <s v="Dayton, OH"/>
    <n v="72409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6202"/>
    <s v="PURCHASE COMMUNICATIONS SYSTEM                              "/>
    <n v="1"/>
    <n v="125000"/>
    <x v="152"/>
    <n v="390090"/>
    <s v="LARGE"/>
    <s v="Over 1m"/>
    <s v="Cleveland, OH"/>
    <n v="1780673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6202"/>
    <s v="PURCHASE COMMUNICATIONS SYSTEM                              "/>
    <n v="1"/>
    <n v="5400"/>
    <x v="4469"/>
    <n v="390090"/>
    <s v="LARGE"/>
    <s v="Over 1m"/>
    <s v="Cleveland, OH"/>
    <n v="1780673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6202"/>
    <s v="PURCHASE COMMUNICATIONS SYSTEM                              "/>
    <n v="1"/>
    <n v="395"/>
    <x v="4470"/>
    <n v="390090"/>
    <s v="LARGE"/>
    <s v="Over 1m"/>
    <s v="Cleveland, OH"/>
    <n v="1780673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6220"/>
    <s v="PURCHASE MISC COMMUNICATIONS EQUIP                          "/>
    <n v="1"/>
    <n v="66000"/>
    <x v="4471"/>
    <n v="390090"/>
    <s v="LARGE"/>
    <s v="Over 1m"/>
    <s v="Cleveland, OH"/>
    <n v="1780673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6203"/>
    <s v="PURCHASE RADIOS                                             "/>
    <n v="1"/>
    <n v="3000"/>
    <x v="226"/>
    <n v="390090"/>
    <s v="LARGE"/>
    <s v="Over 1m"/>
    <s v="Cleveland, OH"/>
    <n v="1780673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6203"/>
    <s v="PURCHASE RADIOS                                             "/>
    <n v="1"/>
    <n v="640"/>
    <x v="4472"/>
    <n v="390090"/>
    <s v="LARGE"/>
    <s v="Over 1m"/>
    <s v="Cleveland, OH"/>
    <n v="1780673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215"/>
    <s v="BUY REPLACEMENT VAN                                         "/>
    <n v="1"/>
    <n v="49886"/>
    <x v="4473"/>
    <n v="390090"/>
    <s v="LARGE"/>
    <s v="Over 1m"/>
    <s v="Cleveland, OH"/>
    <n v="178067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215"/>
    <s v="BUY REPLACEMENT VAN                                         "/>
    <n v="2"/>
    <n v="97476"/>
    <x v="4474"/>
    <n v="390090"/>
    <s v="LARGE"/>
    <s v="Over 1m"/>
    <s v="Cleveland, OH"/>
    <n v="178067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215"/>
    <s v="BUY REPLACEMENT VAN                                         "/>
    <n v="2"/>
    <n v="92000"/>
    <x v="4475"/>
    <n v="390090"/>
    <s v="LARGE"/>
    <s v="Over 1m"/>
    <s v="Cleveland, OH"/>
    <n v="178067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215"/>
    <s v="BUY REPLACEMENT VAN                                         "/>
    <n v="3"/>
    <n v="63750"/>
    <x v="4328"/>
    <n v="390090"/>
    <s v="LARGE"/>
    <s v="Over 1m"/>
    <s v="Cleveland, OH"/>
    <n v="178067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215"/>
    <s v="BUY REPLACEMENT VAN                                         "/>
    <n v="2"/>
    <n v="102000"/>
    <x v="4476"/>
    <n v="390090"/>
    <s v="LARGE"/>
    <s v="Over 1m"/>
    <s v="Cleveland, OH"/>
    <n v="178067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215"/>
    <s v="BUY REPLACEMENT VAN                                         "/>
    <n v="3"/>
    <n v="165000"/>
    <x v="1881"/>
    <n v="390090"/>
    <s v="LARGE"/>
    <s v="Over 1m"/>
    <s v="Cleveland, OH"/>
    <n v="178067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215"/>
    <s v="BUY REPLACEMENT VAN                                         "/>
    <n v="1"/>
    <n v="31260"/>
    <x v="4477"/>
    <n v="390090"/>
    <s v="LARGE"/>
    <s v="Over 1m"/>
    <s v="Cleveland, OH"/>
    <n v="178067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315"/>
    <s v="BUY VAN FOR SVC EXPANSION                                   "/>
    <n v="3"/>
    <n v="114000"/>
    <x v="930"/>
    <n v="390090"/>
    <s v="LARGE"/>
    <s v="Over 1m"/>
    <s v="Cleveland, OH"/>
    <n v="178067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315"/>
    <s v="BUY VAN FOR SVC EXPANSION                                   "/>
    <n v="2"/>
    <n v="99646"/>
    <x v="4478"/>
    <n v="390090"/>
    <s v="LARGE"/>
    <s v="Over 1m"/>
    <s v="Cleveland, OH"/>
    <n v="178067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315"/>
    <s v="BUY VAN FOR SVC EXPANSION                                   "/>
    <n v="1"/>
    <n v="50000"/>
    <x v="234"/>
    <n v="390090"/>
    <s v="LARGE"/>
    <s v="Over 1m"/>
    <s v="Cleveland, OH"/>
    <n v="178067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315"/>
    <s v="BUY VAN FOR SVC EXPANSION                                   "/>
    <n v="1"/>
    <n v="50000"/>
    <x v="234"/>
    <n v="390090"/>
    <s v="LARGE"/>
    <s v="Over 1m"/>
    <s v="Cleveland, OH"/>
    <n v="178067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315"/>
    <s v="BUY VAN FOR SVC EXPANSION                                   "/>
    <n v="3"/>
    <n v="100000"/>
    <x v="63"/>
    <n v="390090"/>
    <s v="LARGE"/>
    <s v="Over 1m"/>
    <s v="Cleveland, OH"/>
    <n v="178067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1315"/>
    <s v="BUY VAN FOR SVC EXPANSION                                   "/>
    <n v="1"/>
    <n v="47000"/>
    <x v="3710"/>
    <n v="390090"/>
    <s v="LARGE"/>
    <s v="Over 1m"/>
    <s v="Cleveland, OH"/>
    <n v="1780673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7L00"/>
    <s v="MOBILITY MANAGEMENT (5302(A)(1)(L))                         "/>
    <n v="1"/>
    <n v="52434"/>
    <x v="4479"/>
    <n v="390090"/>
    <s v="LARGE"/>
    <s v="Over 1m"/>
    <s v="Cleveland, OH"/>
    <n v="1780673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118000"/>
    <s v="STATE OR PROGRAM ADMINISTRATION                             "/>
    <n v="0"/>
    <n v="357981"/>
    <x v="4480"/>
    <n v="390090"/>
    <s v="LARGE"/>
    <s v="Over 1m"/>
    <s v="Cleveland, OH"/>
    <n v="178067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300901"/>
    <s v="UP TO 50% FEDERAL SHARE                                     "/>
    <n v="0"/>
    <n v="335884"/>
    <x v="4481"/>
    <n v="390090"/>
    <s v="LARGE"/>
    <s v="Over 1m"/>
    <s v="Cleveland, OH"/>
    <n v="178067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300901"/>
    <s v="UP TO 50% FEDERAL SHARE                                     "/>
    <n v="0"/>
    <n v="33000"/>
    <x v="1802"/>
    <n v="390090"/>
    <s v="LARGE"/>
    <s v="Over 1m"/>
    <s v="Cleveland, OH"/>
    <n v="178067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300901"/>
    <s v="UP TO 50% FEDERAL SHARE                                     "/>
    <n v="0"/>
    <n v="50000"/>
    <x v="210"/>
    <n v="390090"/>
    <s v="LARGE"/>
    <s v="Over 1m"/>
    <s v="Cleveland, OH"/>
    <n v="178067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6X024"/>
    <n v="16"/>
    <x v="42"/>
    <s v="49 USC 5310 - Elderly and Individuals with Disabilities"/>
    <x v="1"/>
    <x v="1"/>
    <m/>
    <s v="00      "/>
    <s v="NOACA                "/>
    <s v="NORTHEAST OHIO AREAWIDE COORDINATING AGENCY"/>
    <n v="1309"/>
    <n v="78500"/>
    <m/>
    <n v="1631491"/>
    <m/>
    <d v="2015-08-07T00:00:00"/>
    <s v="300901"/>
    <s v="UP TO 50% FEDERAL SHARE                                     "/>
    <n v="0"/>
    <n v="24319"/>
    <x v="4482"/>
    <n v="390090"/>
    <s v="LARGE"/>
    <s v="Over 1m"/>
    <s v="Cleveland, OH"/>
    <n v="178067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6X026"/>
    <n v="16"/>
    <x v="42"/>
    <s v="49 USC 5310 - Elderly and Individuals with Disabilities"/>
    <x v="1"/>
    <x v="1"/>
    <m/>
    <s v="00      "/>
    <s v="CLEVELAND RTA        "/>
    <s v="GREATER CLEVELAND REGIONAL TRANSIT AUTHORITY"/>
    <n v="1237"/>
    <n v="78500"/>
    <m/>
    <n v="950400"/>
    <m/>
    <d v="2015-08-18T00:00:00"/>
    <s v="111204"/>
    <s v="BUY REPLACEMENT &lt;30 FT BUS                                  "/>
    <n v="12"/>
    <n v="1188000"/>
    <x v="4483"/>
    <n v="390090"/>
    <s v="LARGE"/>
    <s v="Over 1m"/>
    <s v="Cleveland, OH"/>
    <n v="178067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16X027"/>
    <n v="16"/>
    <x v="42"/>
    <s v="49 USC 5310 - Elderly and Individuals with Disabilities"/>
    <x v="1"/>
    <x v="1"/>
    <m/>
    <s v="00      "/>
    <s v="LAKETRAN             "/>
    <s v="LAKETRAN"/>
    <n v="3039"/>
    <n v="78500"/>
    <m/>
    <n v="900419"/>
    <m/>
    <d v="2015-08-18T00:00:00"/>
    <s v="111204"/>
    <s v="BUY REPLACEMENT &lt;30 FT BUS                                  "/>
    <n v="12"/>
    <n v="1125524"/>
    <x v="4484"/>
    <n v="390090"/>
    <s v="LARGE"/>
    <s v="Over 1m"/>
    <s v="Cleveland, OH"/>
    <n v="1780673"/>
    <s v="11100"/>
    <s v="DP"/>
    <s v="DIESEL (PARTICULATE TRAP)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18X036"/>
    <n v="18"/>
    <x v="42"/>
    <s v="49 USC 5311 - Nonurbanized Area Programs"/>
    <x v="2"/>
    <x v="2"/>
    <m/>
    <s v="00      "/>
    <s v="OHIO DOT             "/>
    <s v="OHIO DEPT. OF TRANSPORTATION"/>
    <n v="1225"/>
    <n v="78500"/>
    <m/>
    <n v="17412463"/>
    <m/>
    <d v="2015-07-29T00:00:00"/>
    <s v="117900"/>
    <s v="PROJECT ADMINISTRATION                                      "/>
    <n v="1"/>
    <n v="11250"/>
    <x v="300"/>
    <n v="390000"/>
    <s v="STATE"/>
    <s v="Under 50k"/>
    <s v="OHIO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H18X036"/>
    <n v="18"/>
    <x v="42"/>
    <s v="49 USC 5311 - Nonurbanized Area Programs"/>
    <x v="2"/>
    <x v="2"/>
    <m/>
    <s v="00      "/>
    <s v="OHIO DOT             "/>
    <s v="OHIO DEPT. OF TRANSPORTATION"/>
    <n v="1225"/>
    <n v="78500"/>
    <m/>
    <n v="17412463"/>
    <m/>
    <d v="2015-07-29T00:00:00"/>
    <s v="117A00"/>
    <s v="PREVENTIVE MAINTENANCE                                      "/>
    <n v="0"/>
    <n v="773933"/>
    <x v="4485"/>
    <n v="390000"/>
    <s v="STATE"/>
    <s v="Under 50k"/>
    <s v="OHIO GOV APP"/>
    <n v="0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18X036"/>
    <n v="18"/>
    <x v="42"/>
    <s v="49 USC 5311 - Nonurbanized Area Programs"/>
    <x v="2"/>
    <x v="2"/>
    <m/>
    <s v="00      "/>
    <s v="OHIO DOT             "/>
    <s v="OHIO DEPT. OF TRANSPORTATION"/>
    <n v="1225"/>
    <n v="78500"/>
    <m/>
    <n v="17412463"/>
    <m/>
    <d v="2015-07-29T00:00:00"/>
    <s v="118000"/>
    <s v="STATE OR PROGRAM ADMINISTRATION                             "/>
    <n v="1"/>
    <n v="500000"/>
    <x v="42"/>
    <n v="390000"/>
    <s v="STATE"/>
    <s v="Under 50k"/>
    <s v="OHI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H18X036"/>
    <n v="18"/>
    <x v="42"/>
    <s v="49 USC 5311 - Nonurbanized Area Programs"/>
    <x v="2"/>
    <x v="2"/>
    <m/>
    <s v="00      "/>
    <s v="OHIO DOT             "/>
    <s v="OHIO DEPT. OF TRANSPORTATION"/>
    <n v="1225"/>
    <n v="78500"/>
    <m/>
    <n v="17412463"/>
    <m/>
    <d v="2015-07-29T00:00:00"/>
    <s v="118000"/>
    <s v="STATE OR PROGRAM ADMINISTRATION                             "/>
    <n v="1"/>
    <n v="250000"/>
    <x v="72"/>
    <n v="390000"/>
    <s v="STATE"/>
    <s v="Under 50k"/>
    <s v="OHIO GOV APP"/>
    <n v="0"/>
    <s v="634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H18X036"/>
    <n v="18"/>
    <x v="42"/>
    <s v="49 USC 5311 - Nonurbanized Area Programs"/>
    <x v="2"/>
    <x v="2"/>
    <m/>
    <s v="00      "/>
    <s v="OHIO DOT             "/>
    <s v="OHIO DEPT. OF TRANSPORTATION"/>
    <n v="1225"/>
    <n v="78500"/>
    <m/>
    <n v="17412463"/>
    <m/>
    <d v="2015-07-29T00:00:00"/>
    <s v="300901"/>
    <s v="UP TO 50% FEDERAL SHARE                                     "/>
    <n v="1"/>
    <n v="26298238"/>
    <x v="4486"/>
    <n v="390000"/>
    <s v="STATE"/>
    <s v="Under 50k"/>
    <s v="OHIO GOV APP"/>
    <n v="0"/>
    <s v="3009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8X036"/>
    <n v="18"/>
    <x v="42"/>
    <s v="49 USC 5311 - Nonurbanized Area Programs"/>
    <x v="2"/>
    <x v="2"/>
    <m/>
    <s v="00      "/>
    <s v="OHIO DOT             "/>
    <s v="OHIO DEPT. OF TRANSPORTATION"/>
    <n v="1225"/>
    <n v="78500"/>
    <m/>
    <n v="17412463"/>
    <m/>
    <d v="2015-07-29T00:00:00"/>
    <s v="300901"/>
    <s v="UP TO 50% FEDERAL SHARE                                     "/>
    <n v="1"/>
    <n v="4040576"/>
    <x v="4487"/>
    <n v="390000"/>
    <s v="STATE"/>
    <s v="Under 50k"/>
    <s v="OHIO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8X036"/>
    <n v="18"/>
    <x v="42"/>
    <s v="49 USC 5311 - Nonurbanized Area Programs"/>
    <x v="2"/>
    <x v="2"/>
    <m/>
    <s v="00      "/>
    <s v="OHIO DOT             "/>
    <s v="OHIO DEPT. OF TRANSPORTATION"/>
    <n v="1225"/>
    <n v="78500"/>
    <m/>
    <n v="17412463"/>
    <m/>
    <d v="2015-07-29T00:00:00"/>
    <s v="300901"/>
    <s v="UP TO 50% FEDERAL SHARE                                     "/>
    <n v="1"/>
    <n v="1283572"/>
    <x v="4488"/>
    <n v="390000"/>
    <s v="STATE"/>
    <s v="Under 50k"/>
    <s v="OHIO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18X036"/>
    <n v="18"/>
    <x v="42"/>
    <s v="49 USC 5311 - Nonurbanized Area Programs"/>
    <x v="2"/>
    <x v="2"/>
    <m/>
    <s v="00      "/>
    <s v="OHIO DOT             "/>
    <s v="OHIO DEPT. OF TRANSPORTATION"/>
    <n v="1225"/>
    <n v="78500"/>
    <m/>
    <n v="17412463"/>
    <m/>
    <d v="2015-07-29T00:00:00"/>
    <s v="435001"/>
    <s v="TRAINING                                                    "/>
    <n v="1"/>
    <n v="23124"/>
    <x v="4489"/>
    <n v="390000"/>
    <s v="STATE"/>
    <s v="Under 50k"/>
    <s v="OHIO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OH18X036"/>
    <n v="18"/>
    <x v="42"/>
    <s v="49 USC 5311 - Nonurbanized Area Programs"/>
    <x v="2"/>
    <x v="2"/>
    <m/>
    <s v="00      "/>
    <s v="OHIO DOT             "/>
    <s v="OHIO DEPT. OF TRANSPORTATION"/>
    <n v="1225"/>
    <n v="78500"/>
    <m/>
    <n v="17412463"/>
    <m/>
    <d v="2015-07-29T00:00:00"/>
    <s v="435002"/>
    <s v="TECHNICAL ASSISTANCE                                        "/>
    <n v="1"/>
    <n v="200000"/>
    <x v="269"/>
    <n v="390000"/>
    <s v="STATE"/>
    <s v="Under 50k"/>
    <s v="OHIO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OH260008"/>
    <n v="26"/>
    <x v="42"/>
    <s v="49 USC 5314 - National Research Program"/>
    <x v="3"/>
    <x v="3"/>
    <m/>
    <s v="00      "/>
    <s v="SARTA                "/>
    <s v="STARK AREA REGIONAL TRANSIT AUTHORITY"/>
    <n v="1226"/>
    <n v="78500"/>
    <m/>
    <n v="8877405"/>
    <m/>
    <d v="2015-09-22T00:00:00"/>
    <s v="551400"/>
    <s v="ALTOONA TESTING                                             "/>
    <n v="0"/>
    <n v="782865"/>
    <x v="4490"/>
    <n v="390870"/>
    <s v="MEDIUM"/>
    <s v="200k - 1m"/>
    <s v="Canton, OH"/>
    <n v="279245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OH260008"/>
    <n v="26"/>
    <x v="42"/>
    <s v="49 USC 5314 - National Research Program"/>
    <x v="3"/>
    <x v="3"/>
    <m/>
    <s v="00      "/>
    <s v="SARTA                "/>
    <s v="STARK AREA REGIONAL TRANSIT AUTHORITY"/>
    <n v="1226"/>
    <n v="78500"/>
    <m/>
    <n v="8877405"/>
    <m/>
    <d v="2015-09-22T00:00:00"/>
    <s v="114220"/>
    <s v="HYDROGEN STATION &amp; INFRASTRUCTURE                           "/>
    <n v="0"/>
    <n v="300000"/>
    <x v="305"/>
    <n v="390870"/>
    <s v="MEDIUM"/>
    <s v="200k - 1m"/>
    <s v="Canton, OH"/>
    <n v="27924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260008"/>
    <n v="26"/>
    <x v="42"/>
    <s v="49 USC 5314 - National Research Program"/>
    <x v="3"/>
    <x v="3"/>
    <m/>
    <s v="00      "/>
    <s v="SARTA                "/>
    <s v="STARK AREA REGIONAL TRANSIT AUTHORITY"/>
    <n v="1226"/>
    <n v="78500"/>
    <m/>
    <n v="8877405"/>
    <m/>
    <d v="2015-09-22T00:00:00"/>
    <s v="111201"/>
    <s v="BUY REPLACEMENT 40-FT BUS                                   "/>
    <n v="5"/>
    <n v="7139040"/>
    <x v="4491"/>
    <n v="390870"/>
    <s v="MEDIUM"/>
    <s v="200k - 1m"/>
    <s v="Canton, OH"/>
    <n v="279245"/>
    <s v="11100"/>
    <s v="OR"/>
    <s v="OTHER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260008"/>
    <n v="26"/>
    <x v="42"/>
    <s v="49 USC 5314 - National Research Program"/>
    <x v="3"/>
    <x v="3"/>
    <m/>
    <s v="00      "/>
    <s v="SARTA                "/>
    <s v="STARK AREA REGIONAL TRANSIT AUTHORITY"/>
    <n v="1226"/>
    <n v="78500"/>
    <m/>
    <n v="8877405"/>
    <m/>
    <d v="2015-09-22T00:00:00"/>
    <s v="111240"/>
    <s v="SPARES                                                      "/>
    <n v="0"/>
    <n v="305500"/>
    <x v="4492"/>
    <n v="390870"/>
    <s v="MEDIUM"/>
    <s v="200k - 1m"/>
    <s v="Canton, OH"/>
    <n v="279245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OH260008"/>
    <n v="26"/>
    <x v="42"/>
    <s v="49 USC 5314 - National Research Program"/>
    <x v="3"/>
    <x v="3"/>
    <m/>
    <s v="00      "/>
    <s v="SARTA                "/>
    <s v="STARK AREA REGIONAL TRANSIT AUTHORITY"/>
    <n v="1226"/>
    <n v="78500"/>
    <m/>
    <n v="8877405"/>
    <m/>
    <d v="2015-09-22T00:00:00"/>
    <s v="557400"/>
    <s v="CALSTART                                                    "/>
    <n v="0"/>
    <n v="350000"/>
    <x v="599"/>
    <n v="390870"/>
    <s v="MEDIUM"/>
    <s v="200k - 1m"/>
    <s v="Canton, OH"/>
    <n v="279245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OH267252"/>
    <n v="26"/>
    <x v="42"/>
    <s v="49 USC 5314 - National Research Program"/>
    <x v="3"/>
    <x v="3"/>
    <m/>
    <s v="00      "/>
    <s v="BATTELLE             "/>
    <s v="BATTELLE MEMORIAL INSTITUTE COLUMBUS LABORATORIES"/>
    <n v="2240"/>
    <n v="67000"/>
    <m/>
    <n v="2741617"/>
    <m/>
    <d v="2015-08-14T00:00:00"/>
    <s v="551400"/>
    <s v="MANAGERIAL,TECHNICAL &amp; PROFESSIONAL                         "/>
    <n v="0"/>
    <n v="1841771"/>
    <x v="4493"/>
    <n v="510000"/>
    <s v="STATE"/>
    <s v="Under 50k"/>
    <s v="VIRGINI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OH267252"/>
    <n v="26"/>
    <x v="42"/>
    <s v="49 USC 5314 - National Research Program"/>
    <x v="3"/>
    <x v="3"/>
    <m/>
    <s v="00      "/>
    <s v="BATTELLE             "/>
    <s v="BATTELLE MEMORIAL INSTITUTE COLUMBUS LABORATORIES"/>
    <n v="2240"/>
    <n v="67000"/>
    <m/>
    <n v="2741617"/>
    <m/>
    <d v="2015-08-14T00:00:00"/>
    <s v="552000"/>
    <s v="TRAVEL                                                      "/>
    <n v="0"/>
    <n v="62127"/>
    <x v="4494"/>
    <n v="510000"/>
    <s v="STATE"/>
    <s v="Under 50k"/>
    <s v="VIRGINIA GOV APP"/>
    <n v="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OH267252"/>
    <n v="26"/>
    <x v="42"/>
    <s v="49 USC 5314 - National Research Program"/>
    <x v="3"/>
    <x v="3"/>
    <m/>
    <s v="00      "/>
    <s v="BATTELLE             "/>
    <s v="BATTELLE MEMORIAL INSTITUTE COLUMBUS LABORATORIES"/>
    <n v="2240"/>
    <n v="67000"/>
    <m/>
    <n v="2741617"/>
    <m/>
    <d v="2015-08-14T00:00:00"/>
    <s v="554200"/>
    <s v="MATERIAL &amp; EQUIP PURCHASE/LEASE/RENT                        "/>
    <n v="0"/>
    <n v="480826"/>
    <x v="4495"/>
    <n v="510000"/>
    <s v="STATE"/>
    <s v="Under 50k"/>
    <s v="VIRGINIA GOV APP"/>
    <n v="0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OH267252"/>
    <n v="26"/>
    <x v="42"/>
    <s v="49 USC 5314 - National Research Program"/>
    <x v="3"/>
    <x v="3"/>
    <m/>
    <s v="00      "/>
    <s v="BATTELLE             "/>
    <s v="BATTELLE MEMORIAL INSTITUTE COLUMBUS LABORATORIES"/>
    <n v="2240"/>
    <n v="67000"/>
    <m/>
    <n v="2741617"/>
    <m/>
    <d v="2015-08-14T00:00:00"/>
    <s v="554300"/>
    <s v="EQUIP DESIGN OR MANUFACTURE                                 "/>
    <n v="0"/>
    <n v="51493"/>
    <x v="4496"/>
    <n v="510000"/>
    <s v="STATE"/>
    <s v="Under 50k"/>
    <s v="VIRGINIA GOV APP"/>
    <n v="0"/>
    <s v="55000"/>
    <s v="  "/>
    <m/>
    <s v="N"/>
    <s v="5543"/>
    <x v="8"/>
    <n v="55"/>
    <s v="Research Projects"/>
    <s v="43"/>
    <s v="554"/>
    <s v="Research Projects"/>
    <s v="00"/>
    <s v="Equipment Design or Manufacture"/>
    <m/>
    <m/>
    <n v="5"/>
    <s v="Research Projects"/>
    <s v="5"/>
    <m/>
    <s v="4"/>
    <m/>
    <s v="3"/>
    <s v="0"/>
    <s v="0"/>
  </r>
  <r>
    <s v="OH267252"/>
    <n v="26"/>
    <x v="42"/>
    <s v="49 USC 5314 - National Research Program"/>
    <x v="3"/>
    <x v="3"/>
    <m/>
    <s v="00      "/>
    <s v="BATTELLE             "/>
    <s v="BATTELLE MEMORIAL INSTITUTE COLUMBUS LABORATORIES"/>
    <n v="2240"/>
    <n v="67000"/>
    <m/>
    <n v="2741617"/>
    <m/>
    <d v="2015-08-14T00:00:00"/>
    <s v="555200"/>
    <s v="CONSULTANT SERVICES                                         "/>
    <n v="0"/>
    <n v="305400"/>
    <x v="4497"/>
    <n v="510000"/>
    <s v="STATE"/>
    <s v="Under 50k"/>
    <s v="VIRGINIA GOV APP"/>
    <n v="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H340004"/>
    <n v="34"/>
    <x v="42"/>
    <s v="49 USC 5339 - Bus and Bus Facilities Formula (FY2013 and forward)"/>
    <x v="4"/>
    <x v="4"/>
    <s v="CAPITAL"/>
    <s v="00      "/>
    <s v="LAKETRAN             "/>
    <s v="LAKETRAN"/>
    <n v="3039"/>
    <n v="78500"/>
    <m/>
    <n v="525114"/>
    <m/>
    <d v="2015-09-18T00:00:00"/>
    <s v="114220"/>
    <s v="ACQUIRE - MISC SUPPORT EQUIPMENT                            "/>
    <n v="0"/>
    <n v="333174"/>
    <x v="4498"/>
    <n v="390090"/>
    <s v="LARGE"/>
    <s v="Over 1m"/>
    <s v="Cleveland, OH"/>
    <n v="178067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340004"/>
    <n v="34"/>
    <x v="42"/>
    <s v="49 USC 5339 - Bus and Bus Facilities Formula (FY2013 and forward)"/>
    <x v="4"/>
    <x v="4"/>
    <s v="CAPITAL"/>
    <s v="00      "/>
    <s v="LAKETRAN             "/>
    <s v="LAKETRAN"/>
    <n v="3039"/>
    <n v="78500"/>
    <m/>
    <n v="525114"/>
    <m/>
    <d v="2015-09-18T00:00:00"/>
    <s v="119302"/>
    <s v="CONSTRUCTION - BUS SHELTERS                                 "/>
    <n v="0"/>
    <n v="323219"/>
    <x v="4499"/>
    <n v="390090"/>
    <s v="LARGE"/>
    <s v="Over 1m"/>
    <s v="Cleveland, OH"/>
    <n v="1780673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OH340010"/>
    <n v="34"/>
    <x v="42"/>
    <s v="49 USC 5339 - Bus and Bus Facilities Formula (FY2013 and forward)"/>
    <x v="4"/>
    <x v="4"/>
    <s v="CAPITAL"/>
    <s v="00      "/>
    <s v="TARTA                "/>
    <s v="TOLEDO AREA REGIONAL TRANSIT AUTHORITY"/>
    <n v="1243"/>
    <n v="78500"/>
    <m/>
    <n v="772956"/>
    <m/>
    <d v="2015-08-18T00:00:00"/>
    <s v="114208"/>
    <s v="ACQUIRE - ADP SOFTWARE                                      "/>
    <n v="0"/>
    <n v="393750"/>
    <x v="326"/>
    <n v="390500"/>
    <s v="MEDIUM"/>
    <s v="200k - 1m"/>
    <s v="Toledo, OH-MI"/>
    <n v="507643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H340010"/>
    <n v="34"/>
    <x v="42"/>
    <s v="49 USC 5339 - Bus and Bus Facilities Formula (FY2013 and forward)"/>
    <x v="4"/>
    <x v="4"/>
    <s v="CAPITAL"/>
    <s v="00      "/>
    <s v="TARTA                "/>
    <s v="TOLEDO AREA REGIONAL TRANSIT AUTHORITY"/>
    <n v="1243"/>
    <n v="78500"/>
    <m/>
    <n v="772956"/>
    <m/>
    <d v="2015-08-18T00:00:00"/>
    <s v="119105"/>
    <s v="ENG/DESIGN PED ACCESS / WALKWAYS                            "/>
    <n v="0"/>
    <n v="262445"/>
    <x v="4500"/>
    <n v="390500"/>
    <s v="MEDIUM"/>
    <s v="200k - 1m"/>
    <s v="Toledo, OH-MI"/>
    <n v="507643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OH340010"/>
    <n v="34"/>
    <x v="42"/>
    <s v="49 USC 5339 - Bus and Bus Facilities Formula (FY2013 and forward)"/>
    <x v="4"/>
    <x v="4"/>
    <s v="CAPITAL"/>
    <s v="00      "/>
    <s v="TARTA                "/>
    <s v="TOLEDO AREA REGIONAL TRANSIT AUTHORITY"/>
    <n v="1243"/>
    <n v="78500"/>
    <m/>
    <n v="772956"/>
    <m/>
    <d v="2015-08-18T00:00:00"/>
    <s v="114211"/>
    <s v="ACQUIRE - SUPPORT VEHICLES                                  "/>
    <n v="8"/>
    <n v="310000"/>
    <x v="2943"/>
    <n v="390500"/>
    <s v="MEDIUM"/>
    <s v="200k - 1m"/>
    <s v="Toledo, OH-MI"/>
    <n v="507643"/>
    <s v="11400"/>
    <s v="BD"/>
    <s v="BIODIESEL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OH340013"/>
    <n v="34"/>
    <x v="42"/>
    <s v="49 USC 5339 - Bus and Bus Facilities Formula (FY2013 and forward)"/>
    <x v="4"/>
    <x v="4"/>
    <s v="CAPITAL"/>
    <s v="00      "/>
    <s v="WRTA                 "/>
    <s v="WESTERN RESERVE TRANSIT AUTHORITY"/>
    <n v="1234"/>
    <n v="78500"/>
    <m/>
    <n v="673347"/>
    <m/>
    <d v="2015-01-22T00:00:00"/>
    <s v="111202"/>
    <s v="BUY REPLACEMENT 35-FT BUS                                   "/>
    <n v="2"/>
    <n v="841684"/>
    <x v="4501"/>
    <n v="390580"/>
    <s v="MEDIUM"/>
    <s v="200k - 1m"/>
    <s v="Youngstown, OH-PA"/>
    <n v="38755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H340016"/>
    <n v="34"/>
    <x v="42"/>
    <s v="49 USC 5339 - Bus and Bus Facilities Formula (FY2013 and forward)"/>
    <x v="4"/>
    <x v="4"/>
    <s v="CAPITAL"/>
    <s v="00      "/>
    <s v="COTA                 "/>
    <s v="CENTRAL OHIO TRANSIT AUTHORITY"/>
    <n v="1228"/>
    <n v="78500"/>
    <m/>
    <n v="1577933"/>
    <m/>
    <d v="2015-07-18T00:00:00"/>
    <s v="114403"/>
    <s v="REHAB/RENOVATE - ADMIN/MAINT FACILITY                       "/>
    <n v="0"/>
    <n v="1972417"/>
    <x v="4502"/>
    <n v="390320"/>
    <s v="LARGE"/>
    <s v="Over 1m"/>
    <s v="Columbus, OH"/>
    <n v="136803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340017"/>
    <n v="34"/>
    <x v="42"/>
    <s v="49 USC 5339 - Bus and Bus Facilities Formula (FY2013 and forward)"/>
    <x v="4"/>
    <x v="4"/>
    <s v="CAPITAL"/>
    <s v="00      "/>
    <s v="SARTA                "/>
    <s v="STARK AREA REGIONAL TRANSIT AUTHORITY"/>
    <n v="1226"/>
    <n v="78500"/>
    <m/>
    <n v="401249"/>
    <m/>
    <d v="2015-09-25T00:00:00"/>
    <s v="111201"/>
    <s v="BUY REPLACEMENT 40-FT BUS                                   "/>
    <n v="1"/>
    <n v="501506"/>
    <x v="4503"/>
    <n v="390870"/>
    <s v="MEDIUM"/>
    <s v="200k - 1m"/>
    <s v="Canton, OH"/>
    <n v="279245"/>
    <s v="1112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340019"/>
    <n v="34"/>
    <x v="42"/>
    <s v="49 USC 5339 - Bus and Bus Facilities Formula (FY2013 and forward)"/>
    <x v="4"/>
    <x v="4"/>
    <s v="CAPITAL"/>
    <s v="00      "/>
    <s v="OHIO DOT             "/>
    <s v="OHIO DEPT. OF TRANSPORTATION"/>
    <n v="1225"/>
    <n v="78500"/>
    <m/>
    <n v="825120"/>
    <m/>
    <d v="2015-08-15T00:00:00"/>
    <s v="111215"/>
    <s v="BUY REPLACEMENT VAN                                         "/>
    <n v="19"/>
    <n v="1031400"/>
    <x v="4504"/>
    <n v="392030"/>
    <s v="SMALL"/>
    <s v="50k - 200k"/>
    <s v="Weirton-Steubenville, WV-OH-PA"/>
    <n v="7088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340020"/>
    <n v="34"/>
    <x v="42"/>
    <s v="49 USC 5339 - Bus and Bus Facilities Formula (FY2013 and forward)"/>
    <x v="4"/>
    <x v="4"/>
    <s v="CAPITAL"/>
    <s v="00      "/>
    <s v="DATA                 "/>
    <s v="DELAWARE AREA TRANSIT AGENCY"/>
    <n v="7190"/>
    <n v="78500"/>
    <m/>
    <n v="190625"/>
    <m/>
    <d v="2015-08-21T00:00:00"/>
    <s v="111215"/>
    <s v="BUY REPLACEMENT VAN                                         "/>
    <n v="4"/>
    <n v="265848"/>
    <x v="4505"/>
    <n v="390320"/>
    <s v="LARGE"/>
    <s v="Over 1m"/>
    <s v="Columbus, OH"/>
    <n v="1368035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340021"/>
    <n v="34"/>
    <x v="42"/>
    <s v="49 USC 5339 - Bus and Bus Facilities Formula (FY2013 and forward)"/>
    <x v="4"/>
    <x v="4"/>
    <s v="CAPITAL"/>
    <s v="00      "/>
    <s v="SORTA                "/>
    <s v="SOUTHWEST OHIO REGIONAL TRANSIT AUTHORITY"/>
    <n v="2020"/>
    <n v="78500"/>
    <m/>
    <n v="824078"/>
    <m/>
    <d v="2015-05-22T00:00:00"/>
    <s v="111201"/>
    <s v="BUY REPLACEMENT 40-FT BUS                                   "/>
    <n v="1"/>
    <n v="84198"/>
    <x v="4506"/>
    <n v="390210"/>
    <s v="LARGE"/>
    <s v="Over 1m"/>
    <s v="Cincinnati, OH-KY-IN"/>
    <n v="1624827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340021"/>
    <n v="34"/>
    <x v="42"/>
    <s v="49 USC 5339 - Bus and Bus Facilities Formula (FY2013 and forward)"/>
    <x v="4"/>
    <x v="4"/>
    <s v="CAPITAL"/>
    <s v="00      "/>
    <s v="SORTA                "/>
    <s v="SOUTHWEST OHIO REGIONAL TRANSIT AUTHORITY"/>
    <n v="2020"/>
    <n v="78500"/>
    <m/>
    <n v="824078"/>
    <m/>
    <d v="2015-05-22T00:00:00"/>
    <s v="111204"/>
    <s v="BUY REPLACEMENT &lt;30 FT BUS                                  "/>
    <n v="11"/>
    <n v="945900"/>
    <x v="4507"/>
    <n v="390210"/>
    <s v="LARGE"/>
    <s v="Over 1m"/>
    <s v="Cincinnati, OH-KY-IN"/>
    <n v="1624827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340022"/>
    <n v="34"/>
    <x v="42"/>
    <s v="49 USC 5339 - Bus and Bus Facilities Formula (FY2013 and forward)"/>
    <x v="4"/>
    <x v="4"/>
    <s v="CAPITAL"/>
    <s v="00      "/>
    <s v="LCPA                 "/>
    <s v="LAWRENCE COUNTY PORT AUTHORITY"/>
    <n v="6687"/>
    <n v="78500"/>
    <m/>
    <n v="45156"/>
    <m/>
    <d v="2015-06-08T00:00:00"/>
    <s v="111204"/>
    <s v="BUY REPLACEMENT &lt;30 FT BUS                                  "/>
    <n v="1"/>
    <n v="56445"/>
    <x v="4508"/>
    <n v="391180"/>
    <s v="MEDIUM"/>
    <s v="200k - 1m"/>
    <s v="Huntington, WV-KY-OH"/>
    <n v="20263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340023"/>
    <n v="34"/>
    <x v="42"/>
    <s v="49 USC 5339 - Bus and Bus Facilities Formula (FY2013 and forward)"/>
    <x v="4"/>
    <x v="4"/>
    <s v="CAPITAL"/>
    <s v="00      "/>
    <s v="METRO RTA            "/>
    <s v="METRO REGIONAL TRANSIT AUTHORITY"/>
    <n v="1235"/>
    <n v="78500"/>
    <m/>
    <n v="720000"/>
    <m/>
    <d v="2015-07-30T00:00:00"/>
    <s v="111201"/>
    <s v="BUY REPLACEMENT 40-FT BUS                                   "/>
    <n v="2"/>
    <n v="900000"/>
    <x v="1867"/>
    <n v="390450"/>
    <s v="MEDIUM"/>
    <s v="200k - 1m"/>
    <s v="Akron, OH"/>
    <n v="56949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340024"/>
    <n v="34"/>
    <x v="42"/>
    <s v="49 USC 5339 - Bus and Bus Facilities Formula (FY2013 and forward)"/>
    <x v="4"/>
    <x v="4"/>
    <s v="CAPITAL"/>
    <s v="00      "/>
    <s v="CLEVELAND RTA        "/>
    <s v="GREATER CLEVELAND REGIONAL TRANSIT AUTHORITY"/>
    <n v="1237"/>
    <n v="78500"/>
    <m/>
    <n v="1994701"/>
    <m/>
    <d v="2015-09-19T00:00:00"/>
    <s v="113206"/>
    <s v="ACQUIRE - STATIONARY BUS FARE COLL EQUIP                    "/>
    <n v="0"/>
    <n v="2103376"/>
    <x v="4509"/>
    <n v="390090"/>
    <s v="LARGE"/>
    <s v="Over 1m"/>
    <s v="Cleveland, OH"/>
    <n v="1780673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OH340024"/>
    <n v="34"/>
    <x v="42"/>
    <s v="49 USC 5339 - Bus and Bus Facilities Formula (FY2013 and forward)"/>
    <x v="4"/>
    <x v="4"/>
    <s v="CAPITAL"/>
    <s v="00      "/>
    <s v="CLEVELAND RTA        "/>
    <s v="GREATER CLEVELAND REGIONAL TRANSIT AUTHORITY"/>
    <n v="1237"/>
    <n v="78500"/>
    <m/>
    <n v="1994701"/>
    <m/>
    <d v="2015-09-19T00:00:00"/>
    <s v="111240"/>
    <s v="BUY ASSOC CAP MAINT ITEMS                                   "/>
    <n v="0"/>
    <n v="390000"/>
    <x v="997"/>
    <n v="390090"/>
    <s v="LARGE"/>
    <s v="Over 1m"/>
    <s v="Cleveland, OH"/>
    <n v="1780673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OH340025"/>
    <n v="34"/>
    <x v="42"/>
    <s v="49 USC 5339 - Bus and Bus Facilities Formula (FY2013 and forward)"/>
    <x v="4"/>
    <x v="4"/>
    <s v="CAPITAL"/>
    <s v="00      "/>
    <s v="BCRTA                "/>
    <s v="BUTLER COUNTY REGIONAL TRANSIT AUTHORITY"/>
    <n v="5774"/>
    <n v="78500"/>
    <m/>
    <n v="127016"/>
    <m/>
    <d v="2015-07-31T00:00:00"/>
    <s v="114403"/>
    <s v="REHAB/RENOVATE - ADMIN/MAINT FACILITY                       "/>
    <n v="0"/>
    <n v="158770"/>
    <x v="4510"/>
    <n v="390210"/>
    <s v="LARGE"/>
    <s v="Over 1m"/>
    <s v="Cincinnati, OH-KY-IN"/>
    <n v="162482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380015"/>
    <n v="38"/>
    <x v="42"/>
    <s v="TEA-21 3038 - Over-the-Road Bus"/>
    <x v="7"/>
    <x v="8"/>
    <m/>
    <s v="00      "/>
    <s v="LFL                  "/>
    <s v="LAKEFRONT LINES, INC."/>
    <n v="5948"/>
    <n v="78500"/>
    <m/>
    <n v="82602"/>
    <m/>
    <d v="2015-09-22T00:00:00"/>
    <s v="114243"/>
    <s v="ACQUIRE - ADA VEHICLE EQUIPMENT                             "/>
    <n v="4"/>
    <n v="90862"/>
    <x v="4511"/>
    <n v="390000"/>
    <s v="STATE"/>
    <s v="Under 50k"/>
    <s v="OHIO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OH540007"/>
    <n v="54"/>
    <x v="42"/>
    <s v="49 USC 5337 - State of Good Repair Formula Grants"/>
    <x v="5"/>
    <x v="5"/>
    <s v="CAPITAL"/>
    <s v="00      "/>
    <s v="CLEVELAND RTA        "/>
    <s v="GREATER CLEVELAND REGIONAL TRANSIT AUTHORITY"/>
    <n v="1237"/>
    <n v="78500"/>
    <m/>
    <n v="10336163"/>
    <m/>
    <d v="2015-09-25T00:00:00"/>
    <s v="127208"/>
    <s v="FORCE ACCT CONSTRUCTION                                     "/>
    <n v="0"/>
    <n v="288000"/>
    <x v="1868"/>
    <n v="390090"/>
    <s v="LARGE"/>
    <s v="Over 1m"/>
    <s v="Cleveland, OH"/>
    <n v="1780673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OH540007"/>
    <n v="54"/>
    <x v="42"/>
    <s v="49 USC 5337 - State of Good Repair Formula Grants"/>
    <x v="5"/>
    <x v="5"/>
    <s v="CAPITAL"/>
    <s v="00      "/>
    <s v="CLEVELAND RTA        "/>
    <s v="GREATER CLEVELAND REGIONAL TRANSIT AUTHORITY"/>
    <n v="1237"/>
    <n v="78500"/>
    <m/>
    <n v="10336163"/>
    <m/>
    <d v="2015-09-25T00:00:00"/>
    <s v="122103"/>
    <s v="ENG/DESIGN - LINE EQUIP/STRUCTURES                          "/>
    <n v="0"/>
    <n v="38273"/>
    <x v="4512"/>
    <n v="390090"/>
    <s v="LARGE"/>
    <s v="Over 1m"/>
    <s v="Cleveland, OH"/>
    <n v="1780673"/>
    <s v="12200"/>
    <s v="  "/>
    <m/>
    <s v="N"/>
    <s v="1221"/>
    <x v="4"/>
    <n v="12"/>
    <s v="Fixed Guideway"/>
    <s v="21"/>
    <s v="122"/>
    <s v="Engineering and Design"/>
    <s v="03"/>
    <s v="Line Equipment/Struct Misc"/>
    <m/>
    <m/>
    <n v="1"/>
    <s v="Capital"/>
    <s v="2"/>
    <m/>
    <s v="2"/>
    <m/>
    <s v="1"/>
    <s v="0"/>
    <s v="3"/>
  </r>
  <r>
    <s v="OH540007"/>
    <n v="54"/>
    <x v="42"/>
    <s v="49 USC 5337 - State of Good Repair Formula Grants"/>
    <x v="5"/>
    <x v="5"/>
    <s v="CAPITAL"/>
    <s v="00      "/>
    <s v="CLEVELAND RTA        "/>
    <s v="GREATER CLEVELAND REGIONAL TRANSIT AUTHORITY"/>
    <n v="1237"/>
    <n v="78500"/>
    <m/>
    <n v="10336163"/>
    <m/>
    <d v="2015-09-25T00:00:00"/>
    <s v="122403"/>
    <s v="REHAB/RENOV LINE EQUIP/STRUCTURES                           "/>
    <n v="0"/>
    <n v="629809"/>
    <x v="4513"/>
    <n v="390090"/>
    <s v="LARGE"/>
    <s v="Over 1m"/>
    <s v="Cleveland, OH"/>
    <n v="1780673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OH540007"/>
    <n v="54"/>
    <x v="42"/>
    <s v="49 USC 5337 - State of Good Repair Formula Grants"/>
    <x v="5"/>
    <x v="5"/>
    <s v="CAPITAL"/>
    <s v="00      "/>
    <s v="CLEVELAND RTA        "/>
    <s v="GREATER CLEVELAND REGIONAL TRANSIT AUTHORITY"/>
    <n v="1237"/>
    <n v="78500"/>
    <m/>
    <n v="10336163"/>
    <m/>
    <d v="2015-09-25T00:00:00"/>
    <s v="123102"/>
    <s v="ENG/DESIGN - RAIL STATION                                   "/>
    <n v="0"/>
    <n v="138915"/>
    <x v="4514"/>
    <n v="390090"/>
    <s v="LARGE"/>
    <s v="Over 1m"/>
    <s v="Cleveland, OH"/>
    <n v="1780673"/>
    <s v="1230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OH540007"/>
    <n v="54"/>
    <x v="42"/>
    <s v="49 USC 5337 - State of Good Repair Formula Grants"/>
    <x v="5"/>
    <x v="5"/>
    <s v="CAPITAL"/>
    <s v="00      "/>
    <s v="CLEVELAND RTA        "/>
    <s v="GREATER CLEVELAND REGIONAL TRANSIT AUTHORITY"/>
    <n v="1237"/>
    <n v="78500"/>
    <m/>
    <n v="10336163"/>
    <m/>
    <d v="2015-09-25T00:00:00"/>
    <s v="123402"/>
    <s v="REHAB/RENOV - RAIL STATION                                  "/>
    <n v="0"/>
    <n v="2407851"/>
    <x v="4515"/>
    <n v="390090"/>
    <s v="LARGE"/>
    <s v="Over 1m"/>
    <s v="Cleveland, OH"/>
    <n v="1780673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OH540007"/>
    <n v="54"/>
    <x v="42"/>
    <s v="49 USC 5337 - State of Good Repair Formula Grants"/>
    <x v="5"/>
    <x v="5"/>
    <s v="CAPITAL"/>
    <s v="00      "/>
    <s v="CLEVELAND RTA        "/>
    <s v="GREATER CLEVELAND REGIONAL TRANSIT AUTHORITY"/>
    <n v="1237"/>
    <n v="78500"/>
    <m/>
    <n v="10336163"/>
    <m/>
    <d v="2015-09-25T00:00:00"/>
    <s v="127104"/>
    <s v="CONSTRUCTION MGMT - 3RD PARTY                               "/>
    <n v="0"/>
    <n v="517468"/>
    <x v="4516"/>
    <n v="390090"/>
    <s v="LARGE"/>
    <s v="Over 1m"/>
    <s v="Cleveland, OH"/>
    <n v="1780673"/>
    <s v="12700"/>
    <s v="  "/>
    <m/>
    <s v="N"/>
    <s v="1271"/>
    <x v="4"/>
    <n v="12"/>
    <s v="Fixed Guideway"/>
    <s v="71"/>
    <s v="127"/>
    <s v="3rd party Contract"/>
    <s v="04"/>
    <s v="3rd party Contract"/>
    <m/>
    <m/>
    <n v="1"/>
    <s v="Capital"/>
    <s v="2"/>
    <m/>
    <s v="7"/>
    <m/>
    <s v="1"/>
    <s v="0"/>
    <s v="4"/>
  </r>
  <r>
    <s v="OH540007"/>
    <n v="54"/>
    <x v="42"/>
    <s v="49 USC 5337 - State of Good Repair Formula Grants"/>
    <x v="5"/>
    <x v="5"/>
    <s v="CAPITAL"/>
    <s v="00      "/>
    <s v="CLEVELAND RTA        "/>
    <s v="GREATER CLEVELAND REGIONAL TRANSIT AUTHORITY"/>
    <n v="1237"/>
    <n v="78500"/>
    <m/>
    <n v="10336163"/>
    <m/>
    <d v="2015-09-25T00:00:00"/>
    <s v="127900"/>
    <s v="PROJECT ADMINISTRATION (RAIL)                               "/>
    <n v="0"/>
    <n v="60197"/>
    <x v="4517"/>
    <n v="390090"/>
    <s v="LARGE"/>
    <s v="Over 1m"/>
    <s v="Cleveland, OH"/>
    <n v="1780673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OH540007"/>
    <n v="54"/>
    <x v="42"/>
    <s v="49 USC 5337 - State of Good Repair Formula Grants"/>
    <x v="5"/>
    <x v="5"/>
    <s v="CAPITAL"/>
    <s v="00      "/>
    <s v="CLEVELAND RTA        "/>
    <s v="GREATER CLEVELAND REGIONAL TRANSIT AUTHORITY"/>
    <n v="1237"/>
    <n v="78500"/>
    <m/>
    <n v="10336163"/>
    <m/>
    <d v="2015-09-25T00:00:00"/>
    <s v="127A00"/>
    <s v="PREVENTIVE MAINTENANCE (RAIL)                               "/>
    <n v="0"/>
    <n v="8839692"/>
    <x v="4518"/>
    <n v="390090"/>
    <s v="LARGE"/>
    <s v="Over 1m"/>
    <s v="Cleveland, OH"/>
    <n v="178067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H647001"/>
    <n v="64"/>
    <x v="42"/>
    <s v="National Center for Mobility Management"/>
    <x v="11"/>
    <x v="12"/>
    <m/>
    <s v="00      "/>
    <s v="CLEVELAND RTA        "/>
    <s v="GREATER CLEVELAND REGIONAL TRANSIT AUTHORITY"/>
    <n v="1237"/>
    <n v="67000"/>
    <m/>
    <n v="407780"/>
    <m/>
    <d v="2015-09-22T00:00:00"/>
    <s v="551400"/>
    <s v="MANAGERIAL,TECHNICAL &amp; PROFESSIONAL                         "/>
    <n v="0"/>
    <n v="160194"/>
    <x v="50"/>
    <n v="390090"/>
    <s v="LARGE"/>
    <s v="Over 1m"/>
    <s v="Cleveland, OH"/>
    <n v="1780673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OH647001"/>
    <n v="64"/>
    <x v="42"/>
    <s v="National Center for Mobility Management"/>
    <x v="11"/>
    <x v="12"/>
    <m/>
    <s v="00      "/>
    <s v="CLEVELAND RTA        "/>
    <s v="GREATER CLEVELAND REGIONAL TRANSIT AUTHORITY"/>
    <n v="1237"/>
    <n v="67000"/>
    <m/>
    <n v="407780"/>
    <m/>
    <d v="2015-09-22T00:00:00"/>
    <s v="551900"/>
    <s v="OTHER                                                       "/>
    <n v="0"/>
    <n v="451760"/>
    <x v="4519"/>
    <n v="390090"/>
    <s v="LARGE"/>
    <s v="Over 1m"/>
    <s v="Cleveland, OH"/>
    <n v="1780673"/>
    <s v="55000"/>
    <s v="  "/>
    <m/>
    <s v="N"/>
    <s v="5519"/>
    <x v="8"/>
    <n v="55"/>
    <s v="Research Projects"/>
    <s v="19"/>
    <s v="551"/>
    <s v="Research Projects"/>
    <s v="00"/>
    <s v="Research Projects"/>
    <m/>
    <m/>
    <n v="5"/>
    <s v="Research Projects"/>
    <s v="5"/>
    <m/>
    <s v="1"/>
    <m/>
    <s v="9"/>
    <s v="0"/>
    <s v="0"/>
  </r>
  <r>
    <s v="OH647001"/>
    <n v="64"/>
    <x v="42"/>
    <s v="National Center for Mobility Management"/>
    <x v="11"/>
    <x v="12"/>
    <m/>
    <s v="00      "/>
    <s v="CLEVELAND RTA        "/>
    <s v="GREATER CLEVELAND REGIONAL TRANSIT AUTHORITY"/>
    <n v="1237"/>
    <n v="67000"/>
    <m/>
    <n v="407780"/>
    <m/>
    <d v="2015-09-22T00:00:00"/>
    <s v="552000"/>
    <s v="TRAVEL                                                      "/>
    <n v="0"/>
    <n v="1000"/>
    <x v="50"/>
    <n v="390090"/>
    <s v="LARGE"/>
    <s v="Over 1m"/>
    <s v="Cleveland, OH"/>
    <n v="1780673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OH647001"/>
    <n v="64"/>
    <x v="42"/>
    <s v="National Center for Mobility Management"/>
    <x v="11"/>
    <x v="12"/>
    <m/>
    <s v="00      "/>
    <s v="CLEVELAND RTA        "/>
    <s v="GREATER CLEVELAND REGIONAL TRANSIT AUTHORITY"/>
    <n v="1237"/>
    <n v="67000"/>
    <m/>
    <n v="407780"/>
    <m/>
    <d v="2015-09-22T00:00:00"/>
    <s v="555200"/>
    <s v="CONSULTANT SERVICES                                         "/>
    <n v="0"/>
    <n v="363710"/>
    <x v="4520"/>
    <n v="390090"/>
    <s v="LARGE"/>
    <s v="Over 1m"/>
    <s v="Cleveland, OH"/>
    <n v="1780673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H647001"/>
    <n v="64"/>
    <x v="42"/>
    <s v="National Center for Mobility Management"/>
    <x v="11"/>
    <x v="12"/>
    <m/>
    <s v="00      "/>
    <s v="CLEVELAND RTA        "/>
    <s v="GREATER CLEVELAND REGIONAL TRANSIT AUTHORITY"/>
    <n v="1237"/>
    <n v="67000"/>
    <m/>
    <n v="407780"/>
    <m/>
    <d v="2015-09-22T00:00:00"/>
    <s v="557400"/>
    <s v="OTHER PROJECT COSTS                                         "/>
    <n v="0"/>
    <n v="9000"/>
    <x v="50"/>
    <n v="390090"/>
    <s v="LARGE"/>
    <s v="Over 1m"/>
    <s v="Cleveland, OH"/>
    <n v="1780673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OH74X001"/>
    <n v="74"/>
    <x v="42"/>
    <s v="49 USC 5329 State Safety Oversight "/>
    <x v="12"/>
    <x v="13"/>
    <m/>
    <s v="00      "/>
    <s v="OHIO DOT             "/>
    <s v="OHIO DEPT. OF TRANSPORTATION"/>
    <n v="1225"/>
    <n v="78500"/>
    <m/>
    <n v="1460344"/>
    <m/>
    <d v="2015-07-29T00:00:00"/>
    <s v="741001"/>
    <s v="ADMINISTRATIVE EXPENSES                                     "/>
    <n v="0"/>
    <n v="526794"/>
    <x v="4521"/>
    <n v="392030"/>
    <s v="SMALL"/>
    <s v="50k - 200k"/>
    <s v="Weirton-Steubenville, WV-OH-PA"/>
    <n v="70889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OH74X001"/>
    <n v="74"/>
    <x v="42"/>
    <s v="49 USC 5329 State Safety Oversight "/>
    <x v="12"/>
    <x v="13"/>
    <m/>
    <s v="00      "/>
    <s v="OHIO DOT             "/>
    <s v="OHIO DEPT. OF TRANSPORTATION"/>
    <n v="1225"/>
    <n v="78500"/>
    <m/>
    <n v="1460344"/>
    <m/>
    <d v="2015-07-29T00:00:00"/>
    <s v="741002"/>
    <s v="TRAINING                                                    "/>
    <n v="0"/>
    <n v="50000"/>
    <x v="234"/>
    <n v="392030"/>
    <s v="SMALL"/>
    <s v="50k - 200k"/>
    <s v="Weirton-Steubenville, WV-OH-PA"/>
    <n v="70889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OH74X001"/>
    <n v="74"/>
    <x v="42"/>
    <s v="49 USC 5329 State Safety Oversight "/>
    <x v="12"/>
    <x v="13"/>
    <m/>
    <s v="00      "/>
    <s v="OHIO DOT             "/>
    <s v="OHIO DEPT. OF TRANSPORTATION"/>
    <n v="1225"/>
    <n v="78500"/>
    <m/>
    <n v="1460344"/>
    <m/>
    <d v="2015-07-29T00:00:00"/>
    <s v="741003"/>
    <s v="CONSULTANT SERVICES                                         "/>
    <n v="0"/>
    <n v="1248636"/>
    <x v="4522"/>
    <n v="392030"/>
    <s v="SMALL"/>
    <s v="50k - 200k"/>
    <s v="Weirton-Steubenville, WV-OH-PA"/>
    <n v="70889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OH800007"/>
    <n v="80"/>
    <x v="42"/>
    <s v="49 USC 5305 - Planning Programs/5303/5313(b)"/>
    <x v="13"/>
    <x v="14"/>
    <m/>
    <s v="00      "/>
    <s v="OHIO DOT             "/>
    <s v="OHIO DEPT. OF TRANSPORTATION"/>
    <n v="1225"/>
    <n v="78500"/>
    <m/>
    <n v="475978"/>
    <m/>
    <d v="2015-07-29T00:00:00"/>
    <s v="442400"/>
    <s v="SHORT RANGE TRANSIT PLANNING                                "/>
    <n v="0"/>
    <n v="165628"/>
    <x v="4523"/>
    <n v="392030"/>
    <s v="SMALL"/>
    <s v="50k - 200k"/>
    <s v="Weirton-Steubenville, WV-OH-PA"/>
    <n v="70889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H800007"/>
    <n v="80"/>
    <x v="42"/>
    <s v="49 USC 5305 - Planning Programs/5303/5313(b)"/>
    <x v="13"/>
    <x v="14"/>
    <m/>
    <s v="00      "/>
    <s v="OHIO DOT             "/>
    <s v="OHIO DEPT. OF TRANSPORTATION"/>
    <n v="1225"/>
    <n v="78500"/>
    <m/>
    <n v="475978"/>
    <m/>
    <d v="2015-07-29T00:00:00"/>
    <s v="442400"/>
    <s v="SHORT RANGE TRANSIT PLANNING                                "/>
    <n v="0"/>
    <n v="428659"/>
    <x v="4524"/>
    <n v="392030"/>
    <s v="SMALL"/>
    <s v="50k - 200k"/>
    <s v="Weirton-Steubenville, WV-OH-PA"/>
    <n v="70889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H90X684"/>
    <n v="90"/>
    <x v="42"/>
    <s v="49 USC 5307 - Urbanized Area Formula (FY2006 forward)"/>
    <x v="6"/>
    <x v="6"/>
    <m/>
    <s v="04      "/>
    <s v="PARTA                "/>
    <s v="PORTAGE AREA REGIONAL TRANSPORTATION AUTHORITY"/>
    <n v="2113"/>
    <n v="78500"/>
    <m/>
    <n v="1236000"/>
    <m/>
    <d v="2015-08-14T00:00:00"/>
    <s v="111202"/>
    <s v="BUY REPLACEMENT 35-FT BUS                                   "/>
    <n v="0"/>
    <n v="0"/>
    <x v="50"/>
    <n v="390450"/>
    <s v="MEDIUM"/>
    <s v="200k - 1m"/>
    <s v="Akron, OH"/>
    <n v="569499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H90X684"/>
    <n v="90"/>
    <x v="42"/>
    <s v="49 USC 5307 - Urbanized Area Formula (FY2006 forward)"/>
    <x v="6"/>
    <x v="6"/>
    <m/>
    <s v="04      "/>
    <s v="PARTA                "/>
    <s v="PORTAGE AREA REGIONAL TRANSPORTATION AUTHORITY"/>
    <n v="2113"/>
    <n v="78500"/>
    <m/>
    <n v="1236000"/>
    <m/>
    <d v="2015-08-14T00:00:00"/>
    <s v="111204"/>
    <s v="BUY REPLACEMENT &lt;30 FT BUS                                  "/>
    <n v="0"/>
    <n v="0"/>
    <x v="50"/>
    <n v="390450"/>
    <s v="MEDIUM"/>
    <s v="200k - 1m"/>
    <s v="Akron, OH"/>
    <n v="569499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0X684"/>
    <n v="90"/>
    <x v="42"/>
    <s v="49 USC 5307 - Urbanized Area Formula (FY2006 forward)"/>
    <x v="6"/>
    <x v="6"/>
    <m/>
    <s v="04      "/>
    <s v="PARTA                "/>
    <s v="PORTAGE AREA REGIONAL TRANSPORTATION AUTHORITY"/>
    <n v="2113"/>
    <n v="78500"/>
    <m/>
    <n v="1236000"/>
    <m/>
    <d v="2015-08-14T00:00:00"/>
    <s v="111402"/>
    <s v="REHAB/REBUILD 35-FT BUS                                     "/>
    <n v="6"/>
    <n v="720000"/>
    <x v="2779"/>
    <n v="390450"/>
    <s v="MEDIUM"/>
    <s v="200k - 1m"/>
    <s v="Akron, OH"/>
    <n v="569499"/>
    <s v="11100"/>
    <s v="DF"/>
    <s v="DIESEL"/>
    <s v="N"/>
    <s v="1114"/>
    <x v="0"/>
    <n v="11"/>
    <s v="Bus"/>
    <s v="14"/>
    <s v="111"/>
    <s v="Rehabilitation / Rebuild"/>
    <s v="02"/>
    <s v="35 ft Bus"/>
    <m/>
    <s v="35 ft Bus"/>
    <n v="1"/>
    <s v="Capital"/>
    <s v="1"/>
    <m/>
    <s v="1"/>
    <m/>
    <s v="4"/>
    <s v="0"/>
    <s v="2"/>
  </r>
  <r>
    <s v="OH90X684"/>
    <n v="90"/>
    <x v="42"/>
    <s v="49 USC 5307 - Urbanized Area Formula (FY2006 forward)"/>
    <x v="6"/>
    <x v="6"/>
    <m/>
    <s v="04      "/>
    <s v="PARTA                "/>
    <s v="PORTAGE AREA REGIONAL TRANSPORTATION AUTHORITY"/>
    <n v="2113"/>
    <n v="78500"/>
    <m/>
    <n v="1236000"/>
    <m/>
    <d v="2015-08-14T00:00:00"/>
    <s v="114102"/>
    <s v="ENG/DESIGN - MAINT FACILITY                                 "/>
    <n v="0"/>
    <n v="0"/>
    <x v="50"/>
    <n v="390450"/>
    <s v="MEDIUM"/>
    <s v="200k - 1m"/>
    <s v="Akron, OH"/>
    <n v="569499"/>
    <s v="11400"/>
    <s v="  "/>
    <m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OH90X684"/>
    <n v="90"/>
    <x v="42"/>
    <s v="49 USC 5307 - Urbanized Area Formula (FY2006 forward)"/>
    <x v="6"/>
    <x v="6"/>
    <m/>
    <s v="04      "/>
    <s v="PARTA                "/>
    <s v="PORTAGE AREA REGIONAL TRANSPORTATION AUTHORITY"/>
    <n v="2113"/>
    <n v="78500"/>
    <m/>
    <n v="1236000"/>
    <m/>
    <d v="2015-08-14T00:00:00"/>
    <s v="114402"/>
    <s v="REHAB/RENOVATE - MAINTENANCE FACILITY                       "/>
    <n v="0"/>
    <n v="0"/>
    <x v="50"/>
    <n v="390450"/>
    <s v="MEDIUM"/>
    <s v="200k - 1m"/>
    <s v="Akron, OH"/>
    <n v="569499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OH90X684"/>
    <n v="90"/>
    <x v="42"/>
    <s v="49 USC 5307 - Urbanized Area Formula (FY2006 forward)"/>
    <x v="6"/>
    <x v="6"/>
    <m/>
    <s v="04      "/>
    <s v="PARTA                "/>
    <s v="PORTAGE AREA REGIONAL TRANSPORTATION AUTHORITY"/>
    <n v="2113"/>
    <n v="78500"/>
    <m/>
    <n v="1236000"/>
    <m/>
    <d v="2015-08-14T00:00:00"/>
    <s v="117A00"/>
    <s v="PREVENTIVE MAINTENANCE                                      "/>
    <n v="0"/>
    <n v="900332"/>
    <x v="1098"/>
    <n v="390450"/>
    <s v="MEDIUM"/>
    <s v="200k - 1m"/>
    <s v="Akron, OH"/>
    <n v="56949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684"/>
    <n v="90"/>
    <x v="42"/>
    <s v="49 USC 5307 - Urbanized Area Formula (FY2006 forward)"/>
    <x v="6"/>
    <x v="6"/>
    <m/>
    <s v="04      "/>
    <s v="PARTA                "/>
    <s v="PORTAGE AREA REGIONAL TRANSPORTATION AUTHORITY"/>
    <n v="2113"/>
    <n v="78500"/>
    <m/>
    <n v="1236000"/>
    <m/>
    <d v="2015-08-14T00:00:00"/>
    <s v="114206"/>
    <s v="ACQUIRE - SHOP EQUIPMENT                                    "/>
    <n v="0"/>
    <n v="0"/>
    <x v="50"/>
    <n v="390450"/>
    <s v="MEDIUM"/>
    <s v="200k - 1m"/>
    <s v="Akron, OH"/>
    <n v="569499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OH90X684"/>
    <n v="90"/>
    <x v="42"/>
    <s v="49 USC 5307 - Urbanized Area Formula (FY2006 forward)"/>
    <x v="6"/>
    <x v="6"/>
    <m/>
    <s v="04      "/>
    <s v="PARTA                "/>
    <s v="PORTAGE AREA REGIONAL TRANSPORTATION AUTHORITY"/>
    <n v="2113"/>
    <n v="78500"/>
    <m/>
    <n v="1236000"/>
    <m/>
    <d v="2015-08-14T00:00:00"/>
    <s v="114211"/>
    <s v="ACQUIRE - SUPPORT VEHICLES                                  "/>
    <n v="0"/>
    <n v="0"/>
    <x v="50"/>
    <n v="390450"/>
    <s v="MEDIUM"/>
    <s v="200k - 1m"/>
    <s v="Akron, OH"/>
    <n v="56949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4207"/>
    <s v="ACQUIRE - ADP HARDWARE                                      "/>
    <n v="0"/>
    <n v="7000"/>
    <x v="102"/>
    <n v="390090"/>
    <s v="LARGE"/>
    <s v="Over 1m"/>
    <s v="Cleveland, OH"/>
    <n v="1780673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4208"/>
    <s v="ACQUIRE - ADP SOFTWARE                                      "/>
    <n v="0"/>
    <n v="0"/>
    <x v="50"/>
    <n v="390090"/>
    <s v="LARGE"/>
    <s v="Over 1m"/>
    <s v="Cleveland, OH"/>
    <n v="1780673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9202"/>
    <s v="PURCHASE BUS SHELTERS                                       "/>
    <n v="0"/>
    <n v="0"/>
    <x v="50"/>
    <n v="390090"/>
    <s v="LARGE"/>
    <s v="Over 1m"/>
    <s v="Cleveland, OH"/>
    <n v="1780673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3206"/>
    <s v="ACQUIRE - STATIONARY BUS FARE COLL EQUIP                    "/>
    <n v="0"/>
    <n v="-1.25"/>
    <x v="3350"/>
    <n v="390090"/>
    <s v="LARGE"/>
    <s v="Over 1m"/>
    <s v="Cleveland, OH"/>
    <n v="1780673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4220"/>
    <s v="ACQUIRE - MISC SUPPORT EQUIPMENT                            "/>
    <n v="0"/>
    <n v="0"/>
    <x v="50"/>
    <n v="390090"/>
    <s v="LARGE"/>
    <s v="Over 1m"/>
    <s v="Cleveland, OH"/>
    <n v="178067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1204"/>
    <s v="BUY REPLACEMENT &lt;30 FT BUS                                  "/>
    <n v="0"/>
    <n v="0"/>
    <x v="50"/>
    <n v="390090"/>
    <s v="LARGE"/>
    <s v="Over 1m"/>
    <s v="Cleveland, OH"/>
    <n v="1780673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1206"/>
    <s v="BUY REPL ARTICULATED BUS                                    "/>
    <n v="0"/>
    <n v="0"/>
    <x v="50"/>
    <n v="390090"/>
    <s v="LARGE"/>
    <s v="Over 1m"/>
    <s v="Cleveland, OH"/>
    <n v="1780673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1240"/>
    <s v="BUY ASSOC CAP MAINT ITEMS                                   "/>
    <n v="0"/>
    <n v="67677.5"/>
    <x v="4525"/>
    <n v="390090"/>
    <s v="LARGE"/>
    <s v="Over 1m"/>
    <s v="Cleveland, OH"/>
    <n v="1780673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7111"/>
    <s v="OTHER 3RD PARTYCONTRACTUAL SERVICES                         "/>
    <n v="0"/>
    <n v="-648000"/>
    <x v="4526"/>
    <n v="390090"/>
    <s v="LARGE"/>
    <s v="Over 1m"/>
    <s v="Cleveland, OH"/>
    <n v="1780673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7900"/>
    <s v="PROJECT ADMINISTRATION                                      "/>
    <n v="0"/>
    <n v="0"/>
    <x v="50"/>
    <n v="390090"/>
    <s v="LARGE"/>
    <s v="Over 1m"/>
    <s v="Cleveland, OH"/>
    <n v="1780673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7A00"/>
    <s v="PREVENTIVE MAINTENANCE                                      "/>
    <n v="0"/>
    <n v="548324.25"/>
    <x v="4527"/>
    <n v="390090"/>
    <s v="LARGE"/>
    <s v="Over 1m"/>
    <s v="Cleveland, OH"/>
    <n v="178067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19302"/>
    <s v="CONSTRUCTION - BUS SHELTERS                                 "/>
    <n v="0"/>
    <n v="24999.5"/>
    <x v="29"/>
    <n v="390090"/>
    <s v="LARGE"/>
    <s v="Over 1m"/>
    <s v="Cleveland, OH"/>
    <n v="1780673"/>
    <s v="111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22103"/>
    <s v="ENG/DESIGN - LINE EQUIP/STRUCTURES                          "/>
    <n v="0"/>
    <n v="0"/>
    <x v="50"/>
    <n v="390090"/>
    <s v="LARGE"/>
    <s v="Over 1m"/>
    <s v="Cleveland, OH"/>
    <n v="1780673"/>
    <s v="12200"/>
    <s v="  "/>
    <m/>
    <s v="N"/>
    <s v="1221"/>
    <x v="4"/>
    <n v="12"/>
    <s v="Fixed Guideway"/>
    <s v="21"/>
    <s v="122"/>
    <s v="Engineering and Design"/>
    <s v="03"/>
    <s v="Line Equipment/Struct Misc"/>
    <m/>
    <m/>
    <n v="1"/>
    <s v="Capital"/>
    <s v="2"/>
    <m/>
    <s v="2"/>
    <m/>
    <s v="1"/>
    <s v="0"/>
    <s v="3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22403"/>
    <s v="REHAB/RENOV LINE EQUIP/STRUCTURES                           "/>
    <n v="0"/>
    <n v="0"/>
    <x v="50"/>
    <n v="390090"/>
    <s v="LARGE"/>
    <s v="Over 1m"/>
    <s v="Cleveland, OH"/>
    <n v="1780673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22404"/>
    <s v="REHAB/RENOV TUNNELS                                         "/>
    <n v="0"/>
    <n v="0"/>
    <x v="50"/>
    <n v="390090"/>
    <s v="LARGE"/>
    <s v="Over 1m"/>
    <s v="Cleveland, OH"/>
    <n v="1780673"/>
    <s v="12200"/>
    <s v="  "/>
    <m/>
    <s v="N"/>
    <s v="1224"/>
    <x v="4"/>
    <n v="12"/>
    <s v="Fixed Guideway"/>
    <s v="24"/>
    <s v="122"/>
    <s v="Rehab / Renovation"/>
    <s v="04"/>
    <s v="Tunnels"/>
    <m/>
    <m/>
    <n v="1"/>
    <s v="Capital"/>
    <s v="2"/>
    <m/>
    <s v="2"/>
    <m/>
    <s v="4"/>
    <s v="0"/>
    <s v="4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22405"/>
    <s v="REHAB/RENOV BRIDGES                                         "/>
    <n v="0"/>
    <n v="0"/>
    <x v="50"/>
    <n v="390090"/>
    <s v="LARGE"/>
    <s v="Over 1m"/>
    <s v="Cleveland, OH"/>
    <n v="1780673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27104"/>
    <s v="CONSTRUCTION MGMT - 3RD PARTY                               "/>
    <n v="0"/>
    <n v="0"/>
    <x v="50"/>
    <n v="390090"/>
    <s v="LARGE"/>
    <s v="Over 1m"/>
    <s v="Cleveland, OH"/>
    <n v="1780673"/>
    <s v="12700"/>
    <s v="  "/>
    <m/>
    <s v="N"/>
    <s v="1271"/>
    <x v="4"/>
    <n v="12"/>
    <s v="Fixed Guideway"/>
    <s v="71"/>
    <s v="127"/>
    <s v="3rd party Contract"/>
    <s v="04"/>
    <s v="3rd party Contract"/>
    <m/>
    <m/>
    <n v="1"/>
    <s v="Capital"/>
    <s v="2"/>
    <m/>
    <s v="7"/>
    <m/>
    <s v="1"/>
    <s v="0"/>
    <s v="4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27208"/>
    <s v="FORCE ACCT CONSTRUCTION                                     "/>
    <n v="0"/>
    <n v="0"/>
    <x v="50"/>
    <n v="390090"/>
    <s v="LARGE"/>
    <s v="Over 1m"/>
    <s v="Cleveland, OH"/>
    <n v="1780673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27211"/>
    <s v="FORCE ACCT - OTHER                                          "/>
    <n v="0"/>
    <n v="0"/>
    <x v="50"/>
    <n v="390090"/>
    <s v="LARGE"/>
    <s v="Over 1m"/>
    <s v="Cleveland, OH"/>
    <n v="1780673"/>
    <s v="127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27900"/>
    <s v="PROJECT ADMINISTRATION (RAIL)                               "/>
    <n v="0"/>
    <n v="0"/>
    <x v="50"/>
    <n v="390090"/>
    <s v="LARGE"/>
    <s v="Over 1m"/>
    <s v="Cleveland, OH"/>
    <n v="1780673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OH90X739"/>
    <n v="90"/>
    <x v="42"/>
    <s v="49 USC 5307 - Urbanized Area Formula (FY2006 forward)"/>
    <x v="6"/>
    <x v="6"/>
    <m/>
    <s v="01      "/>
    <s v="CLEVELAND RTA        "/>
    <s v="GREATER CLEVELAND REGIONAL TRANSIT AUTHORITY"/>
    <n v="1237"/>
    <n v="78500"/>
    <m/>
    <n v="63160"/>
    <m/>
    <d v="2015-08-14T00:00:00"/>
    <s v="127A00"/>
    <s v="PREVENTIVE MAINTENANCE (RAIL)                               "/>
    <n v="0"/>
    <n v="78950"/>
    <x v="4528"/>
    <n v="390090"/>
    <s v="LARGE"/>
    <s v="Over 1m"/>
    <s v="Cleveland, OH"/>
    <n v="178067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H90X747"/>
    <n v="90"/>
    <x v="42"/>
    <s v="49 USC 5307 - Urbanized Area Formula (FY2006 forward)"/>
    <x v="6"/>
    <x v="6"/>
    <m/>
    <s v="04      "/>
    <s v="LCPA                 "/>
    <s v="LAWRENCE COUNTY PORT AUTHORITY"/>
    <n v="6687"/>
    <n v="78500"/>
    <m/>
    <n v="364098"/>
    <m/>
    <d v="2015-06-05T00:00:00"/>
    <s v="113220"/>
    <s v="ACQUIRE - MISC BUS STATION EQUIP                            "/>
    <n v="0"/>
    <n v="5000"/>
    <x v="229"/>
    <n v="391180"/>
    <s v="MEDIUM"/>
    <s v="200k - 1m"/>
    <s v="Huntington, WV-KY-OH"/>
    <n v="202637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OH90X747"/>
    <n v="90"/>
    <x v="42"/>
    <s v="49 USC 5307 - Urbanized Area Formula (FY2006 forward)"/>
    <x v="6"/>
    <x v="6"/>
    <m/>
    <s v="04      "/>
    <s v="LCPA                 "/>
    <s v="LAWRENCE COUNTY PORT AUTHORITY"/>
    <n v="6687"/>
    <n v="78500"/>
    <m/>
    <n v="364098"/>
    <m/>
    <d v="2015-06-05T00:00:00"/>
    <s v="114220"/>
    <s v="ACQUIRE - MISC SUPPORT EQUIPMENT                            "/>
    <n v="0"/>
    <n v="0"/>
    <x v="50"/>
    <n v="391180"/>
    <s v="MEDIUM"/>
    <s v="200k - 1m"/>
    <s v="Huntington, WV-KY-OH"/>
    <n v="20263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0X747"/>
    <n v="90"/>
    <x v="42"/>
    <s v="49 USC 5307 - Urbanized Area Formula (FY2006 forward)"/>
    <x v="6"/>
    <x v="6"/>
    <m/>
    <s v="04      "/>
    <s v="LCPA                 "/>
    <s v="LAWRENCE COUNTY PORT AUTHORITY"/>
    <n v="6687"/>
    <n v="78500"/>
    <m/>
    <n v="364098"/>
    <m/>
    <d v="2015-06-05T00:00:00"/>
    <s v="111204"/>
    <s v="BUY REPLACEMENT &lt;30 FT BUS                                  "/>
    <n v="0"/>
    <n v="0"/>
    <x v="50"/>
    <n v="391180"/>
    <s v="MEDIUM"/>
    <s v="200k - 1m"/>
    <s v="Huntington, WV-KY-OH"/>
    <n v="20263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0X747"/>
    <n v="90"/>
    <x v="42"/>
    <s v="49 USC 5307 - Urbanized Area Formula (FY2006 forward)"/>
    <x v="6"/>
    <x v="6"/>
    <m/>
    <s v="04      "/>
    <s v="LCPA                 "/>
    <s v="LAWRENCE COUNTY PORT AUTHORITY"/>
    <n v="6687"/>
    <n v="78500"/>
    <m/>
    <n v="364098"/>
    <m/>
    <d v="2015-06-05T00:00:00"/>
    <s v="117A00"/>
    <s v="PREVENTIVE MAINTENANCE                                      "/>
    <n v="0"/>
    <n v="210759"/>
    <x v="4529"/>
    <n v="391180"/>
    <s v="MEDIUM"/>
    <s v="200k - 1m"/>
    <s v="Huntington, WV-KY-OH"/>
    <n v="20263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747"/>
    <n v="90"/>
    <x v="42"/>
    <s v="49 USC 5307 - Urbanized Area Formula (FY2006 forward)"/>
    <x v="6"/>
    <x v="6"/>
    <m/>
    <s v="04      "/>
    <s v="LCPA                 "/>
    <s v="LAWRENCE COUNTY PORT AUTHORITY"/>
    <n v="6687"/>
    <n v="78500"/>
    <m/>
    <n v="364098"/>
    <m/>
    <d v="2015-06-05T00:00:00"/>
    <s v="117C00"/>
    <s v="NON FIXED ROUTE ADA PARATRANSIT SERVICE                     "/>
    <n v="0"/>
    <n v="0"/>
    <x v="50"/>
    <n v="391180"/>
    <s v="MEDIUM"/>
    <s v="200k - 1m"/>
    <s v="Huntington, WV-KY-OH"/>
    <n v="20263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747"/>
    <n v="90"/>
    <x v="42"/>
    <s v="49 USC 5307 - Urbanized Area Formula (FY2006 forward)"/>
    <x v="6"/>
    <x v="6"/>
    <m/>
    <s v="04      "/>
    <s v="LCPA                 "/>
    <s v="LAWRENCE COUNTY PORT AUTHORITY"/>
    <n v="6687"/>
    <n v="78500"/>
    <m/>
    <n v="364098"/>
    <m/>
    <d v="2015-06-05T00:00:00"/>
    <s v="117N01"/>
    <s v="FUEL FOR VEHICLE OPERATIONS                                 "/>
    <n v="0"/>
    <n v="0"/>
    <x v="50"/>
    <n v="391180"/>
    <s v="MEDIUM"/>
    <s v="200k - 1m"/>
    <s v="Huntington, WV-KY-OH"/>
    <n v="202637"/>
    <s v="11700"/>
    <s v="  "/>
    <m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OH90X747"/>
    <n v="90"/>
    <x v="42"/>
    <s v="49 USC 5307 - Urbanized Area Formula (FY2006 forward)"/>
    <x v="6"/>
    <x v="6"/>
    <m/>
    <s v="04      "/>
    <s v="LCPA                 "/>
    <s v="LAWRENCE COUNTY PORT AUTHORITY"/>
    <n v="6687"/>
    <n v="78500"/>
    <m/>
    <n v="364098"/>
    <m/>
    <d v="2015-06-05T00:00:00"/>
    <s v="300901"/>
    <s v="OPERATING ASSISTANCE UP TO 50% FEDERAL SHARE                "/>
    <n v="0"/>
    <n v="0"/>
    <x v="50"/>
    <n v="391180"/>
    <s v="MEDIUM"/>
    <s v="200k - 1m"/>
    <s v="Huntington, WV-KY-OH"/>
    <n v="20263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90X747"/>
    <n v="90"/>
    <x v="42"/>
    <s v="49 USC 5307 - Urbanized Area Formula (FY2006 forward)"/>
    <x v="6"/>
    <x v="6"/>
    <m/>
    <s v="04      "/>
    <s v="LCPA                 "/>
    <s v="LAWRENCE COUNTY PORT AUTHORITY"/>
    <n v="6687"/>
    <n v="78500"/>
    <m/>
    <n v="364098"/>
    <m/>
    <d v="2015-06-05T00:00:00"/>
    <s v="300903"/>
    <s v="SPECIAL RULE - OPERATING ASSISTANCE /1 - 75 BUSES           "/>
    <n v="0"/>
    <n v="302982"/>
    <x v="4530"/>
    <n v="391180"/>
    <s v="MEDIUM"/>
    <s v="200k - 1m"/>
    <s v="Huntington, WV-KY-OH"/>
    <n v="202637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OH90X747"/>
    <n v="90"/>
    <x v="42"/>
    <s v="49 USC 5307 - Urbanized Area Formula (FY2006 forward)"/>
    <x v="6"/>
    <x v="6"/>
    <m/>
    <s v="04      "/>
    <s v="LCPA                 "/>
    <s v="LAWRENCE COUNTY PORT AUTHORITY"/>
    <n v="6687"/>
    <n v="78500"/>
    <m/>
    <n v="364098"/>
    <m/>
    <d v="2015-06-05T00:00:00"/>
    <s v="442400"/>
    <s v="SHORT RANGE TRANSIT PLANNING                                "/>
    <n v="0"/>
    <n v="50000"/>
    <x v="234"/>
    <n v="391180"/>
    <s v="MEDIUM"/>
    <s v="200k - 1m"/>
    <s v="Huntington, WV-KY-OH"/>
    <n v="202637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H90X750"/>
    <n v="90"/>
    <x v="42"/>
    <s v="49 USC 5307 - Urbanized Area Formula (FY2006 forward)"/>
    <x v="6"/>
    <x v="6"/>
    <m/>
    <s v="02      "/>
    <s v="MCBOCC               "/>
    <s v="MIAMI COUNTY BOARD OF COUNTY COMMISSIONERS"/>
    <n v="6284"/>
    <n v="78500"/>
    <m/>
    <n v="200000"/>
    <m/>
    <d v="2015-07-31T00:00:00"/>
    <s v="114220"/>
    <s v="ACQUIRE - MISC SUPPORT EQUIPMENT                            "/>
    <n v="0"/>
    <n v="0"/>
    <x v="50"/>
    <n v="390350"/>
    <s v="MEDIUM"/>
    <s v="200k - 1m"/>
    <s v="Dayton, OH"/>
    <n v="72409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0X750"/>
    <n v="90"/>
    <x v="42"/>
    <s v="49 USC 5307 - Urbanized Area Formula (FY2006 forward)"/>
    <x v="6"/>
    <x v="6"/>
    <m/>
    <s v="02      "/>
    <s v="MCBOCC               "/>
    <s v="MIAMI COUNTY BOARD OF COUNTY COMMISSIONERS"/>
    <n v="6284"/>
    <n v="78500"/>
    <m/>
    <n v="200000"/>
    <m/>
    <d v="2015-07-31T00:00:00"/>
    <s v="111204"/>
    <s v="BUY REPLACEMENT &lt;30 FT BUS                                  "/>
    <n v="0"/>
    <n v="0"/>
    <x v="50"/>
    <n v="390350"/>
    <s v="MEDIUM"/>
    <s v="200k - 1m"/>
    <s v="Dayton, OH"/>
    <n v="724091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0X750"/>
    <n v="90"/>
    <x v="42"/>
    <s v="49 USC 5307 - Urbanized Area Formula (FY2006 forward)"/>
    <x v="6"/>
    <x v="6"/>
    <m/>
    <s v="02      "/>
    <s v="MCBOCC               "/>
    <s v="MIAMI COUNTY BOARD OF COUNTY COMMISSIONERS"/>
    <n v="6284"/>
    <n v="78500"/>
    <m/>
    <n v="200000"/>
    <m/>
    <d v="2015-07-31T00:00:00"/>
    <s v="117A00"/>
    <s v="PREVENTIVE MAINTENANCE                                      "/>
    <n v="0"/>
    <n v="250000"/>
    <x v="269"/>
    <n v="390350"/>
    <s v="MEDIUM"/>
    <s v="200k - 1m"/>
    <s v="Dayton, OH"/>
    <n v="72409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750"/>
    <n v="90"/>
    <x v="42"/>
    <s v="49 USC 5307 - Urbanized Area Formula (FY2006 forward)"/>
    <x v="6"/>
    <x v="6"/>
    <m/>
    <s v="02      "/>
    <s v="MCBOCC               "/>
    <s v="MIAMI COUNTY BOARD OF COUNTY COMMISSIONERS"/>
    <n v="6284"/>
    <n v="78500"/>
    <m/>
    <n v="200000"/>
    <m/>
    <d v="2015-07-31T00:00:00"/>
    <s v="117N01"/>
    <s v="FUEL FOR VEHICLE OPERATIONS                                 "/>
    <n v="0"/>
    <n v="0"/>
    <x v="50"/>
    <n v="390350"/>
    <s v="MEDIUM"/>
    <s v="200k - 1m"/>
    <s v="Dayton, OH"/>
    <n v="724091"/>
    <s v="11700"/>
    <s v="  "/>
    <m/>
    <s v="N"/>
    <s v="117N"/>
    <x v="0"/>
    <n v="11"/>
    <s v="Bus"/>
    <s v="7N"/>
    <s v="117"/>
    <s v="Fuel for Vehicle Operations"/>
    <s v="01"/>
    <s v="Fuel for Vehicle Operations"/>
    <m/>
    <m/>
    <n v="1"/>
    <s v="Capital"/>
    <s v="1"/>
    <m/>
    <s v="7"/>
    <m/>
    <s v="N"/>
    <s v="0"/>
    <s v="1"/>
  </r>
  <r>
    <s v="OH90X750"/>
    <n v="90"/>
    <x v="42"/>
    <s v="49 USC 5307 - Urbanized Area Formula (FY2006 forward)"/>
    <x v="6"/>
    <x v="6"/>
    <m/>
    <s v="02      "/>
    <s v="MCBOCC               "/>
    <s v="MIAMI COUNTY BOARD OF COUNTY COMMISSIONERS"/>
    <n v="6284"/>
    <n v="78500"/>
    <m/>
    <n v="200000"/>
    <m/>
    <d v="2015-07-31T00:00:00"/>
    <s v="300900"/>
    <s v="OPERATING ASSISTANCE - 50% (USE FPC 04)                     "/>
    <n v="0"/>
    <n v="0"/>
    <x v="50"/>
    <n v="390350"/>
    <s v="MEDIUM"/>
    <s v="200k - 1m"/>
    <s v="Dayton, OH"/>
    <n v="724091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OH90X750"/>
    <n v="90"/>
    <x v="42"/>
    <s v="49 USC 5307 - Urbanized Area Formula (FY2006 forward)"/>
    <x v="6"/>
    <x v="6"/>
    <m/>
    <s v="02      "/>
    <s v="MCBOCC               "/>
    <s v="MIAMI COUNTY BOARD OF COUNTY COMMISSIONERS"/>
    <n v="6284"/>
    <n v="78500"/>
    <m/>
    <n v="200000"/>
    <m/>
    <d v="2015-07-31T00:00:00"/>
    <s v="442400"/>
    <s v="SHORT RANGE TRANSIT PLANNING                                "/>
    <n v="0"/>
    <n v="0"/>
    <x v="50"/>
    <n v="390350"/>
    <s v="MEDIUM"/>
    <s v="200k - 1m"/>
    <s v="Dayton, OH"/>
    <n v="724091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H90X751"/>
    <n v="90"/>
    <x v="42"/>
    <s v="49 USC 5307 - Urbanized Area Formula (FY2006 forward)"/>
    <x v="6"/>
    <x v="6"/>
    <m/>
    <s v="03      "/>
    <s v="MIDDLETOWN   CTY     "/>
    <s v="MIDDLETOWN, CITY OF"/>
    <n v="1231"/>
    <n v="78500"/>
    <m/>
    <n v="1342501"/>
    <m/>
    <d v="2015-06-05T00:00:00"/>
    <s v="114220"/>
    <s v="ACQUIRE - MISC SUPPORT EQUIPMENT                            "/>
    <n v="0"/>
    <n v="0"/>
    <x v="50"/>
    <n v="393570"/>
    <s v="SMALL"/>
    <s v="50k - 200k"/>
    <s v="Middletown, OH"/>
    <n v="9750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0X751"/>
    <n v="90"/>
    <x v="42"/>
    <s v="49 USC 5307 - Urbanized Area Formula (FY2006 forward)"/>
    <x v="6"/>
    <x v="6"/>
    <m/>
    <s v="03      "/>
    <s v="MIDDLETOWN   CTY     "/>
    <s v="MIDDLETOWN, CITY OF"/>
    <n v="1231"/>
    <n v="78500"/>
    <m/>
    <n v="1342501"/>
    <m/>
    <d v="2015-06-05T00:00:00"/>
    <s v="111202"/>
    <s v="BUY REPLACEMENT 35-FT BUS                                   "/>
    <n v="0"/>
    <n v="0"/>
    <x v="50"/>
    <n v="393570"/>
    <s v="SMALL"/>
    <s v="50k - 200k"/>
    <s v="Middletown, OH"/>
    <n v="97503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H90X751"/>
    <n v="90"/>
    <x v="42"/>
    <s v="49 USC 5307 - Urbanized Area Formula (FY2006 forward)"/>
    <x v="6"/>
    <x v="6"/>
    <m/>
    <s v="03      "/>
    <s v="MIDDLETOWN   CTY     "/>
    <s v="MIDDLETOWN, CITY OF"/>
    <n v="1231"/>
    <n v="78500"/>
    <m/>
    <n v="1342501"/>
    <m/>
    <d v="2015-06-05T00:00:00"/>
    <s v="111204"/>
    <s v="BUY REPLACEMENT &lt;30 FT BUS                                  "/>
    <n v="0"/>
    <n v="0"/>
    <x v="50"/>
    <n v="393570"/>
    <s v="SMALL"/>
    <s v="50k - 200k"/>
    <s v="Middletown, OH"/>
    <n v="9750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0X751"/>
    <n v="90"/>
    <x v="42"/>
    <s v="49 USC 5307 - Urbanized Area Formula (FY2006 forward)"/>
    <x v="6"/>
    <x v="6"/>
    <m/>
    <s v="03      "/>
    <s v="MIDDLETOWN   CTY     "/>
    <s v="MIDDLETOWN, CITY OF"/>
    <n v="1231"/>
    <n v="78500"/>
    <m/>
    <n v="1342501"/>
    <m/>
    <d v="2015-06-05T00:00:00"/>
    <s v="117A00"/>
    <s v="PREVENTIVE MAINTENANCE                                      "/>
    <n v="0"/>
    <n v="100000"/>
    <x v="63"/>
    <n v="393570"/>
    <s v="SMALL"/>
    <s v="50k - 200k"/>
    <s v="Middletown, OH"/>
    <n v="9750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751"/>
    <n v="90"/>
    <x v="42"/>
    <s v="49 USC 5307 - Urbanized Area Formula (FY2006 forward)"/>
    <x v="6"/>
    <x v="6"/>
    <m/>
    <s v="03      "/>
    <s v="MIDDLETOWN   CTY     "/>
    <s v="MIDDLETOWN, CITY OF"/>
    <n v="1231"/>
    <n v="78500"/>
    <m/>
    <n v="1342501"/>
    <m/>
    <d v="2015-06-05T00:00:00"/>
    <s v="117A00"/>
    <s v="PREVENTIVE MAINTENANCE                                      "/>
    <n v="0"/>
    <n v="0"/>
    <x v="50"/>
    <n v="393570"/>
    <s v="SMALL"/>
    <s v="50k - 200k"/>
    <s v="Middletown, OH"/>
    <n v="9750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751"/>
    <n v="90"/>
    <x v="42"/>
    <s v="49 USC 5307 - Urbanized Area Formula (FY2006 forward)"/>
    <x v="6"/>
    <x v="6"/>
    <m/>
    <s v="03      "/>
    <s v="MIDDLETOWN   CTY     "/>
    <s v="MIDDLETOWN, CITY OF"/>
    <n v="1231"/>
    <n v="78500"/>
    <m/>
    <n v="1342501"/>
    <m/>
    <d v="2015-06-05T00:00:00"/>
    <s v="117C00"/>
    <s v="NON FIXED ROUTE ADA PARATRANSIT SERVICE                     "/>
    <n v="0"/>
    <n v="78126"/>
    <x v="4531"/>
    <n v="393570"/>
    <s v="SMALL"/>
    <s v="50k - 200k"/>
    <s v="Middletown, OH"/>
    <n v="9750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751"/>
    <n v="90"/>
    <x v="42"/>
    <s v="49 USC 5307 - Urbanized Area Formula (FY2006 forward)"/>
    <x v="6"/>
    <x v="6"/>
    <m/>
    <s v="03      "/>
    <s v="MIDDLETOWN   CTY     "/>
    <s v="MIDDLETOWN, CITY OF"/>
    <n v="1231"/>
    <n v="78500"/>
    <m/>
    <n v="1342501"/>
    <m/>
    <d v="2015-06-05T00:00:00"/>
    <s v="117C00"/>
    <s v="NON FIXED ROUTE ADA PARATRANSIT SERVICE                     "/>
    <n v="0"/>
    <n v="0"/>
    <x v="50"/>
    <n v="393570"/>
    <s v="SMALL"/>
    <s v="50k - 200k"/>
    <s v="Middletown, OH"/>
    <n v="9750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751"/>
    <n v="90"/>
    <x v="42"/>
    <s v="49 USC 5307 - Urbanized Area Formula (FY2006 forward)"/>
    <x v="6"/>
    <x v="6"/>
    <m/>
    <s v="03      "/>
    <s v="MIDDLETOWN   CTY     "/>
    <s v="MIDDLETOWN, CITY OF"/>
    <n v="1231"/>
    <n v="78500"/>
    <m/>
    <n v="1342501"/>
    <m/>
    <d v="2015-06-05T00:00:00"/>
    <s v="300901"/>
    <s v="OPERATING ASSISTANCE UP TO 50% FEDERAL SHARE                "/>
    <n v="0"/>
    <n v="2400000"/>
    <x v="271"/>
    <n v="393570"/>
    <s v="SMALL"/>
    <s v="50k - 200k"/>
    <s v="Middletown, OH"/>
    <n v="9750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90X751"/>
    <n v="90"/>
    <x v="42"/>
    <s v="49 USC 5307 - Urbanized Area Formula (FY2006 forward)"/>
    <x v="6"/>
    <x v="6"/>
    <m/>
    <s v="03      "/>
    <s v="MIDDLETOWN   CTY     "/>
    <s v="MIDDLETOWN, CITY OF"/>
    <n v="1231"/>
    <n v="78500"/>
    <m/>
    <n v="1342501"/>
    <m/>
    <d v="2015-06-05T00:00:00"/>
    <s v="442200"/>
    <s v="GENERAL DEVELOPMENT/COMPREHENSIVE PLANNING                  "/>
    <n v="0"/>
    <n v="0"/>
    <x v="50"/>
    <n v="393570"/>
    <s v="SMALL"/>
    <s v="50k - 200k"/>
    <s v="Middletown, OH"/>
    <n v="97503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OH90X786"/>
    <n v="90"/>
    <x v="42"/>
    <s v="49 USC 5307 - Urbanized Area Formula (FY2006 forward)"/>
    <x v="6"/>
    <x v="6"/>
    <m/>
    <s v="03      "/>
    <s v="COTA                 "/>
    <s v="CENTRAL OHIO TRANSIT AUTHORITY"/>
    <n v="1228"/>
    <n v="78500"/>
    <m/>
    <n v="0"/>
    <m/>
    <s v="           "/>
    <n v="114403"/>
    <s v="REHAB/RENOVATE - ADMIN/MAINT FACILITY                       "/>
    <n v="0"/>
    <n v="-6687480"/>
    <x v="4532"/>
    <n v="390320"/>
    <s v="LARGE"/>
    <s v="Over 1m"/>
    <s v="Columbus, OH"/>
    <n v="1368035"/>
    <s v="11100"/>
    <s v="  "/>
    <m/>
    <s v="N"/>
    <s v="1144"/>
    <x v="5"/>
    <s v="11"/>
    <s v="Bus"/>
    <s v="44"/>
    <s v="114"/>
    <s v="Rehab / Renovation"/>
    <s v="03"/>
    <s v="Admin/Maint Facility"/>
    <m/>
    <m/>
    <s v="1"/>
    <s v="Capital"/>
    <s v="1"/>
    <m/>
    <s v="4"/>
    <m/>
    <s v="4"/>
    <s v="0"/>
    <s v="3"/>
  </r>
  <r>
    <s v="OH90X786"/>
    <n v="90"/>
    <x v="42"/>
    <s v="49 USC 5307 - Urbanized Area Formula (FY2006 forward)"/>
    <x v="6"/>
    <x v="6"/>
    <m/>
    <s v="03      "/>
    <s v="COTA                 "/>
    <s v="CENTRAL OHIO TRANSIT AUTHORITY"/>
    <n v="1228"/>
    <n v="78500"/>
    <m/>
    <n v="0"/>
    <m/>
    <s v="           "/>
    <n v="114403"/>
    <s v="REHAB/RENOVATE - ADMIN/MAINT FACILITY                       "/>
    <n v="0"/>
    <n v="-4077230"/>
    <x v="4533"/>
    <n v="390320"/>
    <s v="LARGE"/>
    <s v="Over 1m"/>
    <s v="Columbus, OH"/>
    <n v="1368035"/>
    <s v="11100"/>
    <s v="  "/>
    <m/>
    <s v="N"/>
    <s v="1144"/>
    <x v="5"/>
    <s v="11"/>
    <s v="Bus"/>
    <s v="44"/>
    <s v="114"/>
    <s v="Rehab / Renovation"/>
    <s v="03"/>
    <s v="Admin/Maint Facility"/>
    <m/>
    <m/>
    <s v="1"/>
    <s v="Capital"/>
    <s v="1"/>
    <m/>
    <s v="4"/>
    <m/>
    <s v="4"/>
    <s v="0"/>
    <s v="3"/>
  </r>
  <r>
    <s v="OH90X786"/>
    <n v="90"/>
    <x v="42"/>
    <s v="49 USC 5307 - Urbanized Area Formula (FY2006 forward)"/>
    <x v="6"/>
    <x v="6"/>
    <m/>
    <s v="03      "/>
    <s v="COTA                 "/>
    <s v="CENTRAL OHIO TRANSIT AUTHORITY"/>
    <n v="1228"/>
    <n v="78500"/>
    <m/>
    <n v="0"/>
    <m/>
    <s v="           "/>
    <s v="111201"/>
    <s v="BUY REPLACEMENT 40-FT BUS                                   "/>
    <n v="0"/>
    <n v="0"/>
    <x v="50"/>
    <n v="390320"/>
    <s v="LARGE"/>
    <s v="Over 1m"/>
    <s v="Columbus, OH"/>
    <n v="1368035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0X786"/>
    <n v="90"/>
    <x v="42"/>
    <s v="49 USC 5307 - Urbanized Area Formula (FY2006 forward)"/>
    <x v="6"/>
    <x v="6"/>
    <m/>
    <s v="03      "/>
    <s v="COTA                 "/>
    <s v="CENTRAL OHIO TRANSIT AUTHORITY"/>
    <n v="1228"/>
    <n v="78500"/>
    <m/>
    <n v="0"/>
    <m/>
    <s v="           "/>
    <s v="111301"/>
    <s v="BUY 40-FT BUS FOR EXPANSION                                 "/>
    <n v="0"/>
    <n v="0"/>
    <x v="50"/>
    <n v="390320"/>
    <s v="LARGE"/>
    <s v="Over 1m"/>
    <s v="Columbus, OH"/>
    <n v="1368035"/>
    <s v="11100"/>
    <s v="CN"/>
    <s v="COMPRESSED NATURAL GAS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OH90X786"/>
    <n v="90"/>
    <x v="42"/>
    <s v="49 USC 5307 - Urbanized Area Formula (FY2006 forward)"/>
    <x v="6"/>
    <x v="6"/>
    <m/>
    <s v="03      "/>
    <s v="COTA                 "/>
    <s v="CENTRAL OHIO TRANSIT AUTHORITY"/>
    <n v="1228"/>
    <n v="78500"/>
    <m/>
    <n v="0"/>
    <m/>
    <s v="           "/>
    <s v="111302"/>
    <s v="BUY 35-FT BUS FOR EXPANSION                                 "/>
    <n v="0"/>
    <n v="0"/>
    <x v="50"/>
    <n v="390320"/>
    <s v="LARGE"/>
    <s v="Over 1m"/>
    <s v="Columbus, OH"/>
    <n v="1368035"/>
    <s v="11100"/>
    <s v="CN"/>
    <s v="COMPRESSED NATURAL GAS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OH90X786"/>
    <n v="90"/>
    <x v="42"/>
    <s v="49 USC 5307 - Urbanized Area Formula (FY2006 forward)"/>
    <x v="6"/>
    <x v="6"/>
    <m/>
    <s v="03      "/>
    <s v="COTA                 "/>
    <s v="CENTRAL OHIO TRANSIT AUTHORITY"/>
    <n v="1228"/>
    <n v="78500"/>
    <m/>
    <n v="0"/>
    <m/>
    <s v="           "/>
    <s v="111303"/>
    <s v="BUY 30-FT BUS FOR EXPANSION                                 "/>
    <n v="0"/>
    <n v="0"/>
    <x v="50"/>
    <n v="390320"/>
    <s v="LARGE"/>
    <s v="Over 1m"/>
    <s v="Columbus, OH"/>
    <n v="1368035"/>
    <s v="11100"/>
    <s v="CN"/>
    <s v="COMPRESSED NATURAL GAS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OH90X786"/>
    <n v="90"/>
    <x v="42"/>
    <s v="49 USC 5307 - Urbanized Area Formula (FY2006 forward)"/>
    <x v="6"/>
    <x v="6"/>
    <m/>
    <s v="03      "/>
    <s v="COTA                 "/>
    <s v="CENTRAL OHIO TRANSIT AUTHORITY"/>
    <n v="1228"/>
    <n v="78500"/>
    <m/>
    <n v="0"/>
    <m/>
    <s v="           "/>
    <s v="113304"/>
    <s v="CONSTRUCT - BUS PARK&amp;RIDE LOT                               "/>
    <n v="0"/>
    <n v="0"/>
    <x v="50"/>
    <n v="390320"/>
    <s v="LARGE"/>
    <s v="Over 1m"/>
    <s v="Columbus, OH"/>
    <n v="1368035"/>
    <s v="111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OH90X786"/>
    <n v="90"/>
    <x v="42"/>
    <s v="49 USC 5307 - Urbanized Area Formula (FY2006 forward)"/>
    <x v="6"/>
    <x v="6"/>
    <m/>
    <s v="03      "/>
    <s v="COTA                 "/>
    <s v="CENTRAL OHIO TRANSIT AUTHORITY"/>
    <n v="1228"/>
    <n v="78500"/>
    <m/>
    <n v="0"/>
    <m/>
    <s v="           "/>
    <s v="114403"/>
    <s v="REHAB/RENOVATE - ADMIN/MAINT FACILITY                       "/>
    <n v="0"/>
    <n v="78952"/>
    <x v="4534"/>
    <n v="390320"/>
    <s v="LARGE"/>
    <s v="Over 1m"/>
    <s v="Columbus, OH"/>
    <n v="136803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90X786"/>
    <n v="90"/>
    <x v="42"/>
    <s v="49 USC 5307 - Urbanized Area Formula (FY2006 forward)"/>
    <x v="6"/>
    <x v="6"/>
    <m/>
    <s v="03      "/>
    <s v="COTA                 "/>
    <s v="CENTRAL OHIO TRANSIT AUTHORITY"/>
    <n v="1228"/>
    <n v="78500"/>
    <m/>
    <n v="0"/>
    <m/>
    <s v="           "/>
    <s v="114403"/>
    <s v="REHAB/RENOVATE - ADMIN/MAINT FACILITY                       "/>
    <n v="0"/>
    <n v="6687480"/>
    <x v="4535"/>
    <n v="390320"/>
    <s v="LARGE"/>
    <s v="Over 1m"/>
    <s v="Columbus, OH"/>
    <n v="136803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90X786"/>
    <n v="90"/>
    <x v="42"/>
    <s v="49 USC 5307 - Urbanized Area Formula (FY2006 forward)"/>
    <x v="6"/>
    <x v="6"/>
    <m/>
    <s v="03      "/>
    <s v="COTA                 "/>
    <s v="CENTRAL OHIO TRANSIT AUTHORITY"/>
    <n v="1228"/>
    <n v="78500"/>
    <m/>
    <n v="0"/>
    <m/>
    <s v="           "/>
    <s v="114403"/>
    <s v="REHAB/RENOVATE - ADMIN/MAINT FACILITY                       "/>
    <n v="0"/>
    <n v="4077230"/>
    <x v="4536"/>
    <n v="390320"/>
    <s v="LARGE"/>
    <s v="Over 1m"/>
    <s v="Columbus, OH"/>
    <n v="136803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114208"/>
    <s v="ACQUIRE - ADP SOFTWARE                                      "/>
    <n v="0"/>
    <n v="0"/>
    <x v="50"/>
    <n v="390350"/>
    <s v="MEDIUM"/>
    <s v="200k - 1m"/>
    <s v="Dayton, OH"/>
    <n v="724091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113220"/>
    <s v="ACQUIRE - MISC BUS STATION EQUIP                            "/>
    <n v="0"/>
    <n v="0"/>
    <x v="50"/>
    <n v="390350"/>
    <s v="MEDIUM"/>
    <s v="200k - 1m"/>
    <s v="Dayton, OH"/>
    <n v="724091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114220"/>
    <s v="ACQUIRE - MISC SUPPORT EQUIPMENT                            "/>
    <n v="0"/>
    <n v="0"/>
    <x v="50"/>
    <n v="390350"/>
    <s v="MEDIUM"/>
    <s v="200k - 1m"/>
    <s v="Dayton, OH"/>
    <n v="72409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111240"/>
    <s v="BUY ASSOCIATED CAPITAL ITEMS                                "/>
    <n v="0"/>
    <n v="0"/>
    <x v="50"/>
    <n v="390350"/>
    <s v="MEDIUM"/>
    <s v="200k - 1m"/>
    <s v="Dayton, OH"/>
    <n v="724091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111640"/>
    <s v="LEASE ASSOC CAP MAINT ITEMS                                 "/>
    <n v="0"/>
    <n v="500000"/>
    <x v="44"/>
    <n v="390350"/>
    <s v="MEDIUM"/>
    <s v="200k - 1m"/>
    <s v="Dayton, OH"/>
    <n v="724091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114403"/>
    <s v="REHAB/RENOVATE - ADMIN/MAINT FACILITY                       "/>
    <n v="0"/>
    <n v="0"/>
    <x v="50"/>
    <n v="390350"/>
    <s v="MEDIUM"/>
    <s v="200k - 1m"/>
    <s v="Dayton, OH"/>
    <n v="72409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117A00"/>
    <s v="PREVENTIVE MAINTENANCE                                      "/>
    <n v="0"/>
    <n v="8000000"/>
    <x v="4537"/>
    <n v="390350"/>
    <s v="MEDIUM"/>
    <s v="200k - 1m"/>
    <s v="Dayton, OH"/>
    <n v="72409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117C00"/>
    <s v="NON FIXED ROUTE ADA PARATRANSIT SERVICE                     "/>
    <n v="0"/>
    <n v="1500000"/>
    <x v="271"/>
    <n v="390350"/>
    <s v="MEDIUM"/>
    <s v="200k - 1m"/>
    <s v="Dayton, OH"/>
    <n v="72409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442200"/>
    <s v="GENERAL DEVELOPMENT/COMPREHENSIVE PLANNING                  "/>
    <n v="0"/>
    <n v="0"/>
    <x v="50"/>
    <n v="390350"/>
    <s v="MEDIUM"/>
    <s v="200k - 1m"/>
    <s v="Dayton, OH"/>
    <n v="724091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114211"/>
    <s v="ACQUIRE - SUPPORT VEHICLES                                  "/>
    <n v="0"/>
    <n v="0"/>
    <x v="50"/>
    <n v="390350"/>
    <s v="MEDIUM"/>
    <s v="200k - 1m"/>
    <s v="Dayton, OH"/>
    <n v="724091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OH90X788"/>
    <n v="90"/>
    <x v="42"/>
    <s v="49 USC 5307 - Urbanized Area Formula (FY2006 forward)"/>
    <x v="6"/>
    <x v="6"/>
    <m/>
    <s v="02      "/>
    <s v="GDRTA                "/>
    <s v="GREATER DAYTON REGIONAL TRANSIT AUTHORITY"/>
    <n v="1238"/>
    <n v="78500"/>
    <m/>
    <n v="8000000"/>
    <m/>
    <d v="2015-09-25T00:00:00"/>
    <s v="114209"/>
    <s v="ACQUIRE - MOBILE SURV/SECURITY EQUIP                        "/>
    <n v="0"/>
    <n v="0"/>
    <x v="50"/>
    <n v="390350"/>
    <s v="MEDIUM"/>
    <s v="200k - 1m"/>
    <s v="Dayton, OH"/>
    <n v="72409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H90X800"/>
    <n v="90"/>
    <x v="42"/>
    <s v="49 USC 5307 - Urbanized Area Formula (FY2006 forward)"/>
    <x v="6"/>
    <x v="6"/>
    <m/>
    <s v="02      "/>
    <s v="ALLEN COUNTY RTA     "/>
    <s v="ALLEN COUNTY REGIONAL TRANSIT AUTHORITY"/>
    <n v="1230"/>
    <n v="78500"/>
    <m/>
    <n v="935834"/>
    <m/>
    <d v="2015-07-30T00:00:00"/>
    <s v="114401"/>
    <s v="REHAB/RENOVATE - ADMINISTRATIVE FACILITY                    "/>
    <n v="0"/>
    <n v="0"/>
    <x v="50"/>
    <n v="392380"/>
    <s v="SMALL"/>
    <s v="50k - 200k"/>
    <s v="Lima, OH"/>
    <n v="72852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OH90X800"/>
    <n v="90"/>
    <x v="42"/>
    <s v="49 USC 5307 - Urbanized Area Formula (FY2006 forward)"/>
    <x v="6"/>
    <x v="6"/>
    <m/>
    <s v="02      "/>
    <s v="ALLEN COUNTY RTA     "/>
    <s v="ALLEN COUNTY REGIONAL TRANSIT AUTHORITY"/>
    <n v="1230"/>
    <n v="78500"/>
    <m/>
    <n v="935834"/>
    <m/>
    <d v="2015-07-30T00:00:00"/>
    <s v="114402"/>
    <s v="REHAB/RENOVATE - MAINTENANCE FACILITY                       "/>
    <n v="0"/>
    <n v="0"/>
    <x v="50"/>
    <n v="392380"/>
    <s v="SMALL"/>
    <s v="50k - 200k"/>
    <s v="Lima, OH"/>
    <n v="72852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OH90X800"/>
    <n v="90"/>
    <x v="42"/>
    <s v="49 USC 5307 - Urbanized Area Formula (FY2006 forward)"/>
    <x v="6"/>
    <x v="6"/>
    <m/>
    <s v="02      "/>
    <s v="ALLEN COUNTY RTA     "/>
    <s v="ALLEN COUNTY REGIONAL TRANSIT AUTHORITY"/>
    <n v="1230"/>
    <n v="78500"/>
    <m/>
    <n v="935834"/>
    <m/>
    <d v="2015-07-30T00:00:00"/>
    <s v="117111"/>
    <s v="OTHER 3RD PARTYCONTRACTUAL SERVICES                         "/>
    <n v="0"/>
    <n v="11698"/>
    <x v="4538"/>
    <n v="392380"/>
    <s v="SMALL"/>
    <s v="50k - 200k"/>
    <s v="Lima, OH"/>
    <n v="72852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OH90X800"/>
    <n v="90"/>
    <x v="42"/>
    <s v="49 USC 5307 - Urbanized Area Formula (FY2006 forward)"/>
    <x v="6"/>
    <x v="6"/>
    <m/>
    <s v="02      "/>
    <s v="ALLEN COUNTY RTA     "/>
    <s v="ALLEN COUNTY REGIONAL TRANSIT AUTHORITY"/>
    <n v="1230"/>
    <n v="78500"/>
    <m/>
    <n v="935834"/>
    <m/>
    <d v="2015-07-30T00:00:00"/>
    <s v="117A00"/>
    <s v="PREVENTIVE MAINTENANCE                                      "/>
    <n v="0"/>
    <n v="355565"/>
    <x v="4539"/>
    <n v="392380"/>
    <s v="SMALL"/>
    <s v="50k - 200k"/>
    <s v="Lima, OH"/>
    <n v="7285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00"/>
    <n v="90"/>
    <x v="42"/>
    <s v="49 USC 5307 - Urbanized Area Formula (FY2006 forward)"/>
    <x v="6"/>
    <x v="6"/>
    <m/>
    <s v="02      "/>
    <s v="ALLEN COUNTY RTA     "/>
    <s v="ALLEN COUNTY REGIONAL TRANSIT AUTHORITY"/>
    <n v="1230"/>
    <n v="78500"/>
    <m/>
    <n v="935834"/>
    <m/>
    <d v="2015-07-30T00:00:00"/>
    <s v="117C00"/>
    <s v="NON FIXED ROUTE ADA PARATRANSIT SERVICE                     "/>
    <n v="0"/>
    <n v="116979"/>
    <x v="4540"/>
    <n v="392380"/>
    <s v="SMALL"/>
    <s v="50k - 200k"/>
    <s v="Lima, OH"/>
    <n v="7285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00"/>
    <n v="90"/>
    <x v="42"/>
    <s v="49 USC 5307 - Urbanized Area Formula (FY2006 forward)"/>
    <x v="6"/>
    <x v="6"/>
    <m/>
    <s v="02      "/>
    <s v="ALLEN COUNTY RTA     "/>
    <s v="ALLEN COUNTY REGIONAL TRANSIT AUTHORITY"/>
    <n v="1230"/>
    <n v="78500"/>
    <m/>
    <n v="935834"/>
    <m/>
    <d v="2015-07-30T00:00:00"/>
    <s v="300901"/>
    <s v="OPERATING ASSISTANCE UP TO 50% FEDERAL SHARE                "/>
    <n v="0"/>
    <n v="1016882"/>
    <x v="4541"/>
    <n v="392380"/>
    <s v="SMALL"/>
    <s v="50k - 200k"/>
    <s v="Lima, OH"/>
    <n v="7285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90X800"/>
    <n v="90"/>
    <x v="42"/>
    <s v="49 USC 5307 - Urbanized Area Formula (FY2006 forward)"/>
    <x v="6"/>
    <x v="6"/>
    <m/>
    <s v="02      "/>
    <s v="ALLEN COUNTY RTA     "/>
    <s v="ALLEN COUNTY REGIONAL TRANSIT AUTHORITY"/>
    <n v="1230"/>
    <n v="78500"/>
    <m/>
    <n v="935834"/>
    <m/>
    <d v="2015-07-30T00:00:00"/>
    <s v="442400"/>
    <s v="SHORT RANGE TRANSIT PLANNING                                "/>
    <n v="0"/>
    <n v="50000"/>
    <x v="234"/>
    <n v="392380"/>
    <s v="SMALL"/>
    <s v="50k - 200k"/>
    <s v="Lima, OH"/>
    <n v="72852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H90X802"/>
    <n v="90"/>
    <x v="42"/>
    <s v="49 USC 5307 - Urbanized Area Formula (FY2006 forward)"/>
    <x v="6"/>
    <x v="6"/>
    <m/>
    <s v="01      "/>
    <s v="MCPT                 "/>
    <s v="MEDINA COUNTY OF"/>
    <n v="7192"/>
    <n v="78500"/>
    <m/>
    <n v="392856"/>
    <m/>
    <d v="2015-02-06T00:00:00"/>
    <s v="111204"/>
    <s v="BUY REPLACEMENT &lt;30 FT BUS                                  "/>
    <n v="2"/>
    <n v="160000"/>
    <x v="166"/>
    <n v="390090"/>
    <s v="LARGE"/>
    <s v="Over 1m"/>
    <s v="Cleveland, OH"/>
    <n v="178067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0X802"/>
    <n v="90"/>
    <x v="42"/>
    <s v="49 USC 5307 - Urbanized Area Formula (FY2006 forward)"/>
    <x v="6"/>
    <x v="6"/>
    <m/>
    <s v="01      "/>
    <s v="MCPT                 "/>
    <s v="MEDINA COUNTY OF"/>
    <n v="7192"/>
    <n v="78500"/>
    <m/>
    <n v="392856"/>
    <m/>
    <d v="2015-02-06T00:00:00"/>
    <s v="117A00"/>
    <s v="PREVENTIVE MAINTENANCE                                      "/>
    <n v="0"/>
    <n v="210000"/>
    <x v="4542"/>
    <n v="390090"/>
    <s v="LARGE"/>
    <s v="Over 1m"/>
    <s v="Cleveland, OH"/>
    <n v="178067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02"/>
    <n v="90"/>
    <x v="42"/>
    <s v="49 USC 5307 - Urbanized Area Formula (FY2006 forward)"/>
    <x v="6"/>
    <x v="6"/>
    <m/>
    <s v="01      "/>
    <s v="MCPT                 "/>
    <s v="MEDINA COUNTY OF"/>
    <n v="7192"/>
    <n v="78500"/>
    <m/>
    <n v="392856"/>
    <m/>
    <d v="2015-02-06T00:00:00"/>
    <s v="117C00"/>
    <s v="NON FIXED ROUTE ADA PARATRANSIT SERVICE                     "/>
    <n v="0"/>
    <n v="87630"/>
    <x v="4543"/>
    <n v="390090"/>
    <s v="LARGE"/>
    <s v="Over 1m"/>
    <s v="Cleveland, OH"/>
    <n v="178067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02"/>
    <n v="90"/>
    <x v="42"/>
    <s v="49 USC 5307 - Urbanized Area Formula (FY2006 forward)"/>
    <x v="6"/>
    <x v="6"/>
    <m/>
    <s v="01      "/>
    <s v="MCPT                 "/>
    <s v="MEDINA COUNTY OF"/>
    <n v="7192"/>
    <n v="78500"/>
    <m/>
    <n v="392856"/>
    <m/>
    <d v="2015-02-06T00:00:00"/>
    <s v="119208"/>
    <s v="PURCHASE SIGNAGE                                            "/>
    <n v="0"/>
    <n v="16800"/>
    <x v="4544"/>
    <n v="390090"/>
    <s v="LARGE"/>
    <s v="Over 1m"/>
    <s v="Cleveland, OH"/>
    <n v="1780673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OH90X802"/>
    <n v="90"/>
    <x v="42"/>
    <s v="49 USC 5307 - Urbanized Area Formula (FY2006 forward)"/>
    <x v="6"/>
    <x v="6"/>
    <m/>
    <s v="01      "/>
    <s v="MCPT                 "/>
    <s v="MEDINA COUNTY OF"/>
    <n v="7192"/>
    <n v="78500"/>
    <m/>
    <n v="392856"/>
    <m/>
    <d v="2015-02-06T00:00:00"/>
    <s v="114209"/>
    <s v="ACQUIRE - MOBILE SURV/SECURITY EQUIP                        "/>
    <n v="0"/>
    <n v="16800"/>
    <x v="4544"/>
    <n v="390090"/>
    <s v="LARGE"/>
    <s v="Over 1m"/>
    <s v="Cleveland, OH"/>
    <n v="1780673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114207"/>
    <s v="ACQUIRE - ADP HARDWARE                                      "/>
    <n v="0"/>
    <n v="0"/>
    <x v="50"/>
    <n v="390320"/>
    <s v="LARGE"/>
    <s v="Over 1m"/>
    <s v="Columbus, OH"/>
    <n v="1368035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119206"/>
    <s v="PURCHASE BICYCLE ACCESS, FACIL &amp; EQUIP ON BUSES             "/>
    <n v="0"/>
    <n v="0"/>
    <x v="50"/>
    <n v="390320"/>
    <s v="LARGE"/>
    <s v="Over 1m"/>
    <s v="Columbus, OH"/>
    <n v="1368035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119202"/>
    <s v="PURCHASE BUS SHELTERS                                       "/>
    <n v="-2"/>
    <n v="-32000"/>
    <x v="4545"/>
    <n v="390320"/>
    <s v="LARGE"/>
    <s v="Over 1m"/>
    <s v="Columbus, OH"/>
    <n v="1368035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114220"/>
    <s v="ACQUIRE - MISC SUPPORT EQUIPMENT                            "/>
    <n v="0"/>
    <n v="0"/>
    <x v="50"/>
    <n v="390320"/>
    <s v="LARGE"/>
    <s v="Over 1m"/>
    <s v="Columbus, OH"/>
    <n v="136803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117A00"/>
    <s v="PREVENTIVE MAINTENANCE                                      "/>
    <n v="0"/>
    <n v="0"/>
    <x v="50"/>
    <n v="390320"/>
    <s v="LARGE"/>
    <s v="Over 1m"/>
    <s v="Columbus, OH"/>
    <n v="136803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117C00"/>
    <s v="NON FIXED ROUTE ADA PARATRANSIT SERVICE                     "/>
    <n v="0"/>
    <n v="0"/>
    <x v="50"/>
    <n v="390320"/>
    <s v="LARGE"/>
    <s v="Over 1m"/>
    <s v="Columbus, OH"/>
    <n v="136803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300903"/>
    <s v="SPECIAL RULE - OPERATING ASSISTANCE /1 - 75 BUSES           "/>
    <n v="0"/>
    <n v="0"/>
    <x v="50"/>
    <n v="390320"/>
    <s v="LARGE"/>
    <s v="Over 1m"/>
    <s v="Columbus, OH"/>
    <n v="1368035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300905"/>
    <s v="JOB ACCESS AND REVERSE COMMUTE OPERATING ASSISTANCE         "/>
    <n v="0"/>
    <n v="0"/>
    <x v="50"/>
    <n v="390320"/>
    <s v="LARGE"/>
    <s v="Over 1m"/>
    <s v="Columbus, OH"/>
    <n v="1368035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442400"/>
    <s v="SHORT RANGE TRANSIT PLANNING                                "/>
    <n v="0"/>
    <n v="32000"/>
    <x v="2461"/>
    <n v="390320"/>
    <s v="LARGE"/>
    <s v="Over 1m"/>
    <s v="Columbus, OH"/>
    <n v="136803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119208"/>
    <s v="PURCHASE SIGNAGE                                            "/>
    <n v="0"/>
    <n v="0"/>
    <x v="50"/>
    <n v="390320"/>
    <s v="LARGE"/>
    <s v="Over 1m"/>
    <s v="Columbus, OH"/>
    <n v="1368035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114211"/>
    <s v="ACQUIRE - SUPPORT VEHICLES                                  "/>
    <n v="0"/>
    <n v="0"/>
    <x v="50"/>
    <n v="390320"/>
    <s v="LARGE"/>
    <s v="Over 1m"/>
    <s v="Columbus, OH"/>
    <n v="1368035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OH90X804"/>
    <n v="90"/>
    <x v="42"/>
    <s v="49 USC 5307 - Urbanized Area Formula (FY2006 forward)"/>
    <x v="6"/>
    <x v="6"/>
    <m/>
    <s v="01      "/>
    <s v="DATA                 "/>
    <s v="DELAWARE AREA TRANSIT AGENCY"/>
    <n v="7190"/>
    <n v="78500"/>
    <m/>
    <n v="0"/>
    <m/>
    <d v="2015-03-07T00:00:00"/>
    <s v="114209"/>
    <s v="ACQUIRE - MOBILE SURV/SECURITY EQUIP                        "/>
    <n v="0"/>
    <n v="0"/>
    <x v="50"/>
    <n v="390320"/>
    <s v="LARGE"/>
    <s v="Over 1m"/>
    <s v="Columbus, OH"/>
    <n v="136803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H90X806"/>
    <n v="90"/>
    <x v="42"/>
    <s v="49 USC 5307 - Urbanized Area Formula (FY2006 forward)"/>
    <x v="6"/>
    <x v="6"/>
    <m/>
    <s v="00      "/>
    <s v="LAKETRAN             "/>
    <s v="LAKETRAN"/>
    <n v="3039"/>
    <n v="78500"/>
    <m/>
    <n v="2472861"/>
    <m/>
    <d v="2015-02-10T00:00:00"/>
    <s v="119202"/>
    <s v="PURCHASE BUS SHELTERS                                       "/>
    <n v="0"/>
    <n v="60000"/>
    <x v="574"/>
    <n v="390090"/>
    <s v="LARGE"/>
    <s v="Over 1m"/>
    <s v="Cleveland, OH"/>
    <n v="1780673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OH90X806"/>
    <n v="90"/>
    <x v="42"/>
    <s v="49 USC 5307 - Urbanized Area Formula (FY2006 forward)"/>
    <x v="6"/>
    <x v="6"/>
    <m/>
    <s v="00      "/>
    <s v="LAKETRAN             "/>
    <s v="LAKETRAN"/>
    <n v="3039"/>
    <n v="78500"/>
    <m/>
    <n v="2472861"/>
    <m/>
    <d v="2015-02-10T00:00:00"/>
    <s v="114220"/>
    <s v="ACQUIRE - MISC SUPPORT EQUIPMENT                            "/>
    <n v="0"/>
    <n v="315000"/>
    <x v="289"/>
    <n v="390090"/>
    <s v="LARGE"/>
    <s v="Over 1m"/>
    <s v="Cleveland, OH"/>
    <n v="178067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0X806"/>
    <n v="90"/>
    <x v="42"/>
    <s v="49 USC 5307 - Urbanized Area Formula (FY2006 forward)"/>
    <x v="6"/>
    <x v="6"/>
    <m/>
    <s v="00      "/>
    <s v="LAKETRAN             "/>
    <s v="LAKETRAN"/>
    <n v="3039"/>
    <n v="78500"/>
    <m/>
    <n v="2472861"/>
    <m/>
    <d v="2015-02-10T00:00:00"/>
    <s v="111215"/>
    <s v="BUY REPLACEMENT VAN                                         "/>
    <n v="1"/>
    <n v="90000"/>
    <x v="153"/>
    <n v="390090"/>
    <s v="LARGE"/>
    <s v="Over 1m"/>
    <s v="Cleveland, OH"/>
    <n v="1780673"/>
    <s v="11100"/>
    <s v="DP"/>
    <s v="DIESEL (PARTICULATE TRAP)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90X806"/>
    <n v="90"/>
    <x v="42"/>
    <s v="49 USC 5307 - Urbanized Area Formula (FY2006 forward)"/>
    <x v="6"/>
    <x v="6"/>
    <m/>
    <s v="00      "/>
    <s v="LAKETRAN             "/>
    <s v="LAKETRAN"/>
    <n v="3039"/>
    <n v="78500"/>
    <m/>
    <n v="2472861"/>
    <m/>
    <d v="2015-02-10T00:00:00"/>
    <s v="117103"/>
    <s v="PROJECT MANAGEMENT - 3RD PARTY                              "/>
    <n v="0"/>
    <n v="25000"/>
    <x v="29"/>
    <n v="390090"/>
    <s v="LARGE"/>
    <s v="Over 1m"/>
    <s v="Cleveland, OH"/>
    <n v="1780673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OH90X806"/>
    <n v="90"/>
    <x v="42"/>
    <s v="49 USC 5307 - Urbanized Area Formula (FY2006 forward)"/>
    <x v="6"/>
    <x v="6"/>
    <m/>
    <s v="00      "/>
    <s v="LAKETRAN             "/>
    <s v="LAKETRAN"/>
    <n v="3039"/>
    <n v="78500"/>
    <m/>
    <n v="2472861"/>
    <m/>
    <d v="2015-02-10T00:00:00"/>
    <s v="117A00"/>
    <s v="PREVENTIVE MAINTENANCE                                      "/>
    <n v="0"/>
    <n v="2104013"/>
    <x v="4546"/>
    <n v="390090"/>
    <s v="LARGE"/>
    <s v="Over 1m"/>
    <s v="Cleveland, OH"/>
    <n v="178067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06"/>
    <n v="90"/>
    <x v="42"/>
    <s v="49 USC 5307 - Urbanized Area Formula (FY2006 forward)"/>
    <x v="6"/>
    <x v="6"/>
    <m/>
    <s v="00      "/>
    <s v="LAKETRAN             "/>
    <s v="LAKETRAN"/>
    <n v="3039"/>
    <n v="78500"/>
    <m/>
    <n v="2472861"/>
    <m/>
    <d v="2015-02-10T00:00:00"/>
    <s v="117C00"/>
    <s v="NON FIXED ROUTE ADA PARATRANSIT SERVICE                     "/>
    <n v="0"/>
    <n v="309108"/>
    <x v="4547"/>
    <n v="390090"/>
    <s v="LARGE"/>
    <s v="Over 1m"/>
    <s v="Cleveland, OH"/>
    <n v="178067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06"/>
    <n v="90"/>
    <x v="42"/>
    <s v="49 USC 5307 - Urbanized Area Formula (FY2006 forward)"/>
    <x v="6"/>
    <x v="6"/>
    <m/>
    <s v="00      "/>
    <s v="LAKETRAN             "/>
    <s v="LAKETRAN"/>
    <n v="3039"/>
    <n v="78500"/>
    <m/>
    <n v="2472861"/>
    <m/>
    <d v="2015-02-10T00:00:00"/>
    <s v="117D02"/>
    <s v="EMPLOYEE EDUCATION/TRAINING                                 "/>
    <n v="0"/>
    <n v="15455"/>
    <x v="4548"/>
    <n v="390090"/>
    <s v="LARGE"/>
    <s v="Over 1m"/>
    <s v="Cleveland, OH"/>
    <n v="1780673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OH90X806"/>
    <n v="90"/>
    <x v="42"/>
    <s v="49 USC 5307 - Urbanized Area Formula (FY2006 forward)"/>
    <x v="6"/>
    <x v="6"/>
    <m/>
    <s v="00      "/>
    <s v="LAKETRAN             "/>
    <s v="LAKETRAN"/>
    <n v="3039"/>
    <n v="78500"/>
    <m/>
    <n v="2472861"/>
    <m/>
    <d v="2015-02-10T00:00:00"/>
    <s v="300903"/>
    <s v="SPECIAL RULE - OPERATING ASSISTANCE /1 - 75 BUSES           "/>
    <n v="0"/>
    <n v="196000"/>
    <x v="1446"/>
    <n v="390090"/>
    <s v="LARGE"/>
    <s v="Over 1m"/>
    <s v="Cleveland, OH"/>
    <n v="1780673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OH90X806"/>
    <n v="90"/>
    <x v="42"/>
    <s v="49 USC 5307 - Urbanized Area Formula (FY2006 forward)"/>
    <x v="6"/>
    <x v="6"/>
    <m/>
    <s v="00      "/>
    <s v="LAKETRAN             "/>
    <s v="LAKETRAN"/>
    <n v="3039"/>
    <n v="78500"/>
    <m/>
    <n v="2472861"/>
    <m/>
    <d v="2015-02-10T00:00:00"/>
    <s v="119208"/>
    <s v="PURCHASE SIGNAGE                                            "/>
    <n v="0"/>
    <n v="50000"/>
    <x v="234"/>
    <n v="390090"/>
    <s v="LARGE"/>
    <s v="Over 1m"/>
    <s v="Cleveland, OH"/>
    <n v="1780673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OH90X807"/>
    <n v="90"/>
    <x v="42"/>
    <s v="49 USC 5307 - Urbanized Area Formula (FY2006 forward)"/>
    <x v="6"/>
    <x v="6"/>
    <m/>
    <s v="03      "/>
    <s v="BCRTA                "/>
    <s v="BUTLER COUNTY REGIONAL TRANSIT AUTHORITY"/>
    <n v="5774"/>
    <n v="78500"/>
    <m/>
    <n v="0"/>
    <m/>
    <s v="           "/>
    <s v="113220"/>
    <s v="ACQUIRE - MISC BUS STATION EQUIP                            "/>
    <n v="0"/>
    <n v="0"/>
    <x v="50"/>
    <n v="390210"/>
    <s v="LARGE"/>
    <s v="Over 1m"/>
    <s v="Cincinnati, OH-KY-IN"/>
    <n v="1624827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OH90X807"/>
    <n v="90"/>
    <x v="42"/>
    <s v="49 USC 5307 - Urbanized Area Formula (FY2006 forward)"/>
    <x v="6"/>
    <x v="6"/>
    <m/>
    <s v="03      "/>
    <s v="BCRTA                "/>
    <s v="BUTLER COUNTY REGIONAL TRANSIT AUTHORITY"/>
    <n v="5774"/>
    <n v="78500"/>
    <m/>
    <n v="0"/>
    <m/>
    <s v="           "/>
    <s v="114220"/>
    <s v="ACQUIRE - MISC SUPPORT EQUIPMENT                            "/>
    <n v="0"/>
    <n v="0"/>
    <x v="50"/>
    <n v="390210"/>
    <s v="LARGE"/>
    <s v="Over 1m"/>
    <s v="Cincinnati, OH-KY-IN"/>
    <n v="162482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0X807"/>
    <n v="90"/>
    <x v="42"/>
    <s v="49 USC 5307 - Urbanized Area Formula (FY2006 forward)"/>
    <x v="6"/>
    <x v="6"/>
    <m/>
    <s v="03      "/>
    <s v="BCRTA                "/>
    <s v="BUTLER COUNTY REGIONAL TRANSIT AUTHORITY"/>
    <n v="5774"/>
    <n v="78500"/>
    <m/>
    <n v="0"/>
    <m/>
    <s v="           "/>
    <s v="111202"/>
    <s v="BUY REPLACEMENT 35-FT BUS                                   "/>
    <n v="0"/>
    <n v="74972"/>
    <x v="4549"/>
    <n v="390210"/>
    <s v="LARGE"/>
    <s v="Over 1m"/>
    <s v="Cincinnati, OH-KY-IN"/>
    <n v="1624827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H90X807"/>
    <n v="90"/>
    <x v="42"/>
    <s v="49 USC 5307 - Urbanized Area Formula (FY2006 forward)"/>
    <x v="6"/>
    <x v="6"/>
    <m/>
    <s v="03      "/>
    <s v="BCRTA                "/>
    <s v="BUTLER COUNTY REGIONAL TRANSIT AUTHORITY"/>
    <n v="5774"/>
    <n v="78500"/>
    <m/>
    <n v="0"/>
    <m/>
    <s v="           "/>
    <s v="117A00"/>
    <s v="PREVENTIVE MAINTENANCE                                      "/>
    <n v="0"/>
    <n v="156460"/>
    <x v="4550"/>
    <n v="390210"/>
    <s v="LARGE"/>
    <s v="Over 1m"/>
    <s v="Cincinnati, OH-KY-IN"/>
    <n v="162482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07"/>
    <n v="90"/>
    <x v="42"/>
    <s v="49 USC 5307 - Urbanized Area Formula (FY2006 forward)"/>
    <x v="6"/>
    <x v="6"/>
    <m/>
    <s v="03      "/>
    <s v="BCRTA                "/>
    <s v="BUTLER COUNTY REGIONAL TRANSIT AUTHORITY"/>
    <n v="5774"/>
    <n v="78500"/>
    <m/>
    <n v="0"/>
    <m/>
    <s v="           "/>
    <s v="117C00"/>
    <s v="NON FIXED ROUTE ADA PARATRANSIT SERVICE                     "/>
    <n v="0"/>
    <n v="0"/>
    <x v="50"/>
    <n v="390210"/>
    <s v="LARGE"/>
    <s v="Over 1m"/>
    <s v="Cincinnati, OH-KY-IN"/>
    <n v="162482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07"/>
    <n v="90"/>
    <x v="42"/>
    <s v="49 USC 5307 - Urbanized Area Formula (FY2006 forward)"/>
    <x v="6"/>
    <x v="6"/>
    <m/>
    <s v="03      "/>
    <s v="BCRTA                "/>
    <s v="BUTLER COUNTY REGIONAL TRANSIT AUTHORITY"/>
    <n v="5774"/>
    <n v="78500"/>
    <m/>
    <n v="0"/>
    <m/>
    <s v="           "/>
    <s v="300903"/>
    <s v="SPECIAL RULE - OPERATING ASSISTANCE /1 - 75 BUSES           "/>
    <n v="0"/>
    <n v="0"/>
    <x v="50"/>
    <n v="390210"/>
    <s v="LARGE"/>
    <s v="Over 1m"/>
    <s v="Cincinnati, OH-KY-IN"/>
    <n v="1624827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OH90X810"/>
    <n v="90"/>
    <x v="42"/>
    <s v="49 USC 5307 - Urbanized Area Formula (FY2006 forward)"/>
    <x v="6"/>
    <x v="6"/>
    <m/>
    <s v="01      "/>
    <s v="RICHLAND CTB         "/>
    <s v="RICHLAND COUNTY TRANSIT BOARD"/>
    <n v="1240"/>
    <n v="78500"/>
    <m/>
    <n v="0"/>
    <m/>
    <d v="2015-08-18T00:00:00"/>
    <s v="117A00"/>
    <s v="PREVENTIVE MAINTENANCE                                      "/>
    <n v="0"/>
    <n v="-45000"/>
    <x v="3062"/>
    <n v="392200"/>
    <s v="SMALL"/>
    <s v="50k - 200k"/>
    <s v="Mansfield, OH"/>
    <n v="7525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10"/>
    <n v="90"/>
    <x v="42"/>
    <s v="49 USC 5307 - Urbanized Area Formula (FY2006 forward)"/>
    <x v="6"/>
    <x v="6"/>
    <m/>
    <s v="01      "/>
    <s v="RICHLAND CTB         "/>
    <s v="RICHLAND COUNTY TRANSIT BOARD"/>
    <n v="1240"/>
    <n v="78500"/>
    <m/>
    <n v="0"/>
    <m/>
    <d v="2015-08-18T00:00:00"/>
    <s v="117C00"/>
    <s v="NON FIXED ROUTE ADA PARATRANSIT SERVICE                     "/>
    <n v="0"/>
    <n v="0"/>
    <x v="50"/>
    <n v="392200"/>
    <s v="SMALL"/>
    <s v="50k - 200k"/>
    <s v="Mansfield, OH"/>
    <n v="7525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10"/>
    <n v="90"/>
    <x v="42"/>
    <s v="49 USC 5307 - Urbanized Area Formula (FY2006 forward)"/>
    <x v="6"/>
    <x v="6"/>
    <m/>
    <s v="01      "/>
    <s v="RICHLAND CTB         "/>
    <s v="RICHLAND COUNTY TRANSIT BOARD"/>
    <n v="1240"/>
    <n v="78500"/>
    <m/>
    <n v="0"/>
    <m/>
    <d v="2015-08-18T00:00:00"/>
    <s v="300900"/>
    <s v="OPERATING ASSISTANCE - 50% (USE FPC 04)                     "/>
    <n v="0"/>
    <n v="0"/>
    <x v="50"/>
    <n v="392200"/>
    <s v="SMALL"/>
    <s v="50k - 200k"/>
    <s v="Mansfield, OH"/>
    <n v="75250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OH90X810"/>
    <n v="90"/>
    <x v="42"/>
    <s v="49 USC 5307 - Urbanized Area Formula (FY2006 forward)"/>
    <x v="6"/>
    <x v="6"/>
    <m/>
    <s v="01      "/>
    <s v="RICHLAND CTB         "/>
    <s v="RICHLAND COUNTY TRANSIT BOARD"/>
    <n v="1240"/>
    <n v="78500"/>
    <m/>
    <n v="0"/>
    <m/>
    <d v="2015-08-18T00:00:00"/>
    <s v="442400"/>
    <s v="SHORT RANGE TRANSIT PLANNING                                "/>
    <n v="0"/>
    <n v="0"/>
    <x v="50"/>
    <n v="392200"/>
    <s v="SMALL"/>
    <s v="50k - 200k"/>
    <s v="Mansfield, OH"/>
    <n v="7525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H90X810"/>
    <n v="90"/>
    <x v="42"/>
    <s v="49 USC 5307 - Urbanized Area Formula (FY2006 forward)"/>
    <x v="6"/>
    <x v="6"/>
    <m/>
    <s v="01      "/>
    <s v="RICHLAND CTB         "/>
    <s v="RICHLAND COUNTY TRANSIT BOARD"/>
    <n v="1240"/>
    <n v="78500"/>
    <m/>
    <n v="0"/>
    <m/>
    <d v="2015-08-18T00:00:00"/>
    <s v="442613"/>
    <s v="PARTICIPATION OF TRANSIT OPERATORS IN METRO &amp; STATEWIDE PLAN"/>
    <n v="0"/>
    <n v="0"/>
    <x v="50"/>
    <n v="392200"/>
    <s v="SMALL"/>
    <s v="50k - 200k"/>
    <s v="Mansfield, OH"/>
    <n v="75250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OH90X810"/>
    <n v="90"/>
    <x v="42"/>
    <s v="49 USC 5307 - Urbanized Area Formula (FY2006 forward)"/>
    <x v="6"/>
    <x v="6"/>
    <m/>
    <s v="01      "/>
    <s v="RICHLAND CTB         "/>
    <s v="RICHLAND COUNTY TRANSIT BOARD"/>
    <n v="1240"/>
    <n v="78500"/>
    <m/>
    <n v="0"/>
    <m/>
    <d v="2015-08-18T00:00:00"/>
    <s v="113202"/>
    <s v="ACQUIRE - BUS STATION                                       "/>
    <n v="1"/>
    <n v="25000"/>
    <x v="29"/>
    <n v="392200"/>
    <s v="SMALL"/>
    <s v="50k - 200k"/>
    <s v="Mansfield, OH"/>
    <n v="75250"/>
    <s v="11300"/>
    <s v="  "/>
    <m/>
    <s v="N"/>
    <s v="1132"/>
    <x v="0"/>
    <n v="11"/>
    <s v="Bus"/>
    <s v="32"/>
    <s v="113"/>
    <s v="Acquisition"/>
    <s v="02"/>
    <s v="Station"/>
    <m/>
    <m/>
    <n v="1"/>
    <s v="Capital"/>
    <s v="1"/>
    <m/>
    <s v="3"/>
    <m/>
    <s v="2"/>
    <s v="0"/>
    <s v="2"/>
  </r>
  <r>
    <s v="OH90X810"/>
    <n v="90"/>
    <x v="42"/>
    <s v="49 USC 5307 - Urbanized Area Formula (FY2006 forward)"/>
    <x v="6"/>
    <x v="6"/>
    <m/>
    <s v="01      "/>
    <s v="RICHLAND CTB         "/>
    <s v="RICHLAND COUNTY TRANSIT BOARD"/>
    <n v="1240"/>
    <n v="78500"/>
    <m/>
    <n v="0"/>
    <m/>
    <d v="2015-08-18T00:00:00"/>
    <s v="114211"/>
    <s v="ACQUIRE - SUPPORT VEHICLES                                  "/>
    <n v="1"/>
    <n v="20000"/>
    <x v="577"/>
    <n v="392200"/>
    <s v="SMALL"/>
    <s v="50k - 200k"/>
    <s v="Mansfield, OH"/>
    <n v="7525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OH90X813"/>
    <n v="90"/>
    <x v="42"/>
    <s v="49 USC 5307 - Urbanized Area Formula (FY2006 forward)"/>
    <x v="6"/>
    <x v="6"/>
    <m/>
    <s v="00      "/>
    <s v="SPRINGFIELD  CTY     "/>
    <s v="CITY OF SPRINGFIELD"/>
    <n v="1242"/>
    <n v="78500"/>
    <m/>
    <n v="1307093"/>
    <m/>
    <d v="2015-02-06T00:00:00"/>
    <s v="117A00"/>
    <s v="PREVENTIVE MAINTENANCE                                      "/>
    <n v="1"/>
    <n v="1069900"/>
    <x v="4551"/>
    <n v="391910"/>
    <s v="SMALL"/>
    <s v="50k - 200k"/>
    <s v="Springfield, OH"/>
    <n v="8525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13"/>
    <n v="90"/>
    <x v="42"/>
    <s v="49 USC 5307 - Urbanized Area Formula (FY2006 forward)"/>
    <x v="6"/>
    <x v="6"/>
    <m/>
    <s v="00      "/>
    <s v="SPRINGFIELD  CTY     "/>
    <s v="CITY OF SPRINGFIELD"/>
    <n v="1242"/>
    <n v="78500"/>
    <m/>
    <n v="1307093"/>
    <m/>
    <d v="2015-02-06T00:00:00"/>
    <s v="117C00"/>
    <s v="NON FIXED ROUTE ADA PARATRANSIT SERVICE                     "/>
    <n v="0"/>
    <n v="100848"/>
    <x v="4552"/>
    <n v="391910"/>
    <s v="SMALL"/>
    <s v="50k - 200k"/>
    <s v="Springfield, OH"/>
    <n v="8525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13"/>
    <n v="90"/>
    <x v="42"/>
    <s v="49 USC 5307 - Urbanized Area Formula (FY2006 forward)"/>
    <x v="6"/>
    <x v="6"/>
    <m/>
    <s v="00      "/>
    <s v="SPRINGFIELD  CTY     "/>
    <s v="CITY OF SPRINGFIELD"/>
    <n v="1242"/>
    <n v="78500"/>
    <m/>
    <n v="1307093"/>
    <m/>
    <d v="2015-02-06T00:00:00"/>
    <s v="300901"/>
    <s v="OPERATING ASSISTANCE UP TO 50% FEDERAL SHARE                "/>
    <n v="1"/>
    <n v="622590"/>
    <x v="4553"/>
    <n v="391910"/>
    <s v="SMALL"/>
    <s v="50k - 200k"/>
    <s v="Springfield, OH"/>
    <n v="8525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90X813"/>
    <n v="90"/>
    <x v="42"/>
    <s v="49 USC 5307 - Urbanized Area Formula (FY2006 forward)"/>
    <x v="6"/>
    <x v="6"/>
    <m/>
    <s v="00      "/>
    <s v="SPRINGFIELD  CTY     "/>
    <s v="CITY OF SPRINGFIELD"/>
    <n v="1242"/>
    <n v="78500"/>
    <m/>
    <n v="1307093"/>
    <m/>
    <d v="2015-02-06T00:00:00"/>
    <s v="442100"/>
    <s v="PROGRAM SUPPORT ADMINISTRATION                              "/>
    <n v="1"/>
    <n v="74000"/>
    <x v="4554"/>
    <n v="391910"/>
    <s v="SMALL"/>
    <s v="50k - 200k"/>
    <s v="Springfield, OH"/>
    <n v="85256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OH90X814"/>
    <n v="90"/>
    <x v="42"/>
    <s v="49 USC 5307 - Urbanized Area Formula (FY2006 forward)"/>
    <x v="6"/>
    <x v="6"/>
    <m/>
    <s v="00      "/>
    <s v="CCC, BO/CTC          "/>
    <s v="CLERMONT COUNTY COMMISSIONERS, BOARD OF / CLERMONT TRANSPORTATION CONN"/>
    <n v="6278"/>
    <n v="78500"/>
    <m/>
    <n v="346000"/>
    <m/>
    <d v="2015-08-17T00:00:00"/>
    <s v="117A00"/>
    <s v="PREVENTIVE MAINTENANCE                                      "/>
    <n v="1"/>
    <n v="420094"/>
    <x v="259"/>
    <n v="390210"/>
    <s v="LARGE"/>
    <s v="Over 1m"/>
    <s v="Cincinnati, OH-KY-IN"/>
    <n v="162482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14"/>
    <n v="90"/>
    <x v="42"/>
    <s v="49 USC 5307 - Urbanized Area Formula (FY2006 forward)"/>
    <x v="6"/>
    <x v="6"/>
    <m/>
    <s v="00      "/>
    <s v="CCC, BO/CTC          "/>
    <s v="CLERMONT COUNTY COMMISSIONERS, BOARD OF / CLERMONT TRANSPORTATION CONN"/>
    <n v="6278"/>
    <n v="78500"/>
    <m/>
    <n v="346000"/>
    <m/>
    <d v="2015-08-17T00:00:00"/>
    <s v="114209"/>
    <s v="ACQUIRE - MOBILE SURV/SECURITY EQUIP                        "/>
    <n v="1"/>
    <n v="32500"/>
    <x v="1017"/>
    <n v="390210"/>
    <s v="LARGE"/>
    <s v="Over 1m"/>
    <s v="Cincinnati, OH-KY-IN"/>
    <n v="162482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H90X818"/>
    <n v="90"/>
    <x v="42"/>
    <s v="49 USC 5307 - Urbanized Area Formula (FY2006 forward)"/>
    <x v="6"/>
    <x v="6"/>
    <m/>
    <s v="00      "/>
    <s v="SARTA                "/>
    <s v="STARK AREA REGIONAL TRANSIT AUTHORITY"/>
    <n v="1226"/>
    <n v="78500"/>
    <m/>
    <n v="3597718"/>
    <m/>
    <d v="2015-09-21T00:00:00"/>
    <s v="119205"/>
    <s v="TRANSIT ENHANCEMENTS                                        "/>
    <n v="0"/>
    <n v="45000"/>
    <x v="507"/>
    <n v="390870"/>
    <s v="MEDIUM"/>
    <s v="200k - 1m"/>
    <s v="Canton, OH"/>
    <n v="279245"/>
    <s v="11920"/>
    <s v="  "/>
    <m/>
    <s v="N"/>
    <s v="1192"/>
    <x v="0"/>
    <n v="11"/>
    <s v="Bus"/>
    <s v="92"/>
    <s v="119"/>
    <s v="Acquisition"/>
    <s v="05"/>
    <s v="Ped. Access / Walkways"/>
    <m/>
    <m/>
    <n v="1"/>
    <s v="Capital"/>
    <s v="1"/>
    <m/>
    <s v="9"/>
    <m/>
    <s v="2"/>
    <s v="0"/>
    <s v="5"/>
  </r>
  <r>
    <s v="OH90X818"/>
    <n v="90"/>
    <x v="42"/>
    <s v="49 USC 5307 - Urbanized Area Formula (FY2006 forward)"/>
    <x v="6"/>
    <x v="6"/>
    <m/>
    <s v="00      "/>
    <s v="SARTA                "/>
    <s v="STARK AREA REGIONAL TRANSIT AUTHORITY"/>
    <n v="1226"/>
    <n v="78500"/>
    <m/>
    <n v="3597718"/>
    <m/>
    <d v="2015-09-21T00:00:00"/>
    <s v="111201"/>
    <s v="BUY REPLACEMENT 40-FT BUS                                   "/>
    <n v="5"/>
    <n v="2085996"/>
    <x v="4555"/>
    <n v="390870"/>
    <s v="MEDIUM"/>
    <s v="200k - 1m"/>
    <s v="Canton, OH"/>
    <n v="279245"/>
    <s v="1112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0X818"/>
    <n v="90"/>
    <x v="42"/>
    <s v="49 USC 5307 - Urbanized Area Formula (FY2006 forward)"/>
    <x v="6"/>
    <x v="6"/>
    <m/>
    <s v="00      "/>
    <s v="SARTA                "/>
    <s v="STARK AREA REGIONAL TRANSIT AUTHORITY"/>
    <n v="1226"/>
    <n v="78500"/>
    <m/>
    <n v="3597718"/>
    <m/>
    <d v="2015-09-21T00:00:00"/>
    <s v="111204"/>
    <s v="BUY REPLACEMENT &lt;30 FT BUS                                  "/>
    <n v="3"/>
    <n v="390000"/>
    <x v="997"/>
    <n v="390870"/>
    <s v="MEDIUM"/>
    <s v="200k - 1m"/>
    <s v="Canton, OH"/>
    <n v="279245"/>
    <s v="1112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0X818"/>
    <n v="90"/>
    <x v="42"/>
    <s v="49 USC 5307 - Urbanized Area Formula (FY2006 forward)"/>
    <x v="6"/>
    <x v="6"/>
    <m/>
    <s v="00      "/>
    <s v="SARTA                "/>
    <s v="STARK AREA REGIONAL TRANSIT AUTHORITY"/>
    <n v="1226"/>
    <n v="78500"/>
    <m/>
    <n v="3597718"/>
    <m/>
    <d v="2015-09-21T00:00:00"/>
    <s v="114403"/>
    <s v="REHAB/RENOVATE - GATEWAY &amp; TRANSIT CTRS                     "/>
    <n v="0"/>
    <n v="50000"/>
    <x v="234"/>
    <n v="390870"/>
    <s v="MEDIUM"/>
    <s v="200k - 1m"/>
    <s v="Canton, OH"/>
    <n v="27924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90X818"/>
    <n v="90"/>
    <x v="42"/>
    <s v="49 USC 5307 - Urbanized Area Formula (FY2006 forward)"/>
    <x v="6"/>
    <x v="6"/>
    <m/>
    <s v="00      "/>
    <s v="SARTA                "/>
    <s v="STARK AREA REGIONAL TRANSIT AUTHORITY"/>
    <n v="1226"/>
    <n v="78500"/>
    <m/>
    <n v="3597718"/>
    <m/>
    <d v="2015-09-21T00:00:00"/>
    <s v="114409"/>
    <s v="ADA REIMBURSEMENT                                           "/>
    <n v="0"/>
    <n v="450000"/>
    <x v="2212"/>
    <n v="390870"/>
    <s v="MEDIUM"/>
    <s v="200k - 1m"/>
    <s v="Canton, OH"/>
    <n v="279245"/>
    <s v="11400"/>
    <s v="  "/>
    <m/>
    <s v="N"/>
    <s v="1144"/>
    <x v="5"/>
    <n v="11"/>
    <s v="Bus"/>
    <s v="44"/>
    <s v="114"/>
    <s v="Rehab / Renovation"/>
    <s v="09"/>
    <s v="Surveillance/Security "/>
    <m/>
    <m/>
    <n v="1"/>
    <s v="Capital"/>
    <s v="1"/>
    <m/>
    <s v="4"/>
    <m/>
    <s v="4"/>
    <s v="0"/>
    <s v="9"/>
  </r>
  <r>
    <s v="OH90X818"/>
    <n v="90"/>
    <x v="42"/>
    <s v="49 USC 5307 - Urbanized Area Formula (FY2006 forward)"/>
    <x v="6"/>
    <x v="6"/>
    <m/>
    <s v="00      "/>
    <s v="SARTA                "/>
    <s v="STARK AREA REGIONAL TRANSIT AUTHORITY"/>
    <n v="1226"/>
    <n v="78500"/>
    <m/>
    <n v="3597718"/>
    <m/>
    <d v="2015-09-21T00:00:00"/>
    <s v="117L00"/>
    <s v="MOBILITY MANAGEMENT (5302(A)(1)(L))                         "/>
    <n v="0"/>
    <n v="450000"/>
    <x v="4556"/>
    <n v="390870"/>
    <s v="MEDIUM"/>
    <s v="200k - 1m"/>
    <s v="Canton, OH"/>
    <n v="279245"/>
    <s v="117L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H90X818"/>
    <n v="90"/>
    <x v="42"/>
    <s v="49 USC 5307 - Urbanized Area Formula (FY2006 forward)"/>
    <x v="6"/>
    <x v="6"/>
    <m/>
    <s v="00      "/>
    <s v="SARTA                "/>
    <s v="STARK AREA REGIONAL TRANSIT AUTHORITY"/>
    <n v="1226"/>
    <n v="78500"/>
    <m/>
    <n v="3597718"/>
    <m/>
    <d v="2015-09-21T00:00:00"/>
    <s v="300904"/>
    <s v="SPECIAL RULE - OPERATING ASSISTANCE/76 - 100 BUSES          "/>
    <n v="0"/>
    <n v="1697456"/>
    <x v="4557"/>
    <n v="390870"/>
    <s v="MEDIUM"/>
    <s v="200k - 1m"/>
    <s v="Canton, OH"/>
    <n v="279245"/>
    <s v="30090"/>
    <s v="  "/>
    <m/>
    <s v="N"/>
    <s v="3009"/>
    <x v="1"/>
    <n v="30"/>
    <s v="Operating"/>
    <s v="09"/>
    <s v="300"/>
    <s v="Operating Assistance"/>
    <s v="04"/>
    <s v="Operating Assistance"/>
    <m/>
    <m/>
    <n v="3"/>
    <s v="Operating"/>
    <s v="0"/>
    <m/>
    <s v="0"/>
    <m/>
    <s v="9"/>
    <s v="0"/>
    <s v="4"/>
  </r>
  <r>
    <s v="OH90X818"/>
    <n v="90"/>
    <x v="42"/>
    <s v="49 USC 5307 - Urbanized Area Formula (FY2006 forward)"/>
    <x v="6"/>
    <x v="6"/>
    <m/>
    <s v="00      "/>
    <s v="SARTA                "/>
    <s v="STARK AREA REGIONAL TRANSIT AUTHORITY"/>
    <n v="1226"/>
    <n v="78500"/>
    <m/>
    <n v="3597718"/>
    <m/>
    <d v="2015-09-21T00:00:00"/>
    <s v="114209"/>
    <s v="ACQUIRE - MOBILE SURV/SECURITY EQUIP                        "/>
    <n v="0"/>
    <n v="45000"/>
    <x v="507"/>
    <n v="390870"/>
    <s v="MEDIUM"/>
    <s v="200k - 1m"/>
    <s v="Canton, OH"/>
    <n v="27924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H90X820"/>
    <n v="90"/>
    <x v="42"/>
    <s v="49 USC 5307 - Urbanized Area Formula (FY2006 forward)"/>
    <x v="6"/>
    <x v="6"/>
    <m/>
    <s v="00      "/>
    <s v="STEEL VALLEY         "/>
    <s v="STEEL VALLEY REGIONAL TRANSIT AUTH"/>
    <n v="5702"/>
    <n v="78500"/>
    <m/>
    <n v="502104"/>
    <m/>
    <d v="2015-02-10T00:00:00"/>
    <s v="300901"/>
    <s v="UP TO 50% FEDERAL SHARE                                     "/>
    <n v="0"/>
    <n v="908600"/>
    <x v="4558"/>
    <n v="392030"/>
    <s v="SMALL"/>
    <s v="50k - 200k"/>
    <s v="Weirton-Steubenville, WV-OH-PA"/>
    <n v="7088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H90X820"/>
    <n v="90"/>
    <x v="42"/>
    <s v="49 USC 5307 - Urbanized Area Formula (FY2006 forward)"/>
    <x v="6"/>
    <x v="6"/>
    <m/>
    <s v="00      "/>
    <s v="STEEL VALLEY         "/>
    <s v="STEEL VALLEY REGIONAL TRANSIT AUTH"/>
    <n v="5702"/>
    <n v="78500"/>
    <m/>
    <n v="502104"/>
    <m/>
    <d v="2015-02-10T00:00:00"/>
    <s v="442200"/>
    <s v="GENERAL DEVELOPMENT/COMPREHENSIVE PLANNING                  "/>
    <n v="0"/>
    <n v="90500"/>
    <x v="4559"/>
    <n v="392030"/>
    <s v="SMALL"/>
    <s v="50k - 200k"/>
    <s v="Weirton-Steubenville, WV-OH-PA"/>
    <n v="70889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OH90X821"/>
    <n v="90"/>
    <x v="42"/>
    <s v="49 USC 5307 - Urbanized Area Formula (FY2006 forward)"/>
    <x v="6"/>
    <x v="6"/>
    <m/>
    <s v="01      "/>
    <s v="SORTA                "/>
    <s v="SOUTHWEST OHIO REGIONAL TRANSIT AUTHORITY"/>
    <n v="2020"/>
    <n v="78500"/>
    <m/>
    <n v="0"/>
    <m/>
    <s v="           "/>
    <s v="117A00"/>
    <s v="PREVENTIVE MAINTENANCE                                      "/>
    <n v="0"/>
    <n v="8533018"/>
    <x v="4560"/>
    <n v="390210"/>
    <s v="LARGE"/>
    <s v="Over 1m"/>
    <s v="Cincinnati, OH-KY-IN"/>
    <n v="162482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22"/>
    <n v="90"/>
    <x v="42"/>
    <s v="49 USC 5307 - Urbanized Area Formula (FY2006 forward)"/>
    <x v="6"/>
    <x v="6"/>
    <m/>
    <s v="00      "/>
    <s v="METRO RTA            "/>
    <s v="METRO REGIONAL TRANSIT AUTHORITY"/>
    <n v="1235"/>
    <n v="78500"/>
    <m/>
    <n v="6689798"/>
    <m/>
    <d v="2015-08-15T00:00:00"/>
    <s v="119202"/>
    <s v="PURCHASE PASSENGER BENCHES                                  "/>
    <n v="10"/>
    <n v="81250"/>
    <x v="524"/>
    <n v="390450"/>
    <s v="MEDIUM"/>
    <s v="200k - 1m"/>
    <s v="Akron, OH"/>
    <n v="569499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OH90X822"/>
    <n v="90"/>
    <x v="42"/>
    <s v="49 USC 5307 - Urbanized Area Formula (FY2006 forward)"/>
    <x v="6"/>
    <x v="6"/>
    <m/>
    <s v="00      "/>
    <s v="METRO RTA            "/>
    <s v="METRO REGIONAL TRANSIT AUTHORITY"/>
    <n v="1235"/>
    <n v="78500"/>
    <m/>
    <n v="6689798"/>
    <m/>
    <d v="2015-08-15T00:00:00"/>
    <s v="111201"/>
    <s v="BUY REPLACEMENT 40-FT BUS                                   "/>
    <n v="6"/>
    <n v="2658000"/>
    <x v="4561"/>
    <n v="390450"/>
    <s v="MEDIUM"/>
    <s v="200k - 1m"/>
    <s v="Akron, OH"/>
    <n v="569499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0X822"/>
    <n v="90"/>
    <x v="42"/>
    <s v="49 USC 5307 - Urbanized Area Formula (FY2006 forward)"/>
    <x v="6"/>
    <x v="6"/>
    <m/>
    <s v="00      "/>
    <s v="METRO RTA            "/>
    <s v="METRO REGIONAL TRANSIT AUTHORITY"/>
    <n v="1235"/>
    <n v="78500"/>
    <m/>
    <n v="6689798"/>
    <m/>
    <d v="2015-08-15T00:00:00"/>
    <s v="111204"/>
    <s v="BUY REPLACEMENT &lt;30 FT BUS                                  "/>
    <n v="12"/>
    <n v="1248000"/>
    <x v="4562"/>
    <n v="390450"/>
    <s v="MEDIUM"/>
    <s v="200k - 1m"/>
    <s v="Akron, OH"/>
    <n v="569499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0X822"/>
    <n v="90"/>
    <x v="42"/>
    <s v="49 USC 5307 - Urbanized Area Formula (FY2006 forward)"/>
    <x v="6"/>
    <x v="6"/>
    <m/>
    <s v="00      "/>
    <s v="METRO RTA            "/>
    <s v="METRO REGIONAL TRANSIT AUTHORITY"/>
    <n v="1235"/>
    <n v="78500"/>
    <m/>
    <n v="6689798"/>
    <m/>
    <d v="2015-08-15T00:00:00"/>
    <s v="117A00"/>
    <s v="PREVENTIVE MAINTENANCE                                      "/>
    <n v="0"/>
    <n v="4374998"/>
    <x v="4563"/>
    <n v="390450"/>
    <s v="MEDIUM"/>
    <s v="200k - 1m"/>
    <s v="Akron, OH"/>
    <n v="56949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14207"/>
    <s v="ACQUIRE - ADP HARDWARE                                      "/>
    <n v="0"/>
    <n v="18250"/>
    <x v="4564"/>
    <n v="390090"/>
    <s v="LARGE"/>
    <s v="Over 1m"/>
    <s v="Cleveland, OH"/>
    <n v="1780673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14208"/>
    <s v="ACQUIRE - ADP SOFTWARE                                      "/>
    <n v="0"/>
    <n v="43250"/>
    <x v="4565"/>
    <n v="390090"/>
    <s v="LARGE"/>
    <s v="Over 1m"/>
    <s v="Cleveland, OH"/>
    <n v="1780673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13206"/>
    <s v="ACQUIRE - STATIONARY BUS FARE COLL EQUIP                    "/>
    <n v="0"/>
    <n v="382721"/>
    <x v="4566"/>
    <n v="390090"/>
    <s v="LARGE"/>
    <s v="Over 1m"/>
    <s v="Cleveland, OH"/>
    <n v="1780673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11201"/>
    <s v="BUY REPLACEMENT 40-FT BUS                                   "/>
    <n v="1"/>
    <n v="465766"/>
    <x v="4567"/>
    <n v="390090"/>
    <s v="LARGE"/>
    <s v="Over 1m"/>
    <s v="Cleveland, OH"/>
    <n v="1780673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17111"/>
    <s v="OTHER 3RD PARTYCONTRACTUAL SERVICES                         "/>
    <n v="0"/>
    <n v="70500"/>
    <x v="4568"/>
    <n v="390090"/>
    <s v="LARGE"/>
    <s v="Over 1m"/>
    <s v="Cleveland, OH"/>
    <n v="1780673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17A00"/>
    <s v="PREVENTIVE MAINTENANCE                                      "/>
    <n v="0"/>
    <n v="13625000"/>
    <x v="4569"/>
    <n v="390090"/>
    <s v="LARGE"/>
    <s v="Over 1m"/>
    <s v="Cleveland, OH"/>
    <n v="178067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22403"/>
    <s v="REHAB/RENOV LINE EQUIP/STRUCTURES                           "/>
    <n v="0"/>
    <n v="3301591"/>
    <x v="4570"/>
    <n v="390090"/>
    <s v="LARGE"/>
    <s v="Over 1m"/>
    <s v="Cleveland, OH"/>
    <n v="1780673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22405"/>
    <s v="REHAB/RENOV BRIDGES                                         "/>
    <n v="0"/>
    <n v="2750000"/>
    <x v="597"/>
    <n v="390090"/>
    <s v="LARGE"/>
    <s v="Over 1m"/>
    <s v="Cleveland, OH"/>
    <n v="1780673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23402"/>
    <s v="REHAB/RENOV - RAIL STATION                                  "/>
    <n v="0"/>
    <n v="2976710"/>
    <x v="4571"/>
    <n v="390090"/>
    <s v="LARGE"/>
    <s v="Over 1m"/>
    <s v="Cleveland, OH"/>
    <n v="1780673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25401"/>
    <s v="REHAB/RENOV TRACTION POWER EQUIPMENT                        "/>
    <n v="0"/>
    <n v="120344"/>
    <x v="4572"/>
    <n v="390090"/>
    <s v="LARGE"/>
    <s v="Over 1m"/>
    <s v="Cleveland, OH"/>
    <n v="1780673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25403"/>
    <s v="REHAB/RENOV POWER DISTRIB SUBSTATION                        "/>
    <n v="0"/>
    <n v="3537600"/>
    <x v="4573"/>
    <n v="390090"/>
    <s v="LARGE"/>
    <s v="Over 1m"/>
    <s v="Cleveland, OH"/>
    <n v="1780673"/>
    <s v="12500"/>
    <s v="  "/>
    <m/>
    <s v="N"/>
    <s v="1254"/>
    <x v="4"/>
    <n v="12"/>
    <s v="Fixed Guideway"/>
    <s v="54"/>
    <s v="125"/>
    <s v="Rehab / Renovation"/>
    <s v="03"/>
    <s v="Power Distribution Substation"/>
    <m/>
    <m/>
    <n v="1"/>
    <s v="Capital"/>
    <s v="2"/>
    <m/>
    <s v="5"/>
    <m/>
    <s v="4"/>
    <s v="0"/>
    <s v="3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27208"/>
    <s v="FORCE ACCT CONSTRUCTION                                     "/>
    <n v="0"/>
    <n v="440815"/>
    <x v="4574"/>
    <n v="390090"/>
    <s v="LARGE"/>
    <s v="Over 1m"/>
    <s v="Cleveland, OH"/>
    <n v="1780673"/>
    <s v="127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27A00"/>
    <s v="PREVENTIVE MAINTENANCE (RAIL)                               "/>
    <n v="0"/>
    <n v="1059311"/>
    <x v="4575"/>
    <n v="390090"/>
    <s v="LARGE"/>
    <s v="Over 1m"/>
    <s v="Cleveland, OH"/>
    <n v="178067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H90X823"/>
    <n v="90"/>
    <x v="42"/>
    <s v="49 USC 5307 - Urbanized Area Formula (FY2006 forward)"/>
    <x v="6"/>
    <x v="6"/>
    <m/>
    <s v="00      "/>
    <s v="CLEVELAND RTA        "/>
    <s v="GREATER CLEVELAND REGIONAL TRANSIT AUTHORITY"/>
    <n v="1237"/>
    <n v="78500"/>
    <m/>
    <n v="23264513"/>
    <m/>
    <d v="2015-09-25T00:00:00"/>
    <s v="129309"/>
    <s v="CONSTRUCT ENHANCED ADA ACCESS                               "/>
    <n v="0"/>
    <n v="288783"/>
    <x v="4576"/>
    <n v="390090"/>
    <s v="LARGE"/>
    <s v="Over 1m"/>
    <s v="Cleveland, OH"/>
    <n v="1780673"/>
    <s v="12900"/>
    <s v="  "/>
    <m/>
    <s v="N"/>
    <s v="1293"/>
    <x v="4"/>
    <n v="12"/>
    <s v="Fixed Guideway"/>
    <s v="93"/>
    <s v="129"/>
    <s v="Construction"/>
    <s v="09"/>
    <s v="Enhanced ADA Access"/>
    <m/>
    <m/>
    <n v="1"/>
    <s v="Capital"/>
    <s v="2"/>
    <m/>
    <s v="9"/>
    <m/>
    <s v="3"/>
    <s v="0"/>
    <s v="9"/>
  </r>
  <r>
    <s v="OH90X824"/>
    <n v="90"/>
    <x v="42"/>
    <s v="49 USC 5307 - Urbanized Area Formula (FY2006 forward)"/>
    <x v="6"/>
    <x v="6"/>
    <m/>
    <s v="00      "/>
    <s v="RICHLAND CTB         "/>
    <s v="RICHLAND COUNTY TRANSIT BOARD"/>
    <n v="1240"/>
    <n v="78500"/>
    <m/>
    <n v="977673"/>
    <m/>
    <d v="2015-09-13T00:00:00"/>
    <s v="117A00"/>
    <s v="PREVENTIVE MAINTENANCE                                      "/>
    <n v="0"/>
    <n v="334883"/>
    <x v="4577"/>
    <n v="392200"/>
    <s v="SMALL"/>
    <s v="50k - 200k"/>
    <s v="Mansfield, OH"/>
    <n v="7525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24"/>
    <n v="90"/>
    <x v="42"/>
    <s v="49 USC 5307 - Urbanized Area Formula (FY2006 forward)"/>
    <x v="6"/>
    <x v="6"/>
    <m/>
    <s v="00      "/>
    <s v="RICHLAND CTB         "/>
    <s v="RICHLAND COUNTY TRANSIT BOARD"/>
    <n v="1240"/>
    <n v="78500"/>
    <m/>
    <n v="977673"/>
    <m/>
    <d v="2015-09-13T00:00:00"/>
    <s v="117C00"/>
    <s v="NON FIXED ROUTE ADA PARATRANSIT SERVICE                     "/>
    <n v="0"/>
    <n v="122209"/>
    <x v="4578"/>
    <n v="392200"/>
    <s v="SMALL"/>
    <s v="50k - 200k"/>
    <s v="Mansfield, OH"/>
    <n v="7525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24"/>
    <n v="90"/>
    <x v="42"/>
    <s v="49 USC 5307 - Urbanized Area Formula (FY2006 forward)"/>
    <x v="6"/>
    <x v="6"/>
    <m/>
    <s v="00      "/>
    <s v="RICHLAND CTB         "/>
    <s v="RICHLAND COUNTY TRANSIT BOARD"/>
    <n v="1240"/>
    <n v="78500"/>
    <m/>
    <n v="977673"/>
    <m/>
    <d v="2015-09-13T00:00:00"/>
    <s v="300900"/>
    <s v="OPERATING ASSISTANCE - 50% (USE FPC 04)                     "/>
    <n v="0"/>
    <n v="1012000"/>
    <x v="4579"/>
    <n v="392200"/>
    <s v="SMALL"/>
    <s v="50k - 200k"/>
    <s v="Mansfield, OH"/>
    <n v="75250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OH90X824"/>
    <n v="90"/>
    <x v="42"/>
    <s v="49 USC 5307 - Urbanized Area Formula (FY2006 forward)"/>
    <x v="6"/>
    <x v="6"/>
    <m/>
    <s v="00      "/>
    <s v="RICHLAND CTB         "/>
    <s v="RICHLAND COUNTY TRANSIT BOARD"/>
    <n v="1240"/>
    <n v="78500"/>
    <m/>
    <n v="977673"/>
    <m/>
    <d v="2015-09-13T00:00:00"/>
    <s v="442400"/>
    <s v="SHORT RANGE TRANSIT PLANNING                                "/>
    <n v="0"/>
    <n v="62500"/>
    <x v="151"/>
    <n v="392200"/>
    <s v="SMALL"/>
    <s v="50k - 200k"/>
    <s v="Mansfield, OH"/>
    <n v="7525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H90X824"/>
    <n v="90"/>
    <x v="42"/>
    <s v="49 USC 5307 - Urbanized Area Formula (FY2006 forward)"/>
    <x v="6"/>
    <x v="6"/>
    <m/>
    <s v="00      "/>
    <s v="RICHLAND CTB         "/>
    <s v="RICHLAND COUNTY TRANSIT BOARD"/>
    <n v="1240"/>
    <n v="78500"/>
    <m/>
    <n v="977673"/>
    <m/>
    <d v="2015-09-13T00:00:00"/>
    <s v="442613"/>
    <s v="PARTICIPATION OF TRANSIT OPERATORS IN METRO &amp; STATEWIDE PLAN"/>
    <n v="0"/>
    <n v="70000"/>
    <x v="2747"/>
    <n v="392200"/>
    <s v="SMALL"/>
    <s v="50k - 200k"/>
    <s v="Mansfield, OH"/>
    <n v="75250"/>
    <s v="44200"/>
    <s v="  "/>
    <m/>
    <s v="N"/>
    <s v="4426"/>
    <x v="6"/>
    <n v="44"/>
    <s v="Planning"/>
    <s v="26"/>
    <s v="442"/>
    <s v="Planning Emphasis Area"/>
    <s v="13"/>
    <s v="Participation of transit operators in metropolitan and Statewide Planning"/>
    <m/>
    <m/>
    <n v="4"/>
    <s v="Planning"/>
    <s v="4"/>
    <m/>
    <s v="2"/>
    <m/>
    <s v="6"/>
    <s v="1"/>
    <s v="3"/>
  </r>
  <r>
    <s v="OH90X825"/>
    <n v="90"/>
    <x v="42"/>
    <s v="49 USC 5307 - Urbanized Area Formula (FY2006 forward)"/>
    <x v="6"/>
    <x v="6"/>
    <m/>
    <s v="01      "/>
    <s v="WCTS                 "/>
    <s v="WARREN COUNTY BOARD OF COMMISSIONERS DBA OFFICE OF GRANTS ADMINISTRATI"/>
    <n v="7188"/>
    <n v="78500"/>
    <m/>
    <n v="0"/>
    <m/>
    <s v="           "/>
    <s v="117A00"/>
    <s v="PREVENTIVE MAINTENANCE                                      "/>
    <n v="0"/>
    <n v="78950"/>
    <x v="4528"/>
    <n v="390210"/>
    <s v="LARGE"/>
    <s v="Over 1m"/>
    <s v="Cincinnati, OH-KY-IN"/>
    <n v="162482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26"/>
    <n v="90"/>
    <x v="42"/>
    <s v="49 USC 5307 - Urbanized Area Formula (FY2006 forward)"/>
    <x v="6"/>
    <x v="6"/>
    <m/>
    <s v="00      "/>
    <s v="COTA                 "/>
    <s v="CENTRAL OHIO TRANSIT AUTHORITY"/>
    <n v="1228"/>
    <n v="78500"/>
    <m/>
    <n v="9113092"/>
    <m/>
    <d v="2015-08-21T00:00:00"/>
    <s v="111301"/>
    <s v="BUY 40-FT BUS FOR EXPANSION                                 "/>
    <n v="8"/>
    <n v="3866675"/>
    <x v="4580"/>
    <n v="390320"/>
    <s v="LARGE"/>
    <s v="Over 1m"/>
    <s v="Columbus, OH"/>
    <n v="1368035"/>
    <s v="11100"/>
    <s v="CN"/>
    <s v="COMPRESSED NATURAL GAS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OH90X826"/>
    <n v="90"/>
    <x v="42"/>
    <s v="49 USC 5307 - Urbanized Area Formula (FY2006 forward)"/>
    <x v="6"/>
    <x v="6"/>
    <m/>
    <s v="00      "/>
    <s v="COTA                 "/>
    <s v="CENTRAL OHIO TRANSIT AUTHORITY"/>
    <n v="1228"/>
    <n v="78500"/>
    <m/>
    <n v="9113092"/>
    <m/>
    <d v="2015-08-21T00:00:00"/>
    <s v="111302"/>
    <s v="BUY 35-FT BUS FOR EXPANSION                                 "/>
    <n v="5"/>
    <n v="2374690"/>
    <x v="4581"/>
    <n v="390320"/>
    <s v="LARGE"/>
    <s v="Over 1m"/>
    <s v="Columbus, OH"/>
    <n v="1368035"/>
    <s v="11100"/>
    <s v="CN"/>
    <s v="COMPRESSED NATURAL GAS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OH90X826"/>
    <n v="90"/>
    <x v="42"/>
    <s v="49 USC 5307 - Urbanized Area Formula (FY2006 forward)"/>
    <x v="6"/>
    <x v="6"/>
    <m/>
    <s v="00      "/>
    <s v="COTA                 "/>
    <s v="CENTRAL OHIO TRANSIT AUTHORITY"/>
    <n v="1228"/>
    <n v="78500"/>
    <m/>
    <n v="9113092"/>
    <m/>
    <d v="2015-08-21T00:00:00"/>
    <s v="114403"/>
    <s v="REHAB/RENOVATE - ADMIN/MAINT FACILITY                       "/>
    <n v="0"/>
    <n v="5150000"/>
    <x v="4582"/>
    <n v="390320"/>
    <s v="LARGE"/>
    <s v="Over 1m"/>
    <s v="Columbus, OH"/>
    <n v="136803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90X827"/>
    <n v="90"/>
    <x v="42"/>
    <s v="49 USC 5307 - Urbanized Area Formula (FY2006 forward)"/>
    <x v="6"/>
    <x v="6"/>
    <m/>
    <s v="00      "/>
    <s v="DATA                 "/>
    <s v="DELAWARE AREA TRANSIT AGENCY"/>
    <n v="7190"/>
    <n v="78500"/>
    <m/>
    <n v="43356"/>
    <m/>
    <d v="2015-09-25T00:00:00"/>
    <s v="114207"/>
    <s v="ACQUIRE - ADP HARDWARE &amp; Copier                             "/>
    <n v="0"/>
    <n v="9000"/>
    <x v="214"/>
    <n v="390320"/>
    <s v="LARGE"/>
    <s v="Over 1m"/>
    <s v="Columbus, OH"/>
    <n v="1368035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H90X827"/>
    <n v="90"/>
    <x v="42"/>
    <s v="49 USC 5307 - Urbanized Area Formula (FY2006 forward)"/>
    <x v="6"/>
    <x v="6"/>
    <m/>
    <s v="00      "/>
    <s v="DATA                 "/>
    <s v="DELAWARE AREA TRANSIT AGENCY"/>
    <n v="7190"/>
    <n v="78500"/>
    <m/>
    <n v="43356"/>
    <m/>
    <d v="2015-09-25T00:00:00"/>
    <s v="114208"/>
    <s v="ACQUIRE MAPPING SOFTWARE                                    "/>
    <n v="0"/>
    <n v="1200"/>
    <x v="3378"/>
    <n v="390320"/>
    <s v="LARGE"/>
    <s v="Over 1m"/>
    <s v="Columbus, OH"/>
    <n v="1368035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H90X827"/>
    <n v="90"/>
    <x v="42"/>
    <s v="49 USC 5307 - Urbanized Area Formula (FY2006 forward)"/>
    <x v="6"/>
    <x v="6"/>
    <m/>
    <s v="00      "/>
    <s v="DATA                 "/>
    <s v="DELAWARE AREA TRANSIT AGENCY"/>
    <n v="7190"/>
    <n v="78500"/>
    <m/>
    <n v="43356"/>
    <m/>
    <d v="2015-09-25T00:00:00"/>
    <s v="114206"/>
    <s v="ACQUIRE - SHOP EQUIPMENT                                    "/>
    <n v="0"/>
    <n v="44006"/>
    <x v="4583"/>
    <n v="390320"/>
    <s v="LARGE"/>
    <s v="Over 1m"/>
    <s v="Columbus, OH"/>
    <n v="1368035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OH90X828"/>
    <n v="90"/>
    <x v="42"/>
    <s v="49 USC 5307 - Urbanized Area Formula (FY2006 forward)"/>
    <x v="6"/>
    <x v="6"/>
    <m/>
    <s v="00      "/>
    <s v="WRTA                 "/>
    <s v="WESTERN RESERVE TRANSIT AUTHORITY"/>
    <n v="1234"/>
    <n v="78500"/>
    <m/>
    <n v="3607835"/>
    <m/>
    <d v="2015-08-18T00:00:00"/>
    <s v="111215"/>
    <s v="BUY REPLACEMENT VAN                                         "/>
    <n v="3"/>
    <n v="195000"/>
    <x v="893"/>
    <n v="390580"/>
    <s v="MEDIUM"/>
    <s v="200k - 1m"/>
    <s v="Youngstown, OH-PA"/>
    <n v="38755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90X828"/>
    <n v="90"/>
    <x v="42"/>
    <s v="49 USC 5307 - Urbanized Area Formula (FY2006 forward)"/>
    <x v="6"/>
    <x v="6"/>
    <m/>
    <s v="00      "/>
    <s v="WRTA                 "/>
    <s v="WESTERN RESERVE TRANSIT AUTHORITY"/>
    <n v="1234"/>
    <n v="78500"/>
    <m/>
    <n v="3607835"/>
    <m/>
    <d v="2015-08-18T00:00:00"/>
    <s v="111640"/>
    <s v="LEASE ASSOC CAP MAINT ITEMS                                 "/>
    <n v="0"/>
    <n v="67248"/>
    <x v="4584"/>
    <n v="390580"/>
    <s v="MEDIUM"/>
    <s v="200k - 1m"/>
    <s v="Youngstown, OH-PA"/>
    <n v="387550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OH90X828"/>
    <n v="90"/>
    <x v="42"/>
    <s v="49 USC 5307 - Urbanized Area Formula (FY2006 forward)"/>
    <x v="6"/>
    <x v="6"/>
    <m/>
    <s v="00      "/>
    <s v="WRTA                 "/>
    <s v="WESTERN RESERVE TRANSIT AUTHORITY"/>
    <n v="1234"/>
    <n v="78500"/>
    <m/>
    <n v="3607835"/>
    <m/>
    <d v="2015-08-18T00:00:00"/>
    <s v="114103"/>
    <s v="ENG/DESIGN - ADMIN/MAINTENANCE FACILITY                     "/>
    <n v="0"/>
    <n v="45000"/>
    <x v="507"/>
    <n v="390580"/>
    <s v="MEDIUM"/>
    <s v="200k - 1m"/>
    <s v="Youngstown, OH-PA"/>
    <n v="38755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OH90X828"/>
    <n v="90"/>
    <x v="42"/>
    <s v="49 USC 5307 - Urbanized Area Formula (FY2006 forward)"/>
    <x v="6"/>
    <x v="6"/>
    <m/>
    <s v="00      "/>
    <s v="WRTA                 "/>
    <s v="WESTERN RESERVE TRANSIT AUTHORITY"/>
    <n v="1234"/>
    <n v="78500"/>
    <m/>
    <n v="3607835"/>
    <m/>
    <d v="2015-08-18T00:00:00"/>
    <s v="114120"/>
    <s v="ENG/DESIGN - MISC EQUIPMENT                                 "/>
    <n v="0"/>
    <n v="50000"/>
    <x v="234"/>
    <n v="390580"/>
    <s v="MEDIUM"/>
    <s v="200k - 1m"/>
    <s v="Youngstown, OH-PA"/>
    <n v="387550"/>
    <s v="11400"/>
    <s v="  "/>
    <m/>
    <s v="N"/>
    <s v="1141"/>
    <x v="5"/>
    <n v="11"/>
    <s v="Bus"/>
    <s v="41"/>
    <s v="114"/>
    <s v="Engineering and Design"/>
    <s v="20"/>
    <s v="Miscellaneous"/>
    <m/>
    <m/>
    <n v="1"/>
    <s v="Capital"/>
    <s v="1"/>
    <m/>
    <s v="4"/>
    <m/>
    <s v="1"/>
    <s v="2"/>
    <s v="0"/>
  </r>
  <r>
    <s v="OH90X828"/>
    <n v="90"/>
    <x v="42"/>
    <s v="49 USC 5307 - Urbanized Area Formula (FY2006 forward)"/>
    <x v="6"/>
    <x v="6"/>
    <m/>
    <s v="00      "/>
    <s v="WRTA                 "/>
    <s v="WESTERN RESERVE TRANSIT AUTHORITY"/>
    <n v="1234"/>
    <n v="78500"/>
    <m/>
    <n v="3607835"/>
    <m/>
    <d v="2015-08-18T00:00:00"/>
    <s v="114403"/>
    <s v="REHAB/RENOVATE - ADMIN/MAINT FACILITY                       "/>
    <n v="0"/>
    <n v="400000"/>
    <x v="259"/>
    <n v="390580"/>
    <s v="MEDIUM"/>
    <s v="200k - 1m"/>
    <s v="Youngstown, OH-PA"/>
    <n v="38755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90X828"/>
    <n v="90"/>
    <x v="42"/>
    <s v="49 USC 5307 - Urbanized Area Formula (FY2006 forward)"/>
    <x v="6"/>
    <x v="6"/>
    <m/>
    <s v="00      "/>
    <s v="WRTA                 "/>
    <s v="WESTERN RESERVE TRANSIT AUTHORITY"/>
    <n v="1234"/>
    <n v="78500"/>
    <m/>
    <n v="3607835"/>
    <m/>
    <d v="2015-08-18T00:00:00"/>
    <s v="117A00"/>
    <s v="PREVENTIVE MAINTENANCE                                      "/>
    <n v="0"/>
    <n v="3021285"/>
    <x v="4585"/>
    <n v="390580"/>
    <s v="MEDIUM"/>
    <s v="200k - 1m"/>
    <s v="Youngstown, OH-PA"/>
    <n v="38755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28"/>
    <n v="90"/>
    <x v="42"/>
    <s v="49 USC 5307 - Urbanized Area Formula (FY2006 forward)"/>
    <x v="6"/>
    <x v="6"/>
    <m/>
    <s v="00      "/>
    <s v="WRTA                 "/>
    <s v="WESTERN RESERVE TRANSIT AUTHORITY"/>
    <n v="1234"/>
    <n v="78500"/>
    <m/>
    <n v="3607835"/>
    <m/>
    <d v="2015-08-18T00:00:00"/>
    <s v="117C00"/>
    <s v="NON FIXED ROUTE ADA PARATRANSIT SERVICE                     "/>
    <n v="0"/>
    <n v="491261"/>
    <x v="4586"/>
    <n v="390580"/>
    <s v="MEDIUM"/>
    <s v="200k - 1m"/>
    <s v="Youngstown, OH-PA"/>
    <n v="38755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28"/>
    <n v="90"/>
    <x v="42"/>
    <s v="49 USC 5307 - Urbanized Area Formula (FY2006 forward)"/>
    <x v="6"/>
    <x v="6"/>
    <m/>
    <s v="00      "/>
    <s v="WRTA                 "/>
    <s v="WESTERN RESERVE TRANSIT AUTHORITY"/>
    <n v="1234"/>
    <n v="78500"/>
    <m/>
    <n v="3607835"/>
    <m/>
    <d v="2015-08-18T00:00:00"/>
    <s v="442400"/>
    <s v="SHORT RANGE TRANSIT PLANNING                                "/>
    <n v="0"/>
    <n v="100000"/>
    <x v="63"/>
    <n v="390580"/>
    <s v="MEDIUM"/>
    <s v="200k - 1m"/>
    <s v="Youngstown, OH-PA"/>
    <n v="38755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H90X828"/>
    <n v="90"/>
    <x v="42"/>
    <s v="49 USC 5307 - Urbanized Area Formula (FY2006 forward)"/>
    <x v="6"/>
    <x v="6"/>
    <m/>
    <s v="00      "/>
    <s v="WRTA                 "/>
    <s v="WESTERN RESERVE TRANSIT AUTHORITY"/>
    <n v="1234"/>
    <n v="78500"/>
    <m/>
    <n v="3607835"/>
    <m/>
    <d v="2015-08-18T00:00:00"/>
    <s v="114206"/>
    <s v="ACQUIRE - SHOP EQUIPMENT                                    "/>
    <n v="0"/>
    <n v="75000"/>
    <x v="628"/>
    <n v="390580"/>
    <s v="MEDIUM"/>
    <s v="200k - 1m"/>
    <s v="Youngstown, OH-PA"/>
    <n v="38755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OH90X828"/>
    <n v="90"/>
    <x v="42"/>
    <s v="49 USC 5307 - Urbanized Area Formula (FY2006 forward)"/>
    <x v="6"/>
    <x v="6"/>
    <m/>
    <s v="00      "/>
    <s v="WRTA                 "/>
    <s v="WESTERN RESERVE TRANSIT AUTHORITY"/>
    <n v="1234"/>
    <n v="78500"/>
    <m/>
    <n v="3607835"/>
    <m/>
    <d v="2015-08-18T00:00:00"/>
    <s v="114211"/>
    <s v="ACQUIRE - SUPPORT VEHICLES                                  "/>
    <n v="0"/>
    <n v="65000"/>
    <x v="967"/>
    <n v="390580"/>
    <s v="MEDIUM"/>
    <s v="200k - 1m"/>
    <s v="Youngstown, OH-PA"/>
    <n v="38755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OH90X829"/>
    <n v="90"/>
    <x v="42"/>
    <s v="49 USC 5307 - Urbanized Area Formula (FY2006 forward)"/>
    <x v="6"/>
    <x v="6"/>
    <m/>
    <s v="00      "/>
    <s v="COTA                 "/>
    <s v="CENTRAL OHIO TRANSIT AUTHORITY"/>
    <n v="1228"/>
    <n v="78500"/>
    <m/>
    <n v="14368053"/>
    <m/>
    <d v="2015-08-17T00:00:00"/>
    <s v="111201"/>
    <s v="BUY REPLACEMENT 40-FT BUS                                   "/>
    <n v="16"/>
    <n v="7471989"/>
    <x v="4587"/>
    <n v="390320"/>
    <s v="LARGE"/>
    <s v="Over 1m"/>
    <s v="Columbus, OH"/>
    <n v="1368035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0X829"/>
    <n v="90"/>
    <x v="42"/>
    <s v="49 USC 5307 - Urbanized Area Formula (FY2006 forward)"/>
    <x v="6"/>
    <x v="6"/>
    <m/>
    <s v="00      "/>
    <s v="COTA                 "/>
    <s v="CENTRAL OHIO TRANSIT AUTHORITY"/>
    <n v="1228"/>
    <n v="78500"/>
    <m/>
    <n v="14368053"/>
    <m/>
    <d v="2015-08-17T00:00:00"/>
    <s v="111204"/>
    <s v="BUY REPLACEMENT &lt;30 FT BUS                                  "/>
    <n v="24"/>
    <n v="1738548"/>
    <x v="4588"/>
    <n v="390320"/>
    <s v="LARGE"/>
    <s v="Over 1m"/>
    <s v="Columbus, OH"/>
    <n v="1368035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0X829"/>
    <n v="90"/>
    <x v="42"/>
    <s v="49 USC 5307 - Urbanized Area Formula (FY2006 forward)"/>
    <x v="6"/>
    <x v="6"/>
    <m/>
    <s v="00      "/>
    <s v="COTA                 "/>
    <s v="CENTRAL OHIO TRANSIT AUTHORITY"/>
    <n v="1228"/>
    <n v="78500"/>
    <m/>
    <n v="14368053"/>
    <m/>
    <d v="2015-08-17T00:00:00"/>
    <s v="111301"/>
    <s v="BUY 40-FT BUS FOR EXPANSION                                 "/>
    <n v="7"/>
    <n v="3421947"/>
    <x v="4589"/>
    <n v="390320"/>
    <s v="LARGE"/>
    <s v="Over 1m"/>
    <s v="Columbus, OH"/>
    <n v="1368035"/>
    <s v="11100"/>
    <s v="CN"/>
    <s v="COMPRESSED NATURAL GAS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OH90X829"/>
    <n v="90"/>
    <x v="42"/>
    <s v="49 USC 5307 - Urbanized Area Formula (FY2006 forward)"/>
    <x v="6"/>
    <x v="6"/>
    <m/>
    <s v="00      "/>
    <s v="COTA                 "/>
    <s v="CENTRAL OHIO TRANSIT AUTHORITY"/>
    <n v="1228"/>
    <n v="78500"/>
    <m/>
    <n v="14368053"/>
    <m/>
    <d v="2015-08-17T00:00:00"/>
    <s v="111304"/>
    <s v="BUY &lt;30-FT BUS FOR EXPANSION                                "/>
    <n v="2"/>
    <n v="137582"/>
    <x v="4590"/>
    <n v="390320"/>
    <s v="LARGE"/>
    <s v="Over 1m"/>
    <s v="Columbus, OH"/>
    <n v="1368035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H90X829"/>
    <n v="90"/>
    <x v="42"/>
    <s v="49 USC 5307 - Urbanized Area Formula (FY2006 forward)"/>
    <x v="6"/>
    <x v="6"/>
    <m/>
    <s v="00      "/>
    <s v="COTA                 "/>
    <s v="CENTRAL OHIO TRANSIT AUTHORITY"/>
    <n v="1228"/>
    <n v="78500"/>
    <m/>
    <n v="14368053"/>
    <m/>
    <d v="2015-08-17T00:00:00"/>
    <s v="114403"/>
    <s v="REHAB/RENOVATE - ADMIN/MAINT FACILITY                       "/>
    <n v="0"/>
    <n v="5190000"/>
    <x v="4591"/>
    <n v="390320"/>
    <s v="LARGE"/>
    <s v="Over 1m"/>
    <s v="Columbus, OH"/>
    <n v="136803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90X830"/>
    <n v="90"/>
    <x v="42"/>
    <s v="49 USC 5307 - Urbanized Area Formula (FY2006 forward)"/>
    <x v="6"/>
    <x v="6"/>
    <m/>
    <s v="00      "/>
    <s v="LCT                  "/>
    <s v="COUNTY OF LORAIN"/>
    <n v="1229"/>
    <n v="78500"/>
    <m/>
    <n v="3364865"/>
    <m/>
    <d v="2015-09-13T00:00:00"/>
    <s v="119101"/>
    <s v="DETAILED DESIGN                                             "/>
    <n v="0"/>
    <n v="108484"/>
    <x v="4592"/>
    <n v="394460"/>
    <s v="SMALL"/>
    <s v="50k - 200k"/>
    <s v="Sandusky, OH"/>
    <n v="50693"/>
    <s v="11900"/>
    <s v="  "/>
    <m/>
    <s v="N"/>
    <s v="1191"/>
    <x v="0"/>
    <n v="11"/>
    <s v="Bus"/>
    <s v="91"/>
    <s v="119"/>
    <s v="Engineering and Design"/>
    <s v="01"/>
    <s v="Historic Mass Transp. Bldgs., including Operations"/>
    <m/>
    <m/>
    <n v="1"/>
    <s v="Capital"/>
    <s v="1"/>
    <m/>
    <s v="9"/>
    <m/>
    <s v="1"/>
    <s v="0"/>
    <s v="1"/>
  </r>
  <r>
    <s v="OH90X830"/>
    <n v="90"/>
    <x v="42"/>
    <s v="49 USC 5307 - Urbanized Area Formula (FY2006 forward)"/>
    <x v="6"/>
    <x v="6"/>
    <m/>
    <s v="00      "/>
    <s v="LCT                  "/>
    <s v="COUNTY OF LORAIN"/>
    <n v="1229"/>
    <n v="78500"/>
    <m/>
    <n v="3364865"/>
    <m/>
    <d v="2015-09-13T00:00:00"/>
    <s v="119101"/>
    <s v="PE DEVELOP                                                  "/>
    <n v="0"/>
    <n v="17286"/>
    <x v="4593"/>
    <n v="394460"/>
    <s v="SMALL"/>
    <s v="50k - 200k"/>
    <s v="Sandusky, OH"/>
    <n v="50693"/>
    <s v="11900"/>
    <s v="  "/>
    <m/>
    <s v="N"/>
    <s v="1191"/>
    <x v="0"/>
    <n v="11"/>
    <s v="Bus"/>
    <s v="91"/>
    <s v="119"/>
    <s v="Engineering and Design"/>
    <s v="01"/>
    <s v="Historic Mass Transp. Bldgs., including Operations"/>
    <m/>
    <m/>
    <n v="1"/>
    <s v="Capital"/>
    <s v="1"/>
    <m/>
    <s v="9"/>
    <m/>
    <s v="1"/>
    <s v="0"/>
    <s v="1"/>
  </r>
  <r>
    <s v="OH90X830"/>
    <n v="90"/>
    <x v="42"/>
    <s v="49 USC 5307 - Urbanized Area Formula (FY2006 forward)"/>
    <x v="6"/>
    <x v="6"/>
    <m/>
    <s v="00      "/>
    <s v="LCT                  "/>
    <s v="COUNTY OF LORAIN"/>
    <n v="1229"/>
    <n v="78500"/>
    <m/>
    <n v="3364865"/>
    <m/>
    <d v="2015-09-13T00:00:00"/>
    <s v="119401"/>
    <s v="REHAB/RENOV HISTORIC MASS TRANSP BLDGS (INCL OPS)           "/>
    <n v="0"/>
    <n v="3362755"/>
    <x v="4594"/>
    <n v="394460"/>
    <s v="SMALL"/>
    <s v="50k - 200k"/>
    <s v="Sandusky, OH"/>
    <n v="50693"/>
    <s v="11900"/>
    <s v="  "/>
    <m/>
    <s v="N"/>
    <s v="1194"/>
    <x v="0"/>
    <n v="11"/>
    <s v="Bus"/>
    <s v="94"/>
    <s v="119"/>
    <s v="Rehab / Renovation"/>
    <s v="01"/>
    <s v="Historic Mass Transp. Bldgs., including Operations"/>
    <m/>
    <m/>
    <n v="1"/>
    <s v="Capital"/>
    <s v="1"/>
    <m/>
    <s v="9"/>
    <m/>
    <s v="4"/>
    <s v="0"/>
    <s v="1"/>
  </r>
  <r>
    <s v="OH90X831"/>
    <n v="90"/>
    <x v="42"/>
    <s v="49 USC 5307 - Urbanized Area Formula (FY2006 forward)"/>
    <x v="6"/>
    <x v="6"/>
    <m/>
    <s v="00      "/>
    <s v="BCRTA                "/>
    <s v="BUTLER COUNTY REGIONAL TRANSIT AUTHORITY"/>
    <n v="5774"/>
    <n v="78500"/>
    <m/>
    <n v="793614"/>
    <m/>
    <d v="2015-08-15T00:00:00"/>
    <s v="113220"/>
    <s v="ACQUIRE - MISC BUS STATION EQUIP                            "/>
    <n v="0"/>
    <n v="16875"/>
    <x v="1831"/>
    <n v="390210"/>
    <s v="LARGE"/>
    <s v="Over 1m"/>
    <s v="Cincinnati, OH-KY-IN"/>
    <n v="1624827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OH90X831"/>
    <n v="90"/>
    <x v="42"/>
    <s v="49 USC 5307 - Urbanized Area Formula (FY2006 forward)"/>
    <x v="6"/>
    <x v="6"/>
    <m/>
    <s v="00      "/>
    <s v="BCRTA                "/>
    <s v="BUTLER COUNTY REGIONAL TRANSIT AUTHORITY"/>
    <n v="5774"/>
    <n v="78500"/>
    <m/>
    <n v="793614"/>
    <m/>
    <d v="2015-08-15T00:00:00"/>
    <s v="114220"/>
    <s v="ACQUIRE - MISC SUPPORT EQUIPMENT                            "/>
    <n v="0"/>
    <n v="33598"/>
    <x v="4595"/>
    <n v="390210"/>
    <s v="LARGE"/>
    <s v="Over 1m"/>
    <s v="Cincinnati, OH-KY-IN"/>
    <n v="162482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0X831"/>
    <n v="90"/>
    <x v="42"/>
    <s v="49 USC 5307 - Urbanized Area Formula (FY2006 forward)"/>
    <x v="6"/>
    <x v="6"/>
    <m/>
    <s v="00      "/>
    <s v="BCRTA                "/>
    <s v="BUTLER COUNTY REGIONAL TRANSIT AUTHORITY"/>
    <n v="5774"/>
    <n v="78500"/>
    <m/>
    <n v="793614"/>
    <m/>
    <d v="2015-08-15T00:00:00"/>
    <s v="117A00"/>
    <s v="PREVENTIVE MAINTENANCE                                      "/>
    <n v="0"/>
    <n v="250000"/>
    <x v="269"/>
    <n v="390210"/>
    <s v="LARGE"/>
    <s v="Over 1m"/>
    <s v="Cincinnati, OH-KY-IN"/>
    <n v="162482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31"/>
    <n v="90"/>
    <x v="42"/>
    <s v="49 USC 5307 - Urbanized Area Formula (FY2006 forward)"/>
    <x v="6"/>
    <x v="6"/>
    <m/>
    <s v="00      "/>
    <s v="BCRTA                "/>
    <s v="BUTLER COUNTY REGIONAL TRANSIT AUTHORITY"/>
    <n v="5774"/>
    <n v="78500"/>
    <m/>
    <n v="793614"/>
    <m/>
    <d v="2015-08-15T00:00:00"/>
    <s v="117C00"/>
    <s v="NON FIXED ROUTE ADA PARATRANSIT SERVICE                     "/>
    <n v="0"/>
    <n v="150000"/>
    <x v="156"/>
    <n v="390210"/>
    <s v="LARGE"/>
    <s v="Over 1m"/>
    <s v="Cincinnati, OH-KY-IN"/>
    <n v="162482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31"/>
    <n v="90"/>
    <x v="42"/>
    <s v="49 USC 5307 - Urbanized Area Formula (FY2006 forward)"/>
    <x v="6"/>
    <x v="6"/>
    <m/>
    <s v="00      "/>
    <s v="BCRTA                "/>
    <s v="BUTLER COUNTY REGIONAL TRANSIT AUTHORITY"/>
    <n v="5774"/>
    <n v="78500"/>
    <m/>
    <n v="793614"/>
    <m/>
    <d v="2015-08-15T00:00:00"/>
    <s v="300903"/>
    <s v="SPECIAL RULE - OPERATING ASSISTANCE /1 - 75 BUSES           "/>
    <n v="0"/>
    <n v="839472"/>
    <x v="4596"/>
    <n v="390210"/>
    <s v="LARGE"/>
    <s v="Over 1m"/>
    <s v="Cincinnati, OH-KY-IN"/>
    <n v="1624827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OH90X831"/>
    <n v="90"/>
    <x v="42"/>
    <s v="49 USC 5307 - Urbanized Area Formula (FY2006 forward)"/>
    <x v="6"/>
    <x v="6"/>
    <m/>
    <s v="00      "/>
    <s v="BCRTA                "/>
    <s v="BUTLER COUNTY REGIONAL TRANSIT AUTHORITY"/>
    <n v="5774"/>
    <n v="78500"/>
    <m/>
    <n v="793614"/>
    <m/>
    <d v="2015-08-15T00:00:00"/>
    <s v="114209"/>
    <s v="ACQUIRE - MOBILE SURV/SECURITY EQUIP                        "/>
    <n v="0"/>
    <n v="16875"/>
    <x v="1831"/>
    <n v="390210"/>
    <s v="LARGE"/>
    <s v="Over 1m"/>
    <s v="Cincinnati, OH-KY-IN"/>
    <n v="162482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H90X832"/>
    <n v="90"/>
    <x v="42"/>
    <s v="49 USC 5307 - Urbanized Area Formula (FY2006 forward)"/>
    <x v="6"/>
    <x v="6"/>
    <m/>
    <s v="00      "/>
    <s v="GREENE CATS          "/>
    <s v="GREENE COUNTY TRANSIT BOARD"/>
    <n v="6281"/>
    <n v="78500"/>
    <m/>
    <n v="1310342"/>
    <m/>
    <d v="2015-08-21T00:00:00"/>
    <s v="111204"/>
    <s v="BUY REPLACEMENT &lt;30 FT BUS                                  "/>
    <n v="6"/>
    <n v="448070"/>
    <x v="4597"/>
    <n v="390350"/>
    <s v="MEDIUM"/>
    <s v="200k - 1m"/>
    <s v="Dayton, OH"/>
    <n v="724091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0X832"/>
    <n v="90"/>
    <x v="42"/>
    <s v="49 USC 5307 - Urbanized Area Formula (FY2006 forward)"/>
    <x v="6"/>
    <x v="6"/>
    <m/>
    <s v="00      "/>
    <s v="GREENE CATS          "/>
    <s v="GREENE COUNTY TRANSIT BOARD"/>
    <n v="6281"/>
    <n v="78500"/>
    <m/>
    <n v="1310342"/>
    <m/>
    <d v="2015-08-21T00:00:00"/>
    <s v="117112"/>
    <s v="CAPITAL COST OF 3RD PARTY CONTRACTING                       "/>
    <n v="0"/>
    <n v="990103"/>
    <x v="4598"/>
    <n v="390350"/>
    <s v="MEDIUM"/>
    <s v="200k - 1m"/>
    <s v="Dayton, OH"/>
    <n v="724091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OH90X832"/>
    <n v="90"/>
    <x v="42"/>
    <s v="49 USC 5307 - Urbanized Area Formula (FY2006 forward)"/>
    <x v="6"/>
    <x v="6"/>
    <m/>
    <s v="00      "/>
    <s v="GREENE CATS          "/>
    <s v="GREENE COUNTY TRANSIT BOARD"/>
    <n v="6281"/>
    <n v="78500"/>
    <m/>
    <n v="1310342"/>
    <m/>
    <d v="2015-08-21T00:00:00"/>
    <s v="442301"/>
    <s v="LONGTERM TRANS PLAN - SYSTEM LEVEL                          "/>
    <n v="0"/>
    <n v="199755"/>
    <x v="4599"/>
    <n v="390350"/>
    <s v="MEDIUM"/>
    <s v="200k - 1m"/>
    <s v="Dayton, OH"/>
    <n v="724091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OH90X833"/>
    <n v="90"/>
    <x v="42"/>
    <s v="49 USC 5307 - Urbanized Area Formula (FY2006 forward)"/>
    <x v="6"/>
    <x v="6"/>
    <m/>
    <s v="00      "/>
    <s v="LAKETRAN             "/>
    <s v="LAKETRAN"/>
    <n v="3039"/>
    <n v="78500"/>
    <m/>
    <n v="2263880"/>
    <m/>
    <d v="2015-09-25T00:00:00"/>
    <s v="119202"/>
    <s v="PURCHASE BUS SHELTERS                                       "/>
    <n v="0"/>
    <n v="30000"/>
    <x v="215"/>
    <n v="390090"/>
    <s v="LARGE"/>
    <s v="Over 1m"/>
    <s v="Cleveland, OH"/>
    <n v="1780673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OH90X833"/>
    <n v="90"/>
    <x v="42"/>
    <s v="49 USC 5307 - Urbanized Area Formula (FY2006 forward)"/>
    <x v="6"/>
    <x v="6"/>
    <m/>
    <s v="00      "/>
    <s v="LAKETRAN             "/>
    <s v="LAKETRAN"/>
    <n v="3039"/>
    <n v="78500"/>
    <m/>
    <n v="2263880"/>
    <m/>
    <d v="2015-09-25T00:00:00"/>
    <s v="114220"/>
    <s v="ACQUIRE - MISC SUPPORT EQUIPMENT                            "/>
    <n v="0"/>
    <n v="36000"/>
    <x v="4600"/>
    <n v="390090"/>
    <s v="LARGE"/>
    <s v="Over 1m"/>
    <s v="Cleveland, OH"/>
    <n v="178067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0X833"/>
    <n v="90"/>
    <x v="42"/>
    <s v="49 USC 5307 - Urbanized Area Formula (FY2006 forward)"/>
    <x v="6"/>
    <x v="6"/>
    <m/>
    <s v="00      "/>
    <s v="LAKETRAN             "/>
    <s v="LAKETRAN"/>
    <n v="3039"/>
    <n v="78500"/>
    <m/>
    <n v="2263880"/>
    <m/>
    <d v="2015-09-25T00:00:00"/>
    <s v="117101"/>
    <s v="PRELIMINARY ENGINEERING - 3RD PARTY                         "/>
    <n v="0"/>
    <n v="25000"/>
    <x v="29"/>
    <n v="390090"/>
    <s v="LARGE"/>
    <s v="Over 1m"/>
    <s v="Cleveland, OH"/>
    <n v="1780673"/>
    <s v="11700"/>
    <s v="  "/>
    <m/>
    <s v="N"/>
    <s v="1171"/>
    <x v="0"/>
    <n v="11"/>
    <s v="Bus"/>
    <s v="71"/>
    <s v="117"/>
    <s v="3rd party Contract"/>
    <s v="01"/>
    <s v="3rd party Contract"/>
    <m/>
    <m/>
    <n v="1"/>
    <s v="Capital"/>
    <s v="1"/>
    <m/>
    <s v="7"/>
    <m/>
    <s v="1"/>
    <s v="0"/>
    <s v="1"/>
  </r>
  <r>
    <s v="OH90X833"/>
    <n v="90"/>
    <x v="42"/>
    <s v="49 USC 5307 - Urbanized Area Formula (FY2006 forward)"/>
    <x v="6"/>
    <x v="6"/>
    <m/>
    <s v="00      "/>
    <s v="LAKETRAN             "/>
    <s v="LAKETRAN"/>
    <n v="3039"/>
    <n v="78500"/>
    <m/>
    <n v="2263880"/>
    <m/>
    <d v="2015-09-25T00:00:00"/>
    <s v="117A00"/>
    <s v="PREVENTIVE MAINTENANCE                                      "/>
    <n v="0"/>
    <n v="2391872"/>
    <x v="4601"/>
    <n v="390090"/>
    <s v="LARGE"/>
    <s v="Over 1m"/>
    <s v="Cleveland, OH"/>
    <n v="178067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33"/>
    <n v="90"/>
    <x v="42"/>
    <s v="49 USC 5307 - Urbanized Area Formula (FY2006 forward)"/>
    <x v="6"/>
    <x v="6"/>
    <m/>
    <s v="00      "/>
    <s v="LAKETRAN             "/>
    <s v="LAKETRAN"/>
    <n v="3039"/>
    <n v="78500"/>
    <m/>
    <n v="2263880"/>
    <m/>
    <d v="2015-09-25T00:00:00"/>
    <s v="117C00"/>
    <s v="NON FIXED ROUTE ADA PARATRANSIT SERVICE                     "/>
    <n v="0"/>
    <n v="282829"/>
    <x v="4602"/>
    <n v="390090"/>
    <s v="LARGE"/>
    <s v="Over 1m"/>
    <s v="Cleveland, OH"/>
    <n v="178067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H90X833"/>
    <n v="90"/>
    <x v="42"/>
    <s v="49 USC 5307 - Urbanized Area Formula (FY2006 forward)"/>
    <x v="6"/>
    <x v="6"/>
    <m/>
    <s v="00      "/>
    <s v="LAKETRAN             "/>
    <s v="LAKETRAN"/>
    <n v="3039"/>
    <n v="78500"/>
    <m/>
    <n v="2263880"/>
    <m/>
    <d v="2015-09-25T00:00:00"/>
    <s v="117D02"/>
    <s v="EMPLOYEE EDUCATION/TRAINING                                 "/>
    <n v="0"/>
    <n v="14149"/>
    <x v="4603"/>
    <n v="390090"/>
    <s v="LARGE"/>
    <s v="Over 1m"/>
    <s v="Cleveland, OH"/>
    <n v="1780673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OH90X833"/>
    <n v="90"/>
    <x v="42"/>
    <s v="49 USC 5307 - Urbanized Area Formula (FY2006 forward)"/>
    <x v="6"/>
    <x v="6"/>
    <m/>
    <s v="00      "/>
    <s v="LAKETRAN             "/>
    <s v="LAKETRAN"/>
    <n v="3039"/>
    <n v="78500"/>
    <m/>
    <n v="2263880"/>
    <m/>
    <d v="2015-09-25T00:00:00"/>
    <s v="119208"/>
    <s v="PURCHASE SIGNAGE                                            "/>
    <n v="0"/>
    <n v="50000"/>
    <x v="234"/>
    <n v="390090"/>
    <s v="LARGE"/>
    <s v="Over 1m"/>
    <s v="Cleveland, OH"/>
    <n v="1780673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OH90X834"/>
    <n v="90"/>
    <x v="42"/>
    <s v="49 USC 5307 - Urbanized Area Formula (FY2006 forward)"/>
    <x v="6"/>
    <x v="6"/>
    <m/>
    <s v="00      "/>
    <s v="DATA                 "/>
    <s v="DELAWARE AREA TRANSIT AGENCY"/>
    <n v="7190"/>
    <n v="78500"/>
    <m/>
    <n v="496083"/>
    <m/>
    <d v="2015-09-25T00:00:00"/>
    <s v="117A00"/>
    <s v="PREVENTIVE MAINTENANCE                                      "/>
    <n v="1"/>
    <n v="184800"/>
    <x v="4604"/>
    <n v="390320"/>
    <s v="LARGE"/>
    <s v="Over 1m"/>
    <s v="Columbus, OH"/>
    <n v="136803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0X834"/>
    <n v="90"/>
    <x v="42"/>
    <s v="49 USC 5307 - Urbanized Area Formula (FY2006 forward)"/>
    <x v="6"/>
    <x v="6"/>
    <m/>
    <s v="00      "/>
    <s v="DATA                 "/>
    <s v="DELAWARE AREA TRANSIT AGENCY"/>
    <n v="7190"/>
    <n v="78500"/>
    <m/>
    <n v="496083"/>
    <m/>
    <d v="2015-09-25T00:00:00"/>
    <s v="300903"/>
    <s v="SPECIAL RULE - OPERATING ASSISTANCE /1 - 75 BUSES           "/>
    <n v="1"/>
    <n v="445686"/>
    <x v="4605"/>
    <n v="390320"/>
    <s v="LARGE"/>
    <s v="Over 1m"/>
    <s v="Columbus, OH"/>
    <n v="1368035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OH90X834"/>
    <n v="90"/>
    <x v="42"/>
    <s v="49 USC 5307 - Urbanized Area Formula (FY2006 forward)"/>
    <x v="6"/>
    <x v="6"/>
    <m/>
    <s v="00      "/>
    <s v="DATA                 "/>
    <s v="DELAWARE AREA TRANSIT AGENCY"/>
    <n v="7190"/>
    <n v="78500"/>
    <m/>
    <n v="496083"/>
    <m/>
    <d v="2015-09-25T00:00:00"/>
    <s v="300905"/>
    <s v="JOB ACCESS AND REVERSE COMMUTE OPERATING ASSISTANCE         "/>
    <n v="1"/>
    <n v="250800"/>
    <x v="4606"/>
    <n v="390320"/>
    <s v="LARGE"/>
    <s v="Over 1m"/>
    <s v="Columbus, OH"/>
    <n v="1368035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OH90X835"/>
    <n v="90"/>
    <x v="42"/>
    <s v="49 USC 5307 - Urbanized Area Formula (FY2006 forward)"/>
    <x v="6"/>
    <x v="6"/>
    <m/>
    <s v="00      "/>
    <s v="TCTB                 "/>
    <s v="TRUMBULL COUNTY TRANSIT BOARD"/>
    <n v="7154"/>
    <n v="78500"/>
    <m/>
    <n v="526088"/>
    <m/>
    <d v="2015-09-23T00:00:00"/>
    <s v="117112"/>
    <s v="CAPITAL COST OF 3RD PARTY CONTRACTING                       "/>
    <n v="0"/>
    <n v="645520"/>
    <x v="4607"/>
    <n v="390580"/>
    <s v="MEDIUM"/>
    <s v="200k - 1m"/>
    <s v="Youngstown, OH-PA"/>
    <n v="387550"/>
    <s v="11701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OH90X835"/>
    <n v="90"/>
    <x v="42"/>
    <s v="49 USC 5307 - Urbanized Area Formula (FY2006 forward)"/>
    <x v="6"/>
    <x v="6"/>
    <m/>
    <s v="00      "/>
    <s v="TCTB                 "/>
    <s v="TRUMBULL COUNTY TRANSIT BOARD"/>
    <n v="7154"/>
    <n v="78500"/>
    <m/>
    <n v="526088"/>
    <m/>
    <d v="2015-09-23T00:00:00"/>
    <s v="442200"/>
    <s v="GENERAL DEVELOPMENT/COMPREHENSIVE PLANNING                  "/>
    <n v="0"/>
    <n v="25000"/>
    <x v="29"/>
    <n v="390580"/>
    <s v="MEDIUM"/>
    <s v="200k - 1m"/>
    <s v="Youngstown, OH-PA"/>
    <n v="38755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OH95X122"/>
    <n v="95"/>
    <x v="42"/>
    <s v="49 USC 5307 - Urbanized Area Formula (FHWA xfer FY 2007 fwd)"/>
    <x v="6"/>
    <x v="6"/>
    <m/>
    <s v="03      "/>
    <s v="CLEVELAND RTA        "/>
    <s v="GREATER CLEVELAND REGIONAL TRANSIT AUTHORITY"/>
    <n v="1237"/>
    <n v="78500"/>
    <m/>
    <n v="8694573"/>
    <m/>
    <d v="2015-09-19T00:00:00"/>
    <s v="111201"/>
    <s v="BUY REPLACEMENT 40-FT BUS                                   "/>
    <n v="0"/>
    <n v="0"/>
    <x v="50"/>
    <n v="390090"/>
    <s v="LARGE"/>
    <s v="Over 1m"/>
    <s v="Cleveland, OH"/>
    <n v="1780673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5X122"/>
    <n v="95"/>
    <x v="42"/>
    <s v="49 USC 5307 - Urbanized Area Formula (FHWA xfer FY 2007 fwd)"/>
    <x v="6"/>
    <x v="6"/>
    <m/>
    <s v="03      "/>
    <s v="CLEVELAND RTA        "/>
    <s v="GREATER CLEVELAND REGIONAL TRANSIT AUTHORITY"/>
    <n v="1237"/>
    <n v="78500"/>
    <m/>
    <n v="8694573"/>
    <m/>
    <d v="2015-09-19T00:00:00"/>
    <s v="111201"/>
    <s v="BUY REPLACEMENT 40-FT BUS                                   "/>
    <n v="21"/>
    <n v="9925068"/>
    <x v="4608"/>
    <n v="390090"/>
    <s v="LARGE"/>
    <s v="Over 1m"/>
    <s v="Cleveland, OH"/>
    <n v="1780673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5X122"/>
    <n v="95"/>
    <x v="42"/>
    <s v="49 USC 5307 - Urbanized Area Formula (FHWA xfer FY 2007 fwd)"/>
    <x v="6"/>
    <x v="6"/>
    <m/>
    <s v="03      "/>
    <s v="CLEVELAND RTA        "/>
    <s v="GREATER CLEVELAND REGIONAL TRANSIT AUTHORITY"/>
    <n v="1237"/>
    <n v="78500"/>
    <m/>
    <n v="8694573"/>
    <m/>
    <d v="2015-09-19T00:00:00"/>
    <s v="111209"/>
    <s v="BUY REPLACEMENT TROLLEY BUS                                 "/>
    <n v="12"/>
    <n v="5943149"/>
    <x v="4609"/>
    <n v="390090"/>
    <s v="LARGE"/>
    <s v="Over 1m"/>
    <s v="Cleveland, OH"/>
    <n v="1780673"/>
    <s v="11100"/>
    <s v="DF"/>
    <s v="DIESEL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OH95X122"/>
    <n v="95"/>
    <x v="42"/>
    <s v="49 USC 5307 - Urbanized Area Formula (FHWA xfer FY 2007 fwd)"/>
    <x v="6"/>
    <x v="6"/>
    <m/>
    <s v="03      "/>
    <s v="CLEVELAND RTA        "/>
    <s v="GREATER CLEVELAND REGIONAL TRANSIT AUTHORITY"/>
    <n v="1237"/>
    <n v="78500"/>
    <m/>
    <n v="8694573"/>
    <m/>
    <d v="2015-09-19T00:00:00"/>
    <s v="111240"/>
    <s v="BUY ASSOC CAP MAINT ITEMS                                   "/>
    <n v="0"/>
    <n v="0"/>
    <x v="50"/>
    <n v="390090"/>
    <s v="LARGE"/>
    <s v="Over 1m"/>
    <s v="Cleveland, OH"/>
    <n v="1780673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OH95X122"/>
    <n v="95"/>
    <x v="42"/>
    <s v="49 USC 5307 - Urbanized Area Formula (FHWA xfer FY 2007 fwd)"/>
    <x v="6"/>
    <x v="6"/>
    <m/>
    <s v="03      "/>
    <s v="CLEVELAND RTA        "/>
    <s v="GREATER CLEVELAND REGIONAL TRANSIT AUTHORITY"/>
    <n v="1237"/>
    <n v="78500"/>
    <m/>
    <n v="8694573"/>
    <m/>
    <d v="2015-09-19T00:00:00"/>
    <s v="117900"/>
    <s v="PROJECT ADMINISTRATION                                      "/>
    <n v="0"/>
    <n v="0"/>
    <x v="50"/>
    <n v="390090"/>
    <s v="LARGE"/>
    <s v="Over 1m"/>
    <s v="Cleveland, OH"/>
    <n v="1780673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H95X123"/>
    <n v="95"/>
    <x v="42"/>
    <s v="49 USC 5307 - Urbanized Area Formula (FHWA xfer FY 2007 fwd)"/>
    <x v="6"/>
    <x v="6"/>
    <m/>
    <s v="03      "/>
    <s v="SORTA                "/>
    <s v="SOUTHWEST OHIO REGIONAL TRANSIT AUTHORITY"/>
    <n v="2020"/>
    <n v="78500"/>
    <m/>
    <n v="-11"/>
    <m/>
    <s v="           "/>
    <s v="119202"/>
    <s v="PURCHASE BUS SHELTERS                                       "/>
    <n v="0"/>
    <n v="-56739"/>
    <x v="4610"/>
    <n v="390210"/>
    <s v="LARGE"/>
    <s v="Over 1m"/>
    <s v="Cincinnati, OH-KY-IN"/>
    <n v="1624827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OH95X123"/>
    <n v="95"/>
    <x v="42"/>
    <s v="49 USC 5307 - Urbanized Area Formula (FHWA xfer FY 2007 fwd)"/>
    <x v="6"/>
    <x v="6"/>
    <m/>
    <s v="03      "/>
    <s v="SORTA                "/>
    <s v="SOUTHWEST OHIO REGIONAL TRANSIT AUTHORITY"/>
    <n v="2020"/>
    <n v="78500"/>
    <m/>
    <n v="-11"/>
    <m/>
    <s v="           "/>
    <s v="113303"/>
    <s v="TERMINAL, INTERMODAL (TRANSIT)                              "/>
    <n v="0"/>
    <n v="-279171"/>
    <x v="4611"/>
    <n v="390210"/>
    <s v="LARGE"/>
    <s v="Over 1m"/>
    <s v="Cincinnati, OH-KY-IN"/>
    <n v="1624827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OH95X123"/>
    <n v="95"/>
    <x v="42"/>
    <s v="49 USC 5307 - Urbanized Area Formula (FHWA xfer FY 2007 fwd)"/>
    <x v="6"/>
    <x v="6"/>
    <m/>
    <s v="03      "/>
    <s v="SORTA                "/>
    <s v="SOUTHWEST OHIO REGIONAL TRANSIT AUTHORITY"/>
    <n v="2020"/>
    <n v="78500"/>
    <m/>
    <n v="-11"/>
    <m/>
    <s v="           "/>
    <s v="119303"/>
    <s v="CONSTRUCT LANDSCAPING / SCENIC BEAUTIFICATION               "/>
    <n v="0"/>
    <n v="0"/>
    <x v="50"/>
    <n v="390210"/>
    <s v="LARGE"/>
    <s v="Over 1m"/>
    <s v="Cincinnati, OH-KY-IN"/>
    <n v="1624827"/>
    <s v="11900"/>
    <s v="  "/>
    <m/>
    <s v="N"/>
    <s v="1193"/>
    <x v="0"/>
    <n v="11"/>
    <s v="Bus"/>
    <s v="93"/>
    <s v="119"/>
    <s v="Construction"/>
    <s v="03"/>
    <s v="Landscaping/Scenic Beautification"/>
    <m/>
    <m/>
    <n v="1"/>
    <s v="Capital"/>
    <s v="1"/>
    <m/>
    <s v="9"/>
    <m/>
    <s v="3"/>
    <s v="0"/>
    <s v="3"/>
  </r>
  <r>
    <s v="OH95X123"/>
    <n v="95"/>
    <x v="42"/>
    <s v="49 USC 5307 - Urbanized Area Formula (FHWA xfer FY 2007 fwd)"/>
    <x v="6"/>
    <x v="6"/>
    <m/>
    <s v="03      "/>
    <s v="SORTA                "/>
    <s v="SOUTHWEST OHIO REGIONAL TRANSIT AUTHORITY"/>
    <n v="2020"/>
    <n v="78500"/>
    <m/>
    <n v="-11"/>
    <m/>
    <s v="           "/>
    <s v="119305"/>
    <s v="CONSTRUCT PED ACCESS / WALKWAYS                             "/>
    <n v="0"/>
    <n v="-55090"/>
    <x v="4612"/>
    <n v="390210"/>
    <s v="LARGE"/>
    <s v="Over 1m"/>
    <s v="Cincinnati, OH-KY-IN"/>
    <n v="1624827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OH95X123"/>
    <n v="95"/>
    <x v="42"/>
    <s v="49 USC 5307 - Urbanized Area Formula (FHWA xfer FY 2007 fwd)"/>
    <x v="6"/>
    <x v="6"/>
    <m/>
    <s v="03      "/>
    <s v="SORTA                "/>
    <s v="SOUTHWEST OHIO REGIONAL TRANSIT AUTHORITY"/>
    <n v="2020"/>
    <n v="78500"/>
    <m/>
    <n v="-11"/>
    <m/>
    <s v="           "/>
    <s v="119208"/>
    <s v="PURCHASE SIGNAGE                                            "/>
    <n v="0"/>
    <n v="-50"/>
    <x v="4613"/>
    <n v="390210"/>
    <s v="LARGE"/>
    <s v="Over 1m"/>
    <s v="Cincinnati, OH-KY-IN"/>
    <n v="1624827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OH95X125"/>
    <n v="95"/>
    <x v="42"/>
    <s v="49 USC 5307 - Urbanized Area Formula (FHWA xfer FY 2007 fwd)"/>
    <x v="6"/>
    <x v="6"/>
    <m/>
    <s v="03      "/>
    <s v="WRTA                 "/>
    <s v="WESTERN RESERVE TRANSIT AUTHORITY"/>
    <n v="1234"/>
    <n v="78500"/>
    <m/>
    <n v="0"/>
    <m/>
    <s v="           "/>
    <s v="111202"/>
    <s v="BUY REPLACEMENT 35-FT BUS                                   "/>
    <n v="0"/>
    <n v="0"/>
    <x v="50"/>
    <n v="390580"/>
    <s v="MEDIUM"/>
    <s v="200k - 1m"/>
    <s v="Youngstown, OH-PA"/>
    <n v="38755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H95X125"/>
    <n v="95"/>
    <x v="42"/>
    <s v="49 USC 5307 - Urbanized Area Formula (FHWA xfer FY 2007 fwd)"/>
    <x v="6"/>
    <x v="6"/>
    <m/>
    <s v="03      "/>
    <s v="WRTA                 "/>
    <s v="WESTERN RESERVE TRANSIT AUTHORITY"/>
    <n v="1234"/>
    <n v="78500"/>
    <m/>
    <n v="0"/>
    <m/>
    <s v="           "/>
    <s v="117A00"/>
    <s v="PREVENTIVE MAINTENANCE                                      "/>
    <n v="0"/>
    <n v="348220"/>
    <x v="4614"/>
    <n v="390580"/>
    <s v="MEDIUM"/>
    <s v="200k - 1m"/>
    <s v="Youngstown, OH-PA"/>
    <n v="38755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137"/>
    <n v="95"/>
    <x v="42"/>
    <s v="49 USC 5307 - Urbanized Area Formula (FHWA xfer FY 2007 fwd)"/>
    <x v="6"/>
    <x v="6"/>
    <m/>
    <s v="01      "/>
    <s v="LAKETRAN             "/>
    <s v="LAKETRAN"/>
    <n v="3039"/>
    <n v="78500"/>
    <m/>
    <n v="2592075"/>
    <m/>
    <d v="2015-09-21T00:00:00"/>
    <s v="111215"/>
    <s v="BUY REPLACEMENT VAN                                         "/>
    <n v="0"/>
    <n v="323719"/>
    <x v="4615"/>
    <n v="390090"/>
    <s v="LARGE"/>
    <s v="Over 1m"/>
    <s v="Cleveland, OH"/>
    <n v="1780673"/>
    <s v="11100"/>
    <s v="DP"/>
    <s v="DIESEL (PARTICULATE TRAP)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95X137"/>
    <n v="95"/>
    <x v="42"/>
    <s v="49 USC 5307 - Urbanized Area Formula (FHWA xfer FY 2007 fwd)"/>
    <x v="6"/>
    <x v="6"/>
    <m/>
    <s v="01      "/>
    <s v="LAKETRAN             "/>
    <s v="LAKETRAN"/>
    <n v="3039"/>
    <n v="78500"/>
    <m/>
    <n v="2592075"/>
    <m/>
    <d v="2015-09-21T00:00:00"/>
    <s v="111201"/>
    <s v="BUY REPLACEMENT 40-FT BUS                                   "/>
    <n v="5"/>
    <n v="2916375"/>
    <x v="4616"/>
    <n v="390090"/>
    <s v="LARGE"/>
    <s v="Over 1m"/>
    <s v="Cleveland, OH"/>
    <n v="1780673"/>
    <s v="11100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5X152"/>
    <n v="95"/>
    <x v="42"/>
    <s v="49 USC 5307 - Urbanized Area Formula (FHWA xfer FY 2007 fwd)"/>
    <x v="6"/>
    <x v="6"/>
    <m/>
    <s v="00      "/>
    <s v="SORTA                "/>
    <s v="SOUTHWEST OHIO REGIONAL TRANSIT AUTHORITY"/>
    <n v="2020"/>
    <n v="78500"/>
    <m/>
    <n v="520000"/>
    <m/>
    <d v="2015-08-21T00:00:00"/>
    <s v="113604"/>
    <s v="LEASE - BUS PARK &amp; RIDE LOT                                 "/>
    <n v="0"/>
    <n v="650000"/>
    <x v="472"/>
    <n v="390210"/>
    <s v="LARGE"/>
    <s v="Over 1m"/>
    <s v="Cincinnati, OH-KY-IN"/>
    <n v="1624827"/>
    <s v="11300"/>
    <s v="  "/>
    <m/>
    <s v="N"/>
    <s v="1136"/>
    <x v="0"/>
    <n v="11"/>
    <s v="Bus"/>
    <s v="36"/>
    <s v="113"/>
    <s v="Lease"/>
    <s v="04"/>
    <s v="Bus Park &amp; Ride Lot"/>
    <m/>
    <m/>
    <n v="1"/>
    <s v="Capital"/>
    <s v="1"/>
    <m/>
    <s v="3"/>
    <m/>
    <s v="6"/>
    <s v="0"/>
    <s v="4"/>
  </r>
  <r>
    <s v="OH95X159"/>
    <n v="95"/>
    <x v="42"/>
    <s v="49 USC 5307 - Urbanized Area Formula (FHWA xfer FY 2007 fwd)"/>
    <x v="6"/>
    <x v="6"/>
    <m/>
    <s v="01      "/>
    <s v="LCPA                 "/>
    <s v="LAWRENCE COUNTY PORT AUTHORITY"/>
    <n v="6687"/>
    <n v="78500"/>
    <m/>
    <n v="375000"/>
    <m/>
    <d v="2015-02-27T00:00:00"/>
    <s v="308001"/>
    <s v="OPERATING ASSISTANCE - 80% CMAQ CAPITAL                     "/>
    <n v="0"/>
    <n v="468750"/>
    <x v="283"/>
    <n v="391180"/>
    <s v="MEDIUM"/>
    <s v="200k - 1m"/>
    <s v="Huntington, WV-KY-OH"/>
    <n v="20263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OH95X162"/>
    <n v="95"/>
    <x v="42"/>
    <s v="49 USC 5307 - Urbanized Area Formula (FHWA xfer FY 2007 fwd)"/>
    <x v="6"/>
    <x v="6"/>
    <m/>
    <s v="00      "/>
    <s v="LAKETRAN             "/>
    <s v="LAKETRAN"/>
    <n v="3039"/>
    <n v="78500"/>
    <m/>
    <n v="644566"/>
    <m/>
    <d v="2015-09-21T00:00:00"/>
    <s v="111215"/>
    <s v="BUY REPLACEMENT VAN                                         "/>
    <n v="8"/>
    <n v="805707"/>
    <x v="4617"/>
    <n v="390090"/>
    <s v="LARGE"/>
    <s v="Over 1m"/>
    <s v="Cleveland, OH"/>
    <n v="1780673"/>
    <s v="11100"/>
    <s v="DP"/>
    <s v="DIESEL (PARTICULATE TRAP)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H95X166"/>
    <n v="95"/>
    <x v="42"/>
    <s v="49 USC 5307 - Urbanized Area Formula (FHWA xfer FY 2007 fwd)"/>
    <x v="6"/>
    <x v="6"/>
    <m/>
    <s v="01      "/>
    <s v="SORTA                "/>
    <s v="SOUTHWEST OHIO REGIONAL TRANSIT AUTHORITY"/>
    <n v="2020"/>
    <n v="78500"/>
    <m/>
    <n v="312831"/>
    <m/>
    <d v="2015-08-15T00:00:00"/>
    <s v="114210"/>
    <s v="ACQUIRE - MOBILE FARE COLL EQUIP                            "/>
    <n v="0"/>
    <n v="391039"/>
    <x v="4618"/>
    <n v="390210"/>
    <s v="LARGE"/>
    <s v="Over 1m"/>
    <s v="Cincinnati, OH-KY-IN"/>
    <n v="1624827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OH95X168"/>
    <n v="95"/>
    <x v="42"/>
    <s v="49 USC 5307 - Urbanized Area Formula (FHWA xfer FY 2007 fwd)"/>
    <x v="6"/>
    <x v="6"/>
    <m/>
    <s v="01      "/>
    <s v="COTA                 "/>
    <s v="CENTRAL OHIO TRANSIT AUTHORITY"/>
    <n v="1228"/>
    <n v="78500"/>
    <m/>
    <n v="1404000"/>
    <m/>
    <d v="2015-07-12T00:00:00"/>
    <s v="114403"/>
    <s v="REHAB/RENOVATE - ADMIN/MAINT FACILITY                       "/>
    <n v="0"/>
    <n v="4483125"/>
    <x v="4619"/>
    <n v="390320"/>
    <s v="LARGE"/>
    <s v="Over 1m"/>
    <s v="Columbus, OH"/>
    <n v="136803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H95X172"/>
    <n v="95"/>
    <x v="42"/>
    <s v="49 USC 5307 - Urbanized Area Formula (FHWA xfer FY 2007 fwd)"/>
    <x v="6"/>
    <x v="6"/>
    <m/>
    <s v="01      "/>
    <s v="SARTA                "/>
    <s v="STARK AREA REGIONAL TRANSIT AUTHORITY"/>
    <n v="1226"/>
    <n v="78500"/>
    <m/>
    <n v="450000"/>
    <m/>
    <d v="2015-08-14T00:00:00"/>
    <s v="114220"/>
    <s v="ACQUIRE - MISC SUPPORT EQUIPMENT                            "/>
    <n v="0"/>
    <n v="500000"/>
    <x v="583"/>
    <n v="390870"/>
    <s v="MEDIUM"/>
    <s v="200k - 1m"/>
    <s v="Canton, OH"/>
    <n v="279245"/>
    <s v="11400"/>
    <s v="OR"/>
    <s v="OTHER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5X172"/>
    <n v="95"/>
    <x v="42"/>
    <s v="49 USC 5307 - Urbanized Area Formula (FHWA xfer FY 2007 fwd)"/>
    <x v="6"/>
    <x v="6"/>
    <m/>
    <s v="01      "/>
    <s v="SARTA                "/>
    <s v="STARK AREA REGIONAL TRANSIT AUTHORITY"/>
    <n v="1226"/>
    <n v="78500"/>
    <m/>
    <n v="450000"/>
    <m/>
    <d v="2015-08-14T00:00:00"/>
    <s v="308001"/>
    <s v="Biodiesel Fuel                                              "/>
    <n v="0"/>
    <n v="92000"/>
    <x v="4620"/>
    <n v="390870"/>
    <s v="MEDIUM"/>
    <s v="200k - 1m"/>
    <s v="Canton, OH"/>
    <n v="279245"/>
    <s v="30000"/>
    <s v="BD"/>
    <s v="BIODIESEL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OH95X172"/>
    <n v="95"/>
    <x v="42"/>
    <s v="49 USC 5307 - Urbanized Area Formula (FHWA xfer FY 2007 fwd)"/>
    <x v="6"/>
    <x v="6"/>
    <m/>
    <s v="01      "/>
    <s v="SARTA                "/>
    <s v="STARK AREA REGIONAL TRANSIT AUTHORITY"/>
    <n v="1226"/>
    <n v="78500"/>
    <m/>
    <n v="450000"/>
    <m/>
    <d v="2015-08-14T00:00:00"/>
    <s v="308001"/>
    <s v="CNG Fuel                                                    "/>
    <n v="0"/>
    <n v="660000"/>
    <x v="4621"/>
    <n v="390870"/>
    <s v="MEDIUM"/>
    <s v="200k - 1m"/>
    <s v="Canton, OH"/>
    <n v="279245"/>
    <s v="30000"/>
    <s v="CN"/>
    <s v="COMPRESSED NATURAL GAS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OH95X177"/>
    <n v="95"/>
    <x v="42"/>
    <s v="49 USC 5307 - Urbanized Area Formula (FHWA xfer FY 2007 fwd)"/>
    <x v="6"/>
    <x v="6"/>
    <m/>
    <s v="00      "/>
    <s v="TARTA                "/>
    <s v="TOLEDO AREA REGIONAL TRANSIT AUTHORITY"/>
    <n v="1243"/>
    <n v="78500"/>
    <m/>
    <n v="1660000"/>
    <m/>
    <d v="2014-11-03T00:00:00"/>
    <s v="111204"/>
    <s v="BUY REPLACEMENT &lt;30 FT BUS                                  "/>
    <n v="5"/>
    <n v="575000"/>
    <x v="1111"/>
    <n v="390500"/>
    <s v="MEDIUM"/>
    <s v="200k - 1m"/>
    <s v="Toledo, OH-MI"/>
    <n v="507643"/>
    <s v="11100"/>
    <s v="BD"/>
    <s v="BIO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5X177"/>
    <n v="95"/>
    <x v="42"/>
    <s v="49 USC 5307 - Urbanized Area Formula (FHWA xfer FY 2007 fwd)"/>
    <x v="6"/>
    <x v="6"/>
    <m/>
    <s v="00      "/>
    <s v="TARTA                "/>
    <s v="TOLEDO AREA REGIONAL TRANSIT AUTHORITY"/>
    <n v="1243"/>
    <n v="78500"/>
    <m/>
    <n v="1660000"/>
    <m/>
    <d v="2014-11-03T00:00:00"/>
    <s v="308001"/>
    <s v="OPERATING ASSISTANCE - 80% CMAQ CAPITAL                     "/>
    <n v="0"/>
    <n v="1500000"/>
    <x v="271"/>
    <n v="390500"/>
    <s v="MEDIUM"/>
    <s v="200k - 1m"/>
    <s v="Toledo, OH-MI"/>
    <n v="507643"/>
    <s v="30000"/>
    <s v="BD"/>
    <s v="BIODIESEL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OH95X180"/>
    <n v="95"/>
    <x v="42"/>
    <s v="49 USC 5307 - Urbanized Area Formula (FHWA xfer FY 2007 fwd)"/>
    <x v="6"/>
    <x v="6"/>
    <m/>
    <s v="00      "/>
    <s v="GDRTA                "/>
    <s v="GREATER DAYTON REGIONAL TRANSIT AUTHORITY"/>
    <n v="1238"/>
    <n v="78500"/>
    <m/>
    <n v="4080000"/>
    <m/>
    <d v="2015-02-23T00:00:00"/>
    <s v="111209"/>
    <s v="BUY REPLACEMENT TROLLEY BUS                                 "/>
    <n v="6"/>
    <n v="5100000"/>
    <x v="4622"/>
    <n v="390350"/>
    <s v="MEDIUM"/>
    <s v="200k - 1m"/>
    <s v="Dayton, OH"/>
    <n v="724091"/>
    <s v="11100"/>
    <s v="EP"/>
    <s v="ELECTRIC TRACKLESS TROLLEY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OH95X182"/>
    <n v="95"/>
    <x v="42"/>
    <s v="49 USC 5307 - Urbanized Area Formula (FHWA xfer FY 2007 fwd)"/>
    <x v="6"/>
    <x v="6"/>
    <m/>
    <s v="01      "/>
    <s v="COTA                 "/>
    <s v="CENTRAL OHIO TRANSIT AUTHORITY"/>
    <n v="1228"/>
    <n v="78500"/>
    <m/>
    <n v="0"/>
    <m/>
    <s v="           "/>
    <s v="111201"/>
    <s v="BUY REPLACEMENT 40-FT BUS                                   "/>
    <n v="3"/>
    <n v="1274358"/>
    <x v="4623"/>
    <n v="390320"/>
    <s v="LARGE"/>
    <s v="Over 1m"/>
    <s v="Columbus, OH"/>
    <n v="1368035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5X183"/>
    <n v="95"/>
    <x v="42"/>
    <s v="49 USC 5307 - Urbanized Area Formula (FHWA xfer FY 2007 fwd)"/>
    <x v="6"/>
    <x v="6"/>
    <m/>
    <s v="01      "/>
    <s v="METRO RTA            "/>
    <s v="METRO REGIONAL TRANSIT AUTHORITY"/>
    <n v="1235"/>
    <n v="78500"/>
    <m/>
    <n v="0"/>
    <m/>
    <s v="           "/>
    <s v="117A00"/>
    <s v="PREVENTIVE MAINTENANCE                                      "/>
    <n v="0"/>
    <n v="797471"/>
    <x v="4624"/>
    <n v="390450"/>
    <s v="MEDIUM"/>
    <s v="200k - 1m"/>
    <s v="Akron, OH"/>
    <n v="56949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184"/>
    <n v="95"/>
    <x v="42"/>
    <s v="49 USC 5307 - Urbanized Area Formula (FHWA xfer FY 2007 fwd)"/>
    <x v="6"/>
    <x v="6"/>
    <m/>
    <s v="00      "/>
    <s v="SARTA                "/>
    <s v="STARK AREA REGIONAL TRANSIT AUTHORITY"/>
    <n v="1226"/>
    <n v="78500"/>
    <m/>
    <n v="376976"/>
    <m/>
    <d v="2015-03-31T00:00:00"/>
    <s v="117A00"/>
    <s v="PREVENTIVE MAINTENANCE                                      "/>
    <n v="0"/>
    <n v="471220"/>
    <x v="4625"/>
    <n v="390870"/>
    <s v="MEDIUM"/>
    <s v="200k - 1m"/>
    <s v="Canton, OH"/>
    <n v="27924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185"/>
    <n v="95"/>
    <x v="42"/>
    <s v="49 USC 5307 - Urbanized Area Formula (FHWA xfer FY 2007 fwd)"/>
    <x v="6"/>
    <x v="6"/>
    <m/>
    <s v="01      "/>
    <s v="GDRTA                "/>
    <s v="GREATER DAYTON REGIONAL TRANSIT AUTHORITY"/>
    <n v="1238"/>
    <n v="78500"/>
    <m/>
    <n v="0"/>
    <m/>
    <s v="           "/>
    <s v="117A00"/>
    <s v="PREVENTIVE MAINTENANCE                                      "/>
    <n v="0"/>
    <n v="864190"/>
    <x v="4626"/>
    <n v="390350"/>
    <s v="MEDIUM"/>
    <s v="200k - 1m"/>
    <s v="Dayton, OH"/>
    <n v="72409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186"/>
    <n v="95"/>
    <x v="42"/>
    <s v="49 USC 5307 - Urbanized Area Formula (FHWA xfer FY 2007 fwd)"/>
    <x v="6"/>
    <x v="6"/>
    <m/>
    <s v="00      "/>
    <s v="SORTA                "/>
    <s v="SOUTHWEST OHIO REGIONAL TRANSIT AUTHORITY"/>
    <n v="2020"/>
    <n v="78500"/>
    <m/>
    <n v="750000"/>
    <m/>
    <d v="2015-09-25T00:00:00"/>
    <s v="113204"/>
    <s v="ACQUIRE - BUS PARK &amp; RIDE LOT                               "/>
    <n v="0"/>
    <n v="1000000"/>
    <x v="782"/>
    <n v="390210"/>
    <s v="LARGE"/>
    <s v="Over 1m"/>
    <s v="Cincinnati, OH-KY-IN"/>
    <n v="1624827"/>
    <s v="11300"/>
    <s v="  "/>
    <m/>
    <s v="N"/>
    <s v="1132"/>
    <x v="0"/>
    <n v="11"/>
    <s v="Bus"/>
    <s v="32"/>
    <s v="113"/>
    <s v="Acquisition"/>
    <s v="04"/>
    <s v="Park and Ride Lot"/>
    <m/>
    <m/>
    <n v="1"/>
    <s v="Capital"/>
    <s v="1"/>
    <m/>
    <s v="3"/>
    <m/>
    <s v="2"/>
    <s v="0"/>
    <s v="4"/>
  </r>
  <r>
    <s v="OH95X187"/>
    <n v="95"/>
    <x v="42"/>
    <s v="49 USC 5307 - Urbanized Area Formula (FHWA xfer FY 2007 fwd)"/>
    <x v="6"/>
    <x v="6"/>
    <m/>
    <s v="00      "/>
    <s v="SORTA                "/>
    <s v="SOUTHWEST OHIO REGIONAL TRANSIT AUTHORITY"/>
    <n v="2020"/>
    <n v="78500"/>
    <m/>
    <n v="3740000"/>
    <m/>
    <d v="2015-05-22T00:00:00"/>
    <s v="111201"/>
    <s v="BUY REPLACEMENT 40-FT BUS                                   "/>
    <n v="11"/>
    <n v="4675000"/>
    <x v="4627"/>
    <n v="390210"/>
    <s v="LARGE"/>
    <s v="Over 1m"/>
    <s v="Cincinnati, OH-KY-IN"/>
    <n v="1624827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5X188"/>
    <n v="95"/>
    <x v="42"/>
    <s v="49 USC 5307 - Urbanized Area Formula (FHWA xfer FY 2007 fwd)"/>
    <x v="6"/>
    <x v="6"/>
    <m/>
    <s v="00      "/>
    <s v="STEEL VALLEY         "/>
    <s v="STEEL VALLEY REGIONAL TRANSIT AUTH"/>
    <n v="5702"/>
    <n v="78500"/>
    <m/>
    <n v="490680"/>
    <m/>
    <d v="2015-05-22T00:00:00"/>
    <s v="111204"/>
    <s v="BUY REPLACEMENT &lt;30 FT BUS                                  "/>
    <n v="2"/>
    <n v="154000"/>
    <x v="4628"/>
    <n v="392030"/>
    <s v="SMALL"/>
    <s v="50k - 200k"/>
    <s v="Weirton-Steubenville, WV-OH-PA"/>
    <n v="70889"/>
    <s v="11124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5X188"/>
    <n v="95"/>
    <x v="42"/>
    <s v="49 USC 5307 - Urbanized Area Formula (FHWA xfer FY 2007 fwd)"/>
    <x v="6"/>
    <x v="6"/>
    <m/>
    <s v="00      "/>
    <s v="STEEL VALLEY         "/>
    <s v="STEEL VALLEY REGIONAL TRANSIT AUTH"/>
    <n v="5702"/>
    <n v="78500"/>
    <m/>
    <n v="490680"/>
    <m/>
    <d v="2015-05-22T00:00:00"/>
    <s v="111240"/>
    <s v="BUY ASSOC CAP MAINT ITEMS                                   "/>
    <n v="0"/>
    <n v="2"/>
    <x v="1822"/>
    <n v="392030"/>
    <s v="SMALL"/>
    <s v="50k - 200k"/>
    <s v="Weirton-Steubenville, WV-OH-PA"/>
    <n v="70889"/>
    <s v="114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OH95X188"/>
    <n v="95"/>
    <x v="42"/>
    <s v="49 USC 5307 - Urbanized Area Formula (FHWA xfer FY 2007 fwd)"/>
    <x v="6"/>
    <x v="6"/>
    <m/>
    <s v="00      "/>
    <s v="STEEL VALLEY         "/>
    <s v="STEEL VALLEY REGIONAL TRANSIT AUTH"/>
    <n v="5702"/>
    <n v="78500"/>
    <m/>
    <n v="490680"/>
    <m/>
    <d v="2015-05-22T00:00:00"/>
    <s v="117A00"/>
    <s v="PREVENTIVE MAINTENANCE                                      "/>
    <n v="0"/>
    <n v="383200"/>
    <x v="4629"/>
    <n v="392030"/>
    <s v="SMALL"/>
    <s v="50k - 200k"/>
    <s v="Weirton-Steubenville, WV-OH-PA"/>
    <n v="7088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188"/>
    <n v="95"/>
    <x v="42"/>
    <s v="49 USC 5307 - Urbanized Area Formula (FHWA xfer FY 2007 fwd)"/>
    <x v="6"/>
    <x v="6"/>
    <m/>
    <s v="00      "/>
    <s v="STEEL VALLEY         "/>
    <s v="STEEL VALLEY REGIONAL TRANSIT AUTH"/>
    <n v="5702"/>
    <n v="78500"/>
    <m/>
    <n v="490680"/>
    <m/>
    <d v="2015-05-22T00:00:00"/>
    <s v="114209"/>
    <s v="ACQUIRE - MOBILE SURV/SECURITY EQUIP                        "/>
    <n v="0"/>
    <n v="7998"/>
    <x v="4630"/>
    <n v="392030"/>
    <s v="SMALL"/>
    <s v="50k - 200k"/>
    <s v="Weirton-Steubenville, WV-OH-PA"/>
    <n v="7088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H95X189"/>
    <n v="95"/>
    <x v="42"/>
    <s v="49 USC 5307 - Urbanized Area Formula (FHWA xfer FY 2007 fwd)"/>
    <x v="6"/>
    <x v="6"/>
    <m/>
    <s v="00      "/>
    <s v="SORTA                "/>
    <s v="SOUTHWEST OHIO REGIONAL TRANSIT AUTHORITY"/>
    <n v="2020"/>
    <n v="78500"/>
    <m/>
    <n v="3185000"/>
    <m/>
    <d v="2015-07-21T00:00:00"/>
    <s v="111201"/>
    <s v="BUY REPLACEMENT 40-FT BUS                                   "/>
    <n v="9"/>
    <n v="3981250"/>
    <x v="4631"/>
    <n v="390210"/>
    <s v="LARGE"/>
    <s v="Over 1m"/>
    <s v="Cincinnati, OH-KY-IN"/>
    <n v="1624827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5X190"/>
    <n v="95"/>
    <x v="42"/>
    <s v="49 USC 5307 - Urbanized Area Formula (FHWA xfer FY 2007 fwd)"/>
    <x v="6"/>
    <x v="6"/>
    <m/>
    <s v="00      "/>
    <s v="SPRINGFIELD  CTY     "/>
    <s v="CITY OF SPRINGFIELD"/>
    <n v="1242"/>
    <n v="78500"/>
    <m/>
    <n v="540000"/>
    <m/>
    <d v="2015-06-05T00:00:00"/>
    <s v="117A00"/>
    <s v="PREVENTIVE MAINTENANCE                                      "/>
    <n v="1"/>
    <n v="600000"/>
    <x v="1124"/>
    <n v="391910"/>
    <s v="SMALL"/>
    <s v="50k - 200k"/>
    <s v="Springfield, OH"/>
    <n v="8525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191"/>
    <n v="95"/>
    <x v="42"/>
    <s v="49 USC 5307 - Urbanized Area Formula (FHWA xfer FY 2007 fwd)"/>
    <x v="6"/>
    <x v="6"/>
    <m/>
    <s v="01      "/>
    <s v="SORTA                "/>
    <s v="SOUTHWEST OHIO REGIONAL TRANSIT AUTHORITY"/>
    <n v="2020"/>
    <n v="78500"/>
    <m/>
    <n v="0"/>
    <m/>
    <s v="           "/>
    <s v="117A00"/>
    <s v="PREVENTIVE MAINTENANCE                                      "/>
    <n v="0"/>
    <n v="1251588"/>
    <x v="4632"/>
    <n v="390210"/>
    <s v="LARGE"/>
    <s v="Over 1m"/>
    <s v="Cincinnati, OH-KY-IN"/>
    <n v="162482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192"/>
    <n v="95"/>
    <x v="42"/>
    <s v="49 USC 5307 - Urbanized Area Formula (FHWA xfer FY 2007 fwd)"/>
    <x v="6"/>
    <x v="6"/>
    <m/>
    <s v="00      "/>
    <s v="ALLEN COUNTY RTA     "/>
    <s v="ALLEN COUNTY REGIONAL TRANSIT AUTHORITY"/>
    <n v="1230"/>
    <n v="78500"/>
    <m/>
    <n v="125100"/>
    <m/>
    <d v="2015-08-07T00:00:00"/>
    <s v="114220"/>
    <s v="ACQUIRE - MISC SUPPORT EQUIPMENT                            "/>
    <n v="0"/>
    <n v="6500"/>
    <x v="4633"/>
    <n v="392380"/>
    <s v="SMALL"/>
    <s v="50k - 200k"/>
    <s v="Lima, OH"/>
    <n v="72852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H95X192"/>
    <n v="95"/>
    <x v="42"/>
    <s v="49 USC 5307 - Urbanized Area Formula (FHWA xfer FY 2007 fwd)"/>
    <x v="6"/>
    <x v="6"/>
    <m/>
    <s v="00      "/>
    <s v="ALLEN COUNTY RTA     "/>
    <s v="ALLEN COUNTY REGIONAL TRANSIT AUTHORITY"/>
    <n v="1230"/>
    <n v="78500"/>
    <m/>
    <n v="125100"/>
    <m/>
    <d v="2015-08-07T00:00:00"/>
    <s v="111304"/>
    <s v="BUY &lt;30-FT BUS FOR EXPANSION                                "/>
    <n v="1"/>
    <n v="125000"/>
    <x v="4634"/>
    <n v="392380"/>
    <s v="SMALL"/>
    <s v="50k - 200k"/>
    <s v="Lima, OH"/>
    <n v="72852"/>
    <s v="11101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H95X192"/>
    <n v="95"/>
    <x v="42"/>
    <s v="49 USC 5307 - Urbanized Area Formula (FHWA xfer FY 2007 fwd)"/>
    <x v="6"/>
    <x v="6"/>
    <m/>
    <s v="00      "/>
    <s v="ALLEN COUNTY RTA     "/>
    <s v="ALLEN COUNTY REGIONAL TRANSIT AUTHORITY"/>
    <n v="1230"/>
    <n v="78500"/>
    <m/>
    <n v="125100"/>
    <m/>
    <d v="2015-08-07T00:00:00"/>
    <s v="117A00"/>
    <s v="PREVENTIVE MAINTENANCE                                      "/>
    <n v="0"/>
    <n v="7500"/>
    <x v="4635"/>
    <n v="392380"/>
    <s v="SMALL"/>
    <s v="50k - 200k"/>
    <s v="Lima, OH"/>
    <n v="7285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193"/>
    <n v="95"/>
    <x v="42"/>
    <s v="49 USC 5307 - Urbanized Area Formula (FHWA xfer FY 2007 fwd)"/>
    <x v="6"/>
    <x v="6"/>
    <m/>
    <s v="00      "/>
    <s v="METRO RTA            "/>
    <s v="METRO REGIONAL TRANSIT AUTHORITY"/>
    <n v="1235"/>
    <n v="78500"/>
    <m/>
    <n v="1400000"/>
    <m/>
    <d v="2015-07-21T00:00:00"/>
    <s v="114304"/>
    <s v="CONSTRUCT - STORAGE FACILITY                                "/>
    <n v="0"/>
    <n v="1750000"/>
    <x v="1960"/>
    <n v="390450"/>
    <s v="MEDIUM"/>
    <s v="200k - 1m"/>
    <s v="Akron, OH"/>
    <n v="569499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OH95X194"/>
    <n v="95"/>
    <x v="42"/>
    <s v="49 USC 5307 - Urbanized Area Formula (FHWA xfer FY 2007 fwd)"/>
    <x v="6"/>
    <x v="6"/>
    <m/>
    <s v="00      "/>
    <s v="TCTB                 "/>
    <s v="TRUMBULL COUNTY TRANSIT BOARD"/>
    <n v="7154"/>
    <n v="78500"/>
    <m/>
    <n v="376245"/>
    <m/>
    <d v="2015-09-23T00:00:00"/>
    <s v="117112"/>
    <s v="CAPITAL COST OF 3RD PARTY CONTRACTING                       "/>
    <n v="0"/>
    <n v="418050"/>
    <x v="4636"/>
    <n v="390580"/>
    <s v="MEDIUM"/>
    <s v="200k - 1m"/>
    <s v="Youngstown, OH-PA"/>
    <n v="38755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OH95X195"/>
    <n v="95"/>
    <x v="42"/>
    <s v="49 USC 5307 - Urbanized Area Formula (FHWA xfer FY 2007 fwd)"/>
    <x v="6"/>
    <x v="6"/>
    <m/>
    <s v="00      "/>
    <s v="GDRTA                "/>
    <s v="GREATER DAYTON REGIONAL TRANSIT AUTHORITY"/>
    <n v="1238"/>
    <n v="78500"/>
    <m/>
    <n v="1568000"/>
    <m/>
    <d v="2015-08-15T00:00:00"/>
    <s v="111201"/>
    <s v="BUY REPLACEMENT 40-FT BUS                                   "/>
    <n v="4"/>
    <n v="1960000"/>
    <x v="4637"/>
    <n v="390350"/>
    <s v="MEDIUM"/>
    <s v="200k - 1m"/>
    <s v="Dayton, OH"/>
    <n v="724091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5X196"/>
    <n v="95"/>
    <x v="42"/>
    <s v="49 USC 5307 - Urbanized Area Formula (FHWA xfer FY 2007 fwd)"/>
    <x v="6"/>
    <x v="6"/>
    <m/>
    <s v="00      "/>
    <s v="BCRTA                "/>
    <s v="BUTLER COUNTY REGIONAL TRANSIT AUTHORITY"/>
    <n v="5774"/>
    <n v="78500"/>
    <m/>
    <n v="837000"/>
    <m/>
    <d v="2015-07-21T00:00:00"/>
    <s v="111202"/>
    <s v="BUY REPLACEMENT 35-FT BUS                                   "/>
    <n v="2"/>
    <n v="930000"/>
    <x v="4638"/>
    <n v="390210"/>
    <s v="LARGE"/>
    <s v="Over 1m"/>
    <s v="Cincinnati, OH-KY-IN"/>
    <n v="1624827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H95X197"/>
    <n v="95"/>
    <x v="42"/>
    <s v="49 USC 5307 - Urbanized Area Formula (FHWA xfer FY 2007 fwd)"/>
    <x v="6"/>
    <x v="6"/>
    <m/>
    <s v="00      "/>
    <s v="SORTA                "/>
    <s v="SOUTHWEST OHIO REGIONAL TRANSIT AUTHORITY"/>
    <n v="2020"/>
    <n v="78500"/>
    <m/>
    <n v="1536000"/>
    <m/>
    <d v="2015-07-21T00:00:00"/>
    <s v="111201"/>
    <s v="BUY REPLACEMENT 40-FT BUS                                   "/>
    <n v="4"/>
    <n v="1920000"/>
    <x v="4639"/>
    <n v="390210"/>
    <s v="LARGE"/>
    <s v="Over 1m"/>
    <s v="Cincinnati, OH-KY-IN"/>
    <n v="1624827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H95X198"/>
    <n v="95"/>
    <x v="42"/>
    <s v="49 USC 5307 - Urbanized Area Formula (FHWA xfer FY 2007 fwd)"/>
    <x v="6"/>
    <x v="6"/>
    <m/>
    <s v="00      "/>
    <s v="WRTA                 "/>
    <s v="WESTERN RESERVE TRANSIT AUTHORITY"/>
    <n v="1234"/>
    <n v="78500"/>
    <m/>
    <n v="1011269"/>
    <m/>
    <d v="2015-08-14T00:00:00"/>
    <s v="111202"/>
    <s v="BUY REPLACEMENT 35-FT BUS                                   "/>
    <n v="3"/>
    <n v="1264086"/>
    <x v="4640"/>
    <n v="390580"/>
    <s v="MEDIUM"/>
    <s v="200k - 1m"/>
    <s v="Youngstown, OH-PA"/>
    <n v="38755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H95X199"/>
    <n v="95"/>
    <x v="42"/>
    <s v="49 USC 5307 - Urbanized Area Formula (FHWA xfer FY 2007 fwd)"/>
    <x v="6"/>
    <x v="6"/>
    <m/>
    <s v="00      "/>
    <s v="RICHLAND CTB         "/>
    <s v="RICHLAND COUNTY TRANSIT BOARD"/>
    <n v="1240"/>
    <n v="78500"/>
    <m/>
    <n v="405000"/>
    <m/>
    <d v="2015-06-25T00:00:00"/>
    <s v="114208"/>
    <s v="ACQUIRE - ADP SOFTWARE                                      "/>
    <n v="0"/>
    <n v="50000"/>
    <x v="301"/>
    <n v="392200"/>
    <s v="SMALL"/>
    <s v="50k - 200k"/>
    <s v="Mansfield, OH"/>
    <n v="7525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H95X199"/>
    <n v="95"/>
    <x v="42"/>
    <s v="49 USC 5307 - Urbanized Area Formula (FHWA xfer FY 2007 fwd)"/>
    <x v="6"/>
    <x v="6"/>
    <m/>
    <s v="00      "/>
    <s v="RICHLAND CTB         "/>
    <s v="RICHLAND COUNTY TRANSIT BOARD"/>
    <n v="1240"/>
    <n v="78500"/>
    <m/>
    <n v="405000"/>
    <m/>
    <d v="2015-06-25T00:00:00"/>
    <s v="117A00"/>
    <s v="PREVENTIVE MAINTENANCE                                      "/>
    <n v="0"/>
    <n v="400000"/>
    <x v="2212"/>
    <n v="392200"/>
    <s v="SMALL"/>
    <s v="50k - 200k"/>
    <s v="Mansfield, OH"/>
    <n v="7525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200"/>
    <n v="95"/>
    <x v="42"/>
    <s v="49 USC 5307 - Urbanized Area Formula (FHWA xfer FY 2007 fwd)"/>
    <x v="6"/>
    <x v="6"/>
    <m/>
    <s v="00      "/>
    <s v="SARTA                "/>
    <s v="STARK AREA REGIONAL TRANSIT AUTHORITY"/>
    <n v="1226"/>
    <n v="78500"/>
    <m/>
    <n v="1460139"/>
    <m/>
    <d v="2015-09-18T00:00:00"/>
    <s v="111204"/>
    <s v="BUY REPLACEMENT &lt;30 FT BUS                                  "/>
    <n v="3"/>
    <n v="270000"/>
    <x v="780"/>
    <n v="390870"/>
    <s v="MEDIUM"/>
    <s v="200k - 1m"/>
    <s v="Canton, OH"/>
    <n v="279245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H95X200"/>
    <n v="95"/>
    <x v="42"/>
    <s v="49 USC 5307 - Urbanized Area Formula (FHWA xfer FY 2007 fwd)"/>
    <x v="6"/>
    <x v="6"/>
    <m/>
    <s v="00      "/>
    <s v="SARTA                "/>
    <s v="STARK AREA REGIONAL TRANSIT AUTHORITY"/>
    <n v="1226"/>
    <n v="78500"/>
    <m/>
    <n v="1460139"/>
    <m/>
    <d v="2015-09-18T00:00:00"/>
    <s v="117A00"/>
    <s v="PREVENTIVE MAINTENANCE                                      "/>
    <n v="1"/>
    <n v="1555174"/>
    <x v="4641"/>
    <n v="390870"/>
    <s v="MEDIUM"/>
    <s v="200k - 1m"/>
    <s v="Canton, OH"/>
    <n v="279245"/>
    <s v="117A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201"/>
    <n v="95"/>
    <x v="42"/>
    <s v="49 USC 5307 - Urbanized Area Formula (FHWA xfer FY 2007 fwd)"/>
    <x v="6"/>
    <x v="6"/>
    <m/>
    <s v="00      "/>
    <s v="TARTA                "/>
    <s v="TOLEDO AREA REGIONAL TRANSIT AUTHORITY"/>
    <n v="1243"/>
    <n v="78500"/>
    <m/>
    <n v="2158309"/>
    <m/>
    <d v="2015-08-18T00:00:00"/>
    <s v="111202"/>
    <s v="BUY REPLACEMENT 35-FT BUS                                   "/>
    <n v="3"/>
    <n v="1000000"/>
    <x v="420"/>
    <n v="390500"/>
    <s v="MEDIUM"/>
    <s v="200k - 1m"/>
    <s v="Toledo, OH-MI"/>
    <n v="507643"/>
    <s v="11100"/>
    <s v="BD"/>
    <s v="BIO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H95X201"/>
    <n v="95"/>
    <x v="42"/>
    <s v="49 USC 5307 - Urbanized Area Formula (FHWA xfer FY 2007 fwd)"/>
    <x v="6"/>
    <x v="6"/>
    <m/>
    <s v="00      "/>
    <s v="TARTA                "/>
    <s v="TOLEDO AREA REGIONAL TRANSIT AUTHORITY"/>
    <n v="1243"/>
    <n v="78500"/>
    <m/>
    <n v="2158309"/>
    <m/>
    <d v="2015-08-18T00:00:00"/>
    <s v="111301"/>
    <s v="BUY 40-FT BUS FOR EXPANSION                                 "/>
    <n v="2"/>
    <n v="900000"/>
    <x v="1867"/>
    <n v="390500"/>
    <s v="MEDIUM"/>
    <s v="200k - 1m"/>
    <s v="Toledo, OH-MI"/>
    <n v="507643"/>
    <s v="11100"/>
    <s v="BD"/>
    <s v="BIO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OH95X201"/>
    <n v="95"/>
    <x v="42"/>
    <s v="49 USC 5307 - Urbanized Area Formula (FHWA xfer FY 2007 fwd)"/>
    <x v="6"/>
    <x v="6"/>
    <m/>
    <s v="00      "/>
    <s v="TARTA                "/>
    <s v="TOLEDO AREA REGIONAL TRANSIT AUTHORITY"/>
    <n v="1243"/>
    <n v="78500"/>
    <m/>
    <n v="2158309"/>
    <m/>
    <d v="2015-08-18T00:00:00"/>
    <s v="117A00"/>
    <s v="PREVENTIVE MAINTENANCE                                      "/>
    <n v="0"/>
    <n v="797886"/>
    <x v="4642"/>
    <n v="390500"/>
    <s v="MEDIUM"/>
    <s v="200k - 1m"/>
    <s v="Toledo, OH-MI"/>
    <n v="50764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H95X202"/>
    <n v="95"/>
    <x v="42"/>
    <s v="49 USC 5307 - Urbanized Area Formula (FHWA xfer FY 2007 fwd)"/>
    <x v="6"/>
    <x v="6"/>
    <m/>
    <s v="00      "/>
    <s v="CLEVELAND RTA        "/>
    <s v="GREATER CLEVELAND REGIONAL TRANSIT AUTHORITY"/>
    <n v="1237"/>
    <n v="78500"/>
    <m/>
    <n v="2400000"/>
    <m/>
    <d v="2015-09-18T00:00:00"/>
    <s v="114420"/>
    <s v="REHAB/RENOVATE - MISC SUPPORT EQUIPMENT                     "/>
    <n v="0"/>
    <n v="3000000"/>
    <x v="3144"/>
    <n v="390090"/>
    <s v="LARGE"/>
    <s v="Over 1m"/>
    <s v="Cleveland, OH"/>
    <n v="1780673"/>
    <s v="11400"/>
    <s v="  "/>
    <m/>
    <s v="N"/>
    <s v="1144"/>
    <x v="5"/>
    <n v="11"/>
    <s v="Bus"/>
    <s v="44"/>
    <s v="114"/>
    <s v="Rehab / Renovation"/>
    <s v="20"/>
    <s v="Miscellaneous"/>
    <m/>
    <m/>
    <n v="1"/>
    <s v="Capital"/>
    <s v="1"/>
    <m/>
    <s v="4"/>
    <m/>
    <s v="4"/>
    <s v="2"/>
    <s v="0"/>
  </r>
  <r>
    <s v="OH95X204"/>
    <n v="95"/>
    <x v="42"/>
    <s v="49 USC 5307 - Urbanized Area Formula (FHWA xfer FY 2007 fwd)"/>
    <x v="6"/>
    <x v="6"/>
    <m/>
    <s v="00      "/>
    <s v="WRTA                 "/>
    <s v="WESTERN RESERVE TRANSIT AUTHORITY"/>
    <n v="1234"/>
    <n v="78500"/>
    <m/>
    <n v="2000000"/>
    <m/>
    <d v="2015-09-21T00:00:00"/>
    <s v="111202"/>
    <s v="BUY REPLACEMENT 35-FT BUS                                   "/>
    <n v="6"/>
    <n v="2500000"/>
    <x v="206"/>
    <n v="390580"/>
    <s v="MEDIUM"/>
    <s v="200k - 1m"/>
    <s v="Youngstown, OH-PA"/>
    <n v="38755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K040026"/>
    <n v="4"/>
    <x v="43"/>
    <s v="49 USC 5309 - Bus and Bus Facilities (FY2006 forward)"/>
    <x v="0"/>
    <x v="4"/>
    <s v="CAPITAL"/>
    <s v="00      "/>
    <s v="OKLAHOMA DOT         "/>
    <s v="OKLAHOMA DEPARTMENT OF TRANSPORTATION"/>
    <n v="1565"/>
    <n v="78600"/>
    <m/>
    <n v="4082400"/>
    <m/>
    <d v="2015-04-29T00:00:00"/>
    <s v="111215"/>
    <s v="BUY REPLACEMENT VAN                                         "/>
    <n v="21"/>
    <n v="776000"/>
    <x v="4643"/>
    <n v="400000"/>
    <s v="STATE"/>
    <s v="Under 50k"/>
    <s v="OKLAHOM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K040026"/>
    <n v="4"/>
    <x v="43"/>
    <s v="49 USC 5309 - Bus and Bus Facilities (FY2006 forward)"/>
    <x v="0"/>
    <x v="4"/>
    <s v="CAPITAL"/>
    <s v="00      "/>
    <s v="OKLAHOMA DOT         "/>
    <s v="OKLAHOMA DEPARTMENT OF TRANSPORTATION"/>
    <n v="1565"/>
    <n v="78600"/>
    <m/>
    <n v="4082400"/>
    <m/>
    <d v="2015-04-29T00:00:00"/>
    <s v="111203"/>
    <s v="BUY REPLACEMENT 30-FT BUS                                   "/>
    <n v="9"/>
    <n v="3825000"/>
    <x v="4644"/>
    <n v="400000"/>
    <s v="STATE"/>
    <s v="Under 50k"/>
    <s v="OKLAHOMA GOV APP"/>
    <n v="0"/>
    <s v="11100"/>
    <s v="LN"/>
    <s v="LIQUEFI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OK040026"/>
    <n v="4"/>
    <x v="43"/>
    <s v="49 USC 5309 - Bus and Bus Facilities (FY2006 forward)"/>
    <x v="0"/>
    <x v="4"/>
    <s v="CAPITAL"/>
    <s v="00      "/>
    <s v="OKLAHOMA DOT         "/>
    <s v="OKLAHOMA DEPARTMENT OF TRANSPORTATION"/>
    <n v="1565"/>
    <n v="78600"/>
    <m/>
    <n v="4082400"/>
    <m/>
    <d v="2015-04-29T00:00:00"/>
    <s v="111204"/>
    <s v="BUY REPLACEMENT &lt;30 FT BUS                                  "/>
    <n v="4"/>
    <n v="340000"/>
    <x v="2327"/>
    <n v="400000"/>
    <s v="STATE"/>
    <s v="Under 50k"/>
    <s v="OKLAHOMA GOV APP"/>
    <n v="0"/>
    <s v="11100"/>
    <s v="LN"/>
    <s v="LIQUEFI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K040026"/>
    <n v="4"/>
    <x v="43"/>
    <s v="49 USC 5309 - Bus and Bus Facilities (FY2006 forward)"/>
    <x v="0"/>
    <x v="4"/>
    <s v="CAPITAL"/>
    <s v="00      "/>
    <s v="OKLAHOMA DOT         "/>
    <s v="OKLAHOMA DEPARTMENT OF TRANSPORTATION"/>
    <n v="1565"/>
    <n v="78600"/>
    <m/>
    <n v="4082400"/>
    <m/>
    <d v="2015-04-29T00:00:00"/>
    <s v="111204"/>
    <s v="BUY REPLACEMENT &lt;30 FT BUS                                  "/>
    <n v="3"/>
    <n v="162000"/>
    <x v="4645"/>
    <n v="400000"/>
    <s v="STATE"/>
    <s v="Under 50k"/>
    <s v="OKLAHOM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1316"/>
    <s v="DL BUY VAN/SUV EXPANSION NON ACCESS                         "/>
    <n v="4"/>
    <n v="98000"/>
    <x v="3196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1315"/>
    <s v="DS BUY VAN FOR SVC EXPANSION ACCESS                         "/>
    <n v="19"/>
    <n v="731177"/>
    <x v="4646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1315"/>
    <s v="DL BUY VAN/SUV FOR SVC EXPANSION ACCESSIBLE                 "/>
    <n v="6"/>
    <n v="230898"/>
    <x v="4647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1315"/>
    <s v="DS  BUY VAN/SUV FOR SVC EXPANSION NON ACCESSIBLE            "/>
    <n v="6"/>
    <n v="147000"/>
    <x v="3185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1304"/>
    <s v="DS BUY &lt;30-FT BUS FOR EXPANSION ACCESS                      "/>
    <n v="6"/>
    <n v="368700"/>
    <x v="4648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1304"/>
    <s v="DM BUY &lt;30-FT BUS FOR EXPANSION ACCESSIBLE CNG              "/>
    <n v="2"/>
    <n v="162000"/>
    <x v="4649"/>
    <n v="400430"/>
    <s v="MEDIUM"/>
    <s v="200k - 1m"/>
    <s v="Oklahoma City, OK"/>
    <n v="861505"/>
    <s v="11100"/>
    <s v="CN"/>
    <s v="COMPRESSED NATURAL GAS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1304"/>
    <s v="DL BUY &lt;30-FT BUS FOR EXPANSION ACCESSIBLE                  "/>
    <n v="3"/>
    <n v="176530"/>
    <x v="4650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1304"/>
    <s v="DL BUY &lt;30-FT BUS FOR EXPANSION CNG                         "/>
    <n v="3"/>
    <n v="243000"/>
    <x v="4651"/>
    <n v="400430"/>
    <s v="MEDIUM"/>
    <s v="200k - 1m"/>
    <s v="Oklahoma City, OK"/>
    <n v="861505"/>
    <s v="11100"/>
    <s v="CN"/>
    <s v="COMPRESSED NATURAL GAS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1304"/>
    <s v="DS BUY &lt;30-FT BUS FOR EXPANSION ACCESSIBLE CNG              "/>
    <n v="1"/>
    <n v="81000"/>
    <x v="4652"/>
    <n v="400430"/>
    <s v="MEDIUM"/>
    <s v="200k - 1m"/>
    <s v="Oklahoma City, OK"/>
    <n v="861505"/>
    <s v="11100"/>
    <s v="CN"/>
    <s v="COMPRESSED NATURAL GAS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1304"/>
    <s v="DM BUY &lt;30-FT BUS FOR EXPANSION ACCESSIBLE                  "/>
    <n v="2"/>
    <n v="143649"/>
    <x v="4653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7300"/>
    <s v="DS DL CONTINGENCIES/PROGRAM RESERVE                         "/>
    <n v="0"/>
    <n v="74123"/>
    <x v="4654"/>
    <n v="400430"/>
    <s v="MEDIUM"/>
    <s v="200k - 1m"/>
    <s v="Oklahoma City, OK"/>
    <n v="861505"/>
    <s v="630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OK16X009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6013"/>
    <m/>
    <d v="2014-11-06T00:00:00"/>
    <s v="118000"/>
    <s v="STATE OR PROGRAM ADMINISTRATION                             "/>
    <n v="0"/>
    <n v="230599"/>
    <x v="4655"/>
    <n v="400430"/>
    <s v="MEDIUM"/>
    <s v="200k - 1m"/>
    <s v="Oklahoma City, OK"/>
    <n v="861505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K16X011"/>
    <n v="16"/>
    <x v="43"/>
    <s v="49 USC 5310 - Elderly and Individuals with Disabilities"/>
    <x v="1"/>
    <x v="1"/>
    <m/>
    <s v="00      "/>
    <s v="INCOG                "/>
    <s v="INDIAN NATIONS COUNCIL OF GOVERNMENTS"/>
    <n v="1585"/>
    <n v="78600"/>
    <m/>
    <n v="577420"/>
    <m/>
    <d v="2015-09-21T00:00:00"/>
    <s v="111215"/>
    <s v="BUY REPLACEMENT VAN                                         "/>
    <n v="1"/>
    <n v="172700"/>
    <x v="4656"/>
    <n v="400600"/>
    <s v="MEDIUM"/>
    <s v="200k - 1m"/>
    <s v="Tulsa, OK"/>
    <n v="655479"/>
    <s v="64100"/>
    <s v="CN"/>
    <s v="COMPRESSED NATURAL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K16X011"/>
    <n v="16"/>
    <x v="43"/>
    <s v="49 USC 5310 - Elderly and Individuals with Disabilities"/>
    <x v="1"/>
    <x v="1"/>
    <m/>
    <s v="00      "/>
    <s v="INCOG                "/>
    <s v="INDIAN NATIONS COUNCIL OF GOVERNMENTS"/>
    <n v="1585"/>
    <n v="78600"/>
    <m/>
    <n v="577420"/>
    <m/>
    <d v="2015-09-21T00:00:00"/>
    <s v="111315"/>
    <s v="BUY VAN FOR SVC EXPANSION                                   "/>
    <n v="2"/>
    <n v="62000"/>
    <x v="3691"/>
    <n v="400600"/>
    <s v="MEDIUM"/>
    <s v="200k - 1m"/>
    <s v="Tulsa, OK"/>
    <n v="655479"/>
    <s v="64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K16X011"/>
    <n v="16"/>
    <x v="43"/>
    <s v="49 USC 5310 - Elderly and Individuals with Disabilities"/>
    <x v="1"/>
    <x v="1"/>
    <m/>
    <s v="00      "/>
    <s v="INCOG                "/>
    <s v="INDIAN NATIONS COUNCIL OF GOVERNMENTS"/>
    <n v="1585"/>
    <n v="78600"/>
    <m/>
    <n v="577420"/>
    <m/>
    <d v="2015-09-21T00:00:00"/>
    <s v="111204"/>
    <s v="BUY REPLACEMENT &lt;30 FT BUS                                  "/>
    <n v="2"/>
    <n v="106390"/>
    <x v="4657"/>
    <n v="400600"/>
    <s v="MEDIUM"/>
    <s v="200k - 1m"/>
    <s v="Tulsa, OK"/>
    <n v="655479"/>
    <s v="64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K16X011"/>
    <n v="16"/>
    <x v="43"/>
    <s v="49 USC 5310 - Elderly and Individuals with Disabilities"/>
    <x v="1"/>
    <x v="1"/>
    <m/>
    <s v="00      "/>
    <s v="INCOG                "/>
    <s v="INDIAN NATIONS COUNCIL OF GOVERNMENTS"/>
    <n v="1585"/>
    <n v="78600"/>
    <m/>
    <n v="577420"/>
    <m/>
    <d v="2015-09-21T00:00:00"/>
    <s v="111304"/>
    <s v="BUY &lt;30-FT BUS FOR EXPANSION                                "/>
    <n v="1"/>
    <n v="75000"/>
    <x v="628"/>
    <n v="400600"/>
    <s v="MEDIUM"/>
    <s v="200k - 1m"/>
    <s v="Tulsa, OK"/>
    <n v="655479"/>
    <s v="64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11"/>
    <n v="16"/>
    <x v="43"/>
    <s v="49 USC 5310 - Elderly and Individuals with Disabilities"/>
    <x v="1"/>
    <x v="1"/>
    <m/>
    <s v="00      "/>
    <s v="INCOG                "/>
    <s v="INDIAN NATIONS COUNCIL OF GOVERNMENTS"/>
    <n v="1585"/>
    <n v="78600"/>
    <m/>
    <n v="577420"/>
    <m/>
    <d v="2015-09-21T00:00:00"/>
    <s v="111404"/>
    <s v="REHAB/REBUILD &lt;30-FT BUS                                    "/>
    <n v="1"/>
    <n v="25000"/>
    <x v="29"/>
    <n v="400600"/>
    <s v="MEDIUM"/>
    <s v="200k - 1m"/>
    <s v="Tulsa, OK"/>
    <n v="655479"/>
    <s v="64100"/>
    <s v="CN"/>
    <s v="COMPRESSED NATURAL GAS"/>
    <s v="N"/>
    <s v="1114"/>
    <x v="0"/>
    <n v="11"/>
    <s v="Bus"/>
    <s v="14"/>
    <s v="111"/>
    <s v="Rehabilitation / Rebuild"/>
    <s v="04"/>
    <s v="&lt;30 ft Bus"/>
    <m/>
    <s v="&lt;30 ft Bus"/>
    <n v="1"/>
    <s v="Capital"/>
    <s v="1"/>
    <m/>
    <s v="1"/>
    <m/>
    <s v="4"/>
    <s v="0"/>
    <s v="4"/>
  </r>
  <r>
    <s v="OK16X011"/>
    <n v="16"/>
    <x v="43"/>
    <s v="49 USC 5310 - Elderly and Individuals with Disabilities"/>
    <x v="1"/>
    <x v="1"/>
    <m/>
    <s v="00      "/>
    <s v="INCOG                "/>
    <s v="INDIAN NATIONS COUNCIL OF GOVERNMENTS"/>
    <n v="1585"/>
    <n v="78600"/>
    <m/>
    <n v="577420"/>
    <m/>
    <d v="2015-09-21T00:00:00"/>
    <s v="117A00"/>
    <s v="PREVENTIVE MAINTENANCE                                      "/>
    <n v="0"/>
    <n v="13875"/>
    <x v="4658"/>
    <n v="400600"/>
    <s v="MEDIUM"/>
    <s v="200k - 1m"/>
    <s v="Tulsa, OK"/>
    <n v="655479"/>
    <s v="64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K16X011"/>
    <n v="16"/>
    <x v="43"/>
    <s v="49 USC 5310 - Elderly and Individuals with Disabilities"/>
    <x v="1"/>
    <x v="1"/>
    <m/>
    <s v="00      "/>
    <s v="INCOG                "/>
    <s v="INDIAN NATIONS COUNCIL OF GOVERNMENTS"/>
    <n v="1585"/>
    <n v="78600"/>
    <m/>
    <n v="577420"/>
    <m/>
    <d v="2015-09-21T00:00:00"/>
    <s v="118000"/>
    <s v="STATE OR PROGRAM ADMINISTRATION                             "/>
    <n v="0"/>
    <n v="57742"/>
    <x v="4659"/>
    <n v="400600"/>
    <s v="MEDIUM"/>
    <s v="200k - 1m"/>
    <s v="Tulsa, OK"/>
    <n v="655479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K16X011"/>
    <n v="16"/>
    <x v="43"/>
    <s v="49 USC 5310 - Elderly and Individuals with Disabilities"/>
    <x v="1"/>
    <x v="1"/>
    <m/>
    <s v="00      "/>
    <s v="INCOG                "/>
    <s v="INDIAN NATIONS COUNCIL OF GOVERNMENTS"/>
    <n v="1585"/>
    <n v="78600"/>
    <m/>
    <n v="577420"/>
    <m/>
    <d v="2015-09-21T00:00:00"/>
    <s v="119405"/>
    <s v="REHAB/RENOV PED ACCESS / WALKWAYS                           "/>
    <n v="0"/>
    <n v="47225"/>
    <x v="4660"/>
    <n v="400600"/>
    <s v="MEDIUM"/>
    <s v="200k - 1m"/>
    <s v="Tulsa, OK"/>
    <n v="655479"/>
    <s v="64700"/>
    <s v="  "/>
    <m/>
    <s v="N"/>
    <s v="1194"/>
    <x v="0"/>
    <n v="11"/>
    <s v="Bus"/>
    <s v="94"/>
    <s v="119"/>
    <s v="Rehab / Renovation"/>
    <s v="05"/>
    <s v="Ped. Access / Walkways"/>
    <m/>
    <m/>
    <n v="1"/>
    <s v="Capital"/>
    <s v="1"/>
    <m/>
    <s v="9"/>
    <m/>
    <s v="4"/>
    <s v="0"/>
    <s v="5"/>
  </r>
  <r>
    <s v="OK16X011"/>
    <n v="16"/>
    <x v="43"/>
    <s v="49 USC 5310 - Elderly and Individuals with Disabilities"/>
    <x v="1"/>
    <x v="1"/>
    <m/>
    <s v="00      "/>
    <s v="INCOG                "/>
    <s v="INDIAN NATIONS COUNCIL OF GOVERNMENTS"/>
    <n v="1585"/>
    <n v="78600"/>
    <m/>
    <n v="577420"/>
    <m/>
    <d v="2015-09-21T00:00:00"/>
    <s v="300901"/>
    <s v="UP TO 50% FEDERAL SHARE                                     "/>
    <n v="0"/>
    <n v="235852"/>
    <x v="4661"/>
    <n v="400600"/>
    <s v="MEDIUM"/>
    <s v="200k - 1m"/>
    <s v="Tulsa, OK"/>
    <n v="655479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1315"/>
    <s v="DM 12 pb ADA  FOR SVC EXPANSION                             "/>
    <n v="2"/>
    <n v="141292"/>
    <x v="4662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1315"/>
    <s v="DM  4 p mini-van ADA FOR SVC EXPANSION                      "/>
    <n v="2"/>
    <n v="76906"/>
    <x v="4663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1316"/>
    <s v="DS  12 pb  ADA &lt; 30 FT  FOR SVC EXPANSION                   "/>
    <n v="6"/>
    <n v="379940"/>
    <x v="4664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1315"/>
    <s v="DM  6 p SUV non ADA  FOR SVC EXPANSION                      "/>
    <n v="4"/>
    <n v="92344"/>
    <x v="4665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1304"/>
    <s v="DL 20 pb gas/propane ADA equipped                           "/>
    <n v="2"/>
    <n v="193442"/>
    <x v="4666"/>
    <n v="400430"/>
    <s v="MEDIUM"/>
    <s v="200k - 1m"/>
    <s v="Oklahoma City, OK"/>
    <n v="861505"/>
    <s v="11100"/>
    <s v="DM"/>
    <s v="DUAL MODE (DIESEL / ELEC)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1304"/>
    <s v="DL 12 pb ADA&lt;30 FT BUS FOR EXPANSION                        "/>
    <n v="5"/>
    <n v="327558"/>
    <x v="4667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1304"/>
    <s v="DL  4 pb ADA mini-van FOR EXPANSION                         "/>
    <n v="5"/>
    <n v="192265"/>
    <x v="4668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1304"/>
    <s v="DL  6 p SUV non ADA FOR SVC EXPANSION                       "/>
    <n v="3"/>
    <n v="69258"/>
    <x v="4669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1316"/>
    <s v="DS   4 p mini-van ADA FOR EXPANSION                         "/>
    <n v="25"/>
    <n v="952117"/>
    <x v="4670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1316"/>
    <s v="DS  6 p SUV non ADA FOR SVC EXPANSION                       "/>
    <n v="1"/>
    <n v="23087"/>
    <x v="4671"/>
    <n v="400430"/>
    <s v="MEDIUM"/>
    <s v="200k - 1m"/>
    <s v="Oklahoma City, OK"/>
    <n v="861505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OK16X012"/>
    <n v="16"/>
    <x v="43"/>
    <s v="49 USC 5310 - Elderly and Individuals with Disabilities"/>
    <x v="1"/>
    <x v="1"/>
    <m/>
    <s v="00      "/>
    <s v="OKLAHOMA AGE         "/>
    <s v="DEPARTMENT OF HUMAN SERVICES - STATE OF OKLAHOMA"/>
    <n v="1566"/>
    <n v="78600"/>
    <m/>
    <n v="2301928"/>
    <m/>
    <d v="2015-09-24T00:00:00"/>
    <s v="118000"/>
    <s v="STATE OR PROGRAM ADMINISTRATION                             "/>
    <n v="0"/>
    <n v="230192"/>
    <x v="4672"/>
    <n v="400430"/>
    <s v="MEDIUM"/>
    <s v="200k - 1m"/>
    <s v="Oklahoma City, OK"/>
    <n v="861505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K18X097"/>
    <n v="18"/>
    <x v="43"/>
    <s v="49 USC 5311 - Nonurbanized Area Programs"/>
    <x v="2"/>
    <x v="2"/>
    <m/>
    <s v="01      "/>
    <s v="OKLAHOMA DOT         "/>
    <s v="OKLAHOMA DEPARTMENT OF TRANSPORTATION"/>
    <n v="1565"/>
    <n v="78600"/>
    <m/>
    <n v="382928"/>
    <m/>
    <d v="2015-09-10T00:00:00"/>
    <s v="114207"/>
    <s v="ACQUIRE - ADP HARDWARE                                      "/>
    <n v="0"/>
    <n v="0"/>
    <x v="50"/>
    <n v="400000"/>
    <s v="STATE"/>
    <s v="Under 50k"/>
    <s v="OKLAHOMA GOV APP"/>
    <n v="0"/>
    <s v="11401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K18X097"/>
    <n v="18"/>
    <x v="43"/>
    <s v="49 USC 5311 - Nonurbanized Area Programs"/>
    <x v="2"/>
    <x v="2"/>
    <m/>
    <s v="01      "/>
    <s v="OKLAHOMA DOT         "/>
    <s v="OKLAHOMA DEPARTMENT OF TRANSPORTATION"/>
    <n v="1565"/>
    <n v="78600"/>
    <m/>
    <n v="382928"/>
    <m/>
    <d v="2015-09-10T00:00:00"/>
    <s v="111201"/>
    <s v="BUY REPLACEMENT 40-FT BUS ADA ACCESS                        "/>
    <n v="0"/>
    <n v="0"/>
    <x v="50"/>
    <n v="400000"/>
    <s v="STATE"/>
    <s v="Under 50k"/>
    <s v="OKLAHOMA GOV APP"/>
    <n v="0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K18X097"/>
    <n v="18"/>
    <x v="43"/>
    <s v="49 USC 5311 - Nonurbanized Area Programs"/>
    <x v="2"/>
    <x v="2"/>
    <m/>
    <s v="01      "/>
    <s v="OKLAHOMA DOT         "/>
    <s v="OKLAHOMA DEPARTMENT OF TRANSPORTATION"/>
    <n v="1565"/>
    <n v="78600"/>
    <m/>
    <n v="382928"/>
    <m/>
    <d v="2015-09-10T00:00:00"/>
    <s v="111202"/>
    <s v="BUY REPLACEMENT 35-FT BUS ADA ACCESS                        "/>
    <n v="1"/>
    <n v="0"/>
    <x v="50"/>
    <n v="400000"/>
    <s v="STATE"/>
    <s v="Under 50k"/>
    <s v="OKLAHOMA GOV APP"/>
    <n v="0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K18X097"/>
    <n v="18"/>
    <x v="43"/>
    <s v="49 USC 5311 - Nonurbanized Area Programs"/>
    <x v="2"/>
    <x v="2"/>
    <m/>
    <s v="01      "/>
    <s v="OKLAHOMA DOT         "/>
    <s v="OKLAHOMA DEPARTMENT OF TRANSPORTATION"/>
    <n v="1565"/>
    <n v="78600"/>
    <m/>
    <n v="382928"/>
    <m/>
    <d v="2015-09-10T00:00:00"/>
    <s v="117900"/>
    <s v="PROJECT ADMINISTRATION                                      "/>
    <n v="0"/>
    <n v="241874"/>
    <x v="4673"/>
    <n v="400000"/>
    <s v="STATE"/>
    <s v="Under 50k"/>
    <s v="OKLAHOMA GOV APP"/>
    <n v="0"/>
    <s v="60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K18X097"/>
    <n v="18"/>
    <x v="43"/>
    <s v="49 USC 5311 - Nonurbanized Area Programs"/>
    <x v="2"/>
    <x v="2"/>
    <m/>
    <s v="01      "/>
    <s v="OKLAHOMA DOT         "/>
    <s v="OKLAHOMA DEPARTMENT OF TRANSPORTATION"/>
    <n v="1565"/>
    <n v="78600"/>
    <m/>
    <n v="382928"/>
    <m/>
    <d v="2015-09-10T00:00:00"/>
    <s v="117900"/>
    <s v="PROJECT ADMINISTRATION                                      "/>
    <n v="0"/>
    <n v="0"/>
    <x v="50"/>
    <n v="400000"/>
    <s v="STATE"/>
    <s v="Under 50k"/>
    <s v="OKLAHOMA GOV APP"/>
    <n v="0"/>
    <s v="63401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K18X097"/>
    <n v="18"/>
    <x v="43"/>
    <s v="49 USC 5311 - Nonurbanized Area Programs"/>
    <x v="2"/>
    <x v="2"/>
    <m/>
    <s v="01      "/>
    <s v="OKLAHOMA DOT         "/>
    <s v="OKLAHOMA DEPARTMENT OF TRANSPORTATION"/>
    <n v="1565"/>
    <n v="78600"/>
    <m/>
    <n v="382928"/>
    <m/>
    <d v="2015-09-10T00:00:00"/>
    <s v="118000"/>
    <s v="STATE OR PROGRAM ADMINISTRATION                             "/>
    <n v="0"/>
    <n v="0"/>
    <x v="50"/>
    <n v="400000"/>
    <s v="STATE"/>
    <s v="Under 50k"/>
    <s v="OKLAHOMA GOV APP"/>
    <n v="0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K18X097"/>
    <n v="18"/>
    <x v="43"/>
    <s v="49 USC 5311 - Nonurbanized Area Programs"/>
    <x v="2"/>
    <x v="2"/>
    <m/>
    <s v="01      "/>
    <s v="OKLAHOMA DOT         "/>
    <s v="OKLAHOMA DEPARTMENT OF TRANSPORTATION"/>
    <n v="1565"/>
    <n v="78600"/>
    <m/>
    <n v="382928"/>
    <m/>
    <d v="2015-09-10T00:00:00"/>
    <s v="300901"/>
    <s v="AMEND 01 UP TO 50% FEDERAL SHARE                            "/>
    <n v="0"/>
    <n v="378856"/>
    <x v="4674"/>
    <n v="400000"/>
    <s v="STATE"/>
    <s v="Under 50k"/>
    <s v="OKLAHO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097"/>
    <n v="18"/>
    <x v="43"/>
    <s v="49 USC 5311 - Nonurbanized Area Programs"/>
    <x v="2"/>
    <x v="2"/>
    <m/>
    <s v="01      "/>
    <s v="OKLAHOMA DOT         "/>
    <s v="OKLAHOMA DEPARTMENT OF TRANSPORTATION"/>
    <n v="1565"/>
    <n v="78600"/>
    <m/>
    <n v="382928"/>
    <m/>
    <d v="2015-09-10T00:00:00"/>
    <s v="300901"/>
    <s v="UP TO 50% FEDERAL SHARE                                     "/>
    <n v="0"/>
    <n v="0"/>
    <x v="50"/>
    <n v="400000"/>
    <s v="STATE"/>
    <s v="Under 50k"/>
    <s v="OKLAHOMA GOV APP"/>
    <n v="0"/>
    <s v="63401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097"/>
    <n v="18"/>
    <x v="43"/>
    <s v="49 USC 5311 - Nonurbanized Area Programs"/>
    <x v="2"/>
    <x v="2"/>
    <m/>
    <s v="01      "/>
    <s v="OKLAHOMA DOT         "/>
    <s v="OKLAHOMA DEPARTMENT OF TRANSPORTATION"/>
    <n v="1565"/>
    <n v="78600"/>
    <m/>
    <n v="382928"/>
    <m/>
    <d v="2015-09-10T00:00:00"/>
    <s v="435001"/>
    <s v="TRAINING                                                    "/>
    <n v="0"/>
    <n v="0"/>
    <x v="50"/>
    <n v="400000"/>
    <s v="STATE"/>
    <s v="Under 50k"/>
    <s v="OKLAHOMA GOV APP"/>
    <n v="0"/>
    <s v="63501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OK18X097"/>
    <n v="18"/>
    <x v="43"/>
    <s v="49 USC 5311 - Nonurbanized Area Programs"/>
    <x v="2"/>
    <x v="2"/>
    <m/>
    <s v="01      "/>
    <s v="OKLAHOMA DOT         "/>
    <s v="OKLAHOMA DEPARTMENT OF TRANSPORTATION"/>
    <n v="1565"/>
    <n v="78600"/>
    <m/>
    <n v="382928"/>
    <m/>
    <d v="2015-09-10T00:00:00"/>
    <s v="435002"/>
    <s v="TECHNICAL ASSISTANCE                                        "/>
    <n v="0"/>
    <n v="0"/>
    <x v="50"/>
    <n v="400000"/>
    <s v="STATE"/>
    <s v="Under 50k"/>
    <s v="OKLAHOMA GOV APP"/>
    <n v="0"/>
    <s v="63501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OK18X100"/>
    <n v="18"/>
    <x v="43"/>
    <s v="49 USC 5311 - Nonurbanized Area Programs"/>
    <x v="2"/>
    <x v="2"/>
    <m/>
    <s v="00      "/>
    <s v="CN                   "/>
    <s v="CHEROKEE NATION"/>
    <n v="6759"/>
    <n v="78600"/>
    <m/>
    <n v="605222"/>
    <m/>
    <d v="2015-01-15T00:00:00"/>
    <s v="300901"/>
    <s v="UP TO 50% FEDERAL SHARE                                     "/>
    <n v="0"/>
    <n v="605222"/>
    <x v="4675"/>
    <n v="400000"/>
    <s v="STATE"/>
    <s v="Under 50k"/>
    <s v="OKLAHO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01"/>
    <n v="18"/>
    <x v="43"/>
    <s v="49 USC 5311 - Nonurbanized Area Programs"/>
    <x v="2"/>
    <x v="2"/>
    <m/>
    <s v="00      "/>
    <s v="CN                   "/>
    <s v="CHEROKEE NATION"/>
    <n v="6759"/>
    <n v="78600"/>
    <m/>
    <n v="557292"/>
    <m/>
    <d v="2015-01-15T00:00:00"/>
    <s v="300901"/>
    <s v="UP TO 50% FEDERAL SHARE                                     "/>
    <n v="0"/>
    <n v="557292"/>
    <x v="4676"/>
    <n v="400000"/>
    <s v="STATE"/>
    <s v="Under 50k"/>
    <s v="OKLAHO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02"/>
    <n v="18"/>
    <x v="43"/>
    <s v="49 USC 5311 - Nonurbanized Area Programs"/>
    <x v="2"/>
    <x v="2"/>
    <m/>
    <s v="00      "/>
    <s v="SNOK                 "/>
    <s v="SEMINOLE NATION OF OKLAHOMA"/>
    <n v="6709"/>
    <n v="78600"/>
    <m/>
    <n v="553601"/>
    <m/>
    <d v="2015-02-11T00:00:00"/>
    <s v="300901"/>
    <s v="UP TO 50% FEDERAL SHARE                                     "/>
    <n v="0"/>
    <n v="553601"/>
    <x v="4677"/>
    <n v="400000"/>
    <s v="STATE"/>
    <s v="Under 50k"/>
    <s v="OKLAHO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03"/>
    <n v="18"/>
    <x v="43"/>
    <s v="49 USC 5311 - Nonurbanized Area Programs"/>
    <x v="2"/>
    <x v="2"/>
    <m/>
    <s v="00      "/>
    <s v="CNOO                 "/>
    <s v="CHOCTAW NATION OF OKLAHOMA"/>
    <n v="6705"/>
    <n v="78600"/>
    <m/>
    <n v="911691"/>
    <m/>
    <d v="2015-02-26T00:00:00"/>
    <s v="116220"/>
    <s v="PURCHASE MISC COMMUNICATIONS EQUIP                          "/>
    <n v="0"/>
    <n v="61835"/>
    <x v="4678"/>
    <n v="400000"/>
    <s v="STATE"/>
    <s v="Under 50k"/>
    <s v="OKLAHOMA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OK18X103"/>
    <n v="18"/>
    <x v="43"/>
    <s v="49 USC 5311 - Nonurbanized Area Programs"/>
    <x v="2"/>
    <x v="2"/>
    <m/>
    <s v="00      "/>
    <s v="CNOO                 "/>
    <s v="CHOCTAW NATION OF OKLAHOMA"/>
    <n v="6705"/>
    <n v="78600"/>
    <m/>
    <n v="911691"/>
    <m/>
    <d v="2015-02-26T00:00:00"/>
    <s v="111215"/>
    <s v="BUY REPLACEMENT VAN                                         "/>
    <n v="1"/>
    <n v="45000"/>
    <x v="301"/>
    <n v="400000"/>
    <s v="STATE"/>
    <s v="Under 50k"/>
    <s v="OKLAHOM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K18X103"/>
    <n v="18"/>
    <x v="43"/>
    <s v="49 USC 5311 - Nonurbanized Area Programs"/>
    <x v="2"/>
    <x v="2"/>
    <m/>
    <s v="00      "/>
    <s v="CNOO                 "/>
    <s v="CHOCTAW NATION OF OKLAHOMA"/>
    <n v="6705"/>
    <n v="78600"/>
    <m/>
    <n v="911691"/>
    <m/>
    <d v="2015-02-26T00:00:00"/>
    <s v="111204"/>
    <s v="BUY REPLACEMENT &lt;30 FT BUS                                  "/>
    <n v="1"/>
    <n v="75000"/>
    <x v="700"/>
    <n v="400000"/>
    <s v="STATE"/>
    <s v="Under 50k"/>
    <s v="OKLAHOM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K18X103"/>
    <n v="18"/>
    <x v="43"/>
    <s v="49 USC 5311 - Nonurbanized Area Programs"/>
    <x v="2"/>
    <x v="2"/>
    <m/>
    <s v="00      "/>
    <s v="CNOO                 "/>
    <s v="CHOCTAW NATION OF OKLAHOMA"/>
    <n v="6705"/>
    <n v="78600"/>
    <m/>
    <n v="911691"/>
    <m/>
    <d v="2015-02-26T00:00:00"/>
    <s v="117900"/>
    <s v="PROJECT ADMINISTRATION                                      "/>
    <n v="0"/>
    <n v="66351"/>
    <x v="4679"/>
    <n v="400000"/>
    <s v="STATE"/>
    <s v="Under 50k"/>
    <s v="OKLAHOMA GOV APP"/>
    <n v="0"/>
    <s v="30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K18X103"/>
    <n v="18"/>
    <x v="43"/>
    <s v="49 USC 5311 - Nonurbanized Area Programs"/>
    <x v="2"/>
    <x v="2"/>
    <m/>
    <s v="00      "/>
    <s v="CNOO                 "/>
    <s v="CHOCTAW NATION OF OKLAHOMA"/>
    <n v="6705"/>
    <n v="78600"/>
    <m/>
    <n v="911691"/>
    <m/>
    <d v="2015-02-26T00:00:00"/>
    <s v="300901"/>
    <s v="UP TO 50% FEDERAL SHARE                                     "/>
    <n v="0"/>
    <n v="663505"/>
    <x v="4680"/>
    <n v="400000"/>
    <s v="STATE"/>
    <s v="Under 50k"/>
    <s v="OKLAHO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04"/>
    <n v="18"/>
    <x v="43"/>
    <s v="49 USC 5311 - Nonurbanized Area Programs"/>
    <x v="2"/>
    <x v="2"/>
    <m/>
    <s v="00      "/>
    <s v="PONCA TRIBE          "/>
    <s v="PONCA TRIBE OF OKLAHOMA"/>
    <n v="6757"/>
    <n v="78600"/>
    <m/>
    <n v="215569"/>
    <m/>
    <d v="2015-02-26T00:00:00"/>
    <s v="300901"/>
    <s v="UP TO 50% FEDERAL SHARE                                     "/>
    <n v="0"/>
    <n v="215569"/>
    <x v="4681"/>
    <n v="400000"/>
    <s v="STATE"/>
    <s v="Under 50k"/>
    <s v="OKLAHOMA GOV APP"/>
    <n v="0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05"/>
    <n v="18"/>
    <x v="43"/>
    <s v="49 USC 5311 - Nonurbanized Area Programs"/>
    <x v="2"/>
    <x v="2"/>
    <m/>
    <s v="00      "/>
    <s v="UKB                  "/>
    <s v="UNITED KEETOOWAH BAND OF CHEROKEE INDIANS IN OKLAHOMA"/>
    <n v="6835"/>
    <n v="78600"/>
    <m/>
    <n v="308929"/>
    <m/>
    <d v="2015-03-26T00:00:00"/>
    <s v="114220"/>
    <s v="ACQUIRE - MISC SUPPORT EQUIPMENT                            "/>
    <n v="0"/>
    <n v="4000"/>
    <x v="229"/>
    <n v="400000"/>
    <s v="STATE"/>
    <s v="Under 50k"/>
    <s v="OKLAHOM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K18X105"/>
    <n v="18"/>
    <x v="43"/>
    <s v="49 USC 5311 - Nonurbanized Area Programs"/>
    <x v="2"/>
    <x v="2"/>
    <m/>
    <s v="00      "/>
    <s v="UKB                  "/>
    <s v="UNITED KEETOOWAH BAND OF CHEROKEE INDIANS IN OKLAHOMA"/>
    <n v="6835"/>
    <n v="78600"/>
    <m/>
    <n v="308929"/>
    <m/>
    <d v="2015-03-26T00:00:00"/>
    <s v="116220"/>
    <s v="PURCHASE MISC COMMUNICATIONS EQUIP                          "/>
    <n v="0"/>
    <n v="8348"/>
    <x v="4682"/>
    <n v="400000"/>
    <s v="STATE"/>
    <s v="Under 50k"/>
    <s v="OKLAHOMA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OK18X105"/>
    <n v="18"/>
    <x v="43"/>
    <s v="49 USC 5311 - Nonurbanized Area Programs"/>
    <x v="2"/>
    <x v="2"/>
    <m/>
    <s v="00      "/>
    <s v="UKB                  "/>
    <s v="UNITED KEETOOWAH BAND OF CHEROKEE INDIANS IN OKLAHOMA"/>
    <n v="6835"/>
    <n v="78600"/>
    <m/>
    <n v="308929"/>
    <m/>
    <d v="2015-03-26T00:00:00"/>
    <s v="111304"/>
    <s v="BUY &lt;30-FT BUS FOR EXPANSION                                "/>
    <n v="1"/>
    <n v="57000"/>
    <x v="4683"/>
    <n v="400000"/>
    <s v="STATE"/>
    <s v="Under 50k"/>
    <s v="OKLAHOMA GOV APP"/>
    <n v="0"/>
    <s v="11100"/>
    <s v="CN"/>
    <s v="COMPRESSED NATURAL GAS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8X105"/>
    <n v="18"/>
    <x v="43"/>
    <s v="49 USC 5311 - Nonurbanized Area Programs"/>
    <x v="2"/>
    <x v="2"/>
    <m/>
    <s v="00      "/>
    <s v="UKB                  "/>
    <s v="UNITED KEETOOWAH BAND OF CHEROKEE INDIANS IN OKLAHOMA"/>
    <n v="6835"/>
    <n v="78600"/>
    <m/>
    <n v="308929"/>
    <m/>
    <d v="2015-03-26T00:00:00"/>
    <s v="300901"/>
    <s v="UP TO 50% FEDERAL SHARE                                     "/>
    <n v="0"/>
    <n v="225581"/>
    <x v="4684"/>
    <n v="400000"/>
    <s v="STATE"/>
    <s v="Under 50k"/>
    <s v="OKLAHO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05"/>
    <n v="18"/>
    <x v="43"/>
    <s v="49 USC 5311 - Nonurbanized Area Programs"/>
    <x v="2"/>
    <x v="2"/>
    <m/>
    <s v="00      "/>
    <s v="UKB                  "/>
    <s v="UNITED KEETOOWAH BAND OF CHEROKEE INDIANS IN OKLAHOMA"/>
    <n v="6835"/>
    <n v="78600"/>
    <m/>
    <n v="308929"/>
    <m/>
    <d v="2015-03-26T00:00:00"/>
    <s v="114209"/>
    <s v="ACQUIRE - MOBILE SURV/SECURITY EQUIP                        "/>
    <n v="0"/>
    <n v="14000"/>
    <x v="1018"/>
    <n v="400000"/>
    <s v="STATE"/>
    <s v="Under 50k"/>
    <s v="OKLAHOM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K18X106"/>
    <n v="18"/>
    <x v="43"/>
    <s v="49 USC 5311 - Nonurbanized Area Programs"/>
    <x v="2"/>
    <x v="2"/>
    <m/>
    <s v="00      "/>
    <s v="MIAMI TRIBE          "/>
    <s v="MIAMI TRIBE OF OKLAHOMA"/>
    <n v="6867"/>
    <n v="78600"/>
    <m/>
    <n v="978005"/>
    <m/>
    <d v="2015-04-21T00:00:00"/>
    <s v="300901"/>
    <s v="UP TO 50% FEDERAL SHARE                                     "/>
    <n v="0"/>
    <n v="978005"/>
    <x v="4685"/>
    <n v="400000"/>
    <s v="STATE"/>
    <s v="Under 50k"/>
    <s v="OKLAHO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07"/>
    <n v="18"/>
    <x v="43"/>
    <s v="49 USC 5311 - Nonurbanized Area Programs"/>
    <x v="2"/>
    <x v="2"/>
    <m/>
    <s v="01      "/>
    <s v="CHEYENNE &amp; ARAPAHO   "/>
    <s v="CHEYENNE &amp; ARAPAHO TRIBES"/>
    <n v="6946"/>
    <n v="78600"/>
    <m/>
    <n v="212601"/>
    <m/>
    <d v="2015-08-28T00:00:00"/>
    <s v="111316"/>
    <s v="Amend 01 BUY SEDAN/STA WAGON-EXPANSION                      "/>
    <n v="2"/>
    <n v="70000"/>
    <x v="26"/>
    <n v="400000"/>
    <s v="STATE"/>
    <s v="Under 50k"/>
    <s v="OKLAHOMA GOV APP"/>
    <n v="0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OK18X107"/>
    <n v="18"/>
    <x v="43"/>
    <s v="49 USC 5311 - Nonurbanized Area Programs"/>
    <x v="2"/>
    <x v="2"/>
    <m/>
    <s v="01      "/>
    <s v="CHEYENNE &amp; ARAPAHO   "/>
    <s v="CHEYENNE &amp; ARAPAHO TRIBES"/>
    <n v="6946"/>
    <n v="78600"/>
    <m/>
    <n v="212601"/>
    <m/>
    <d v="2015-08-28T00:00:00"/>
    <s v="111204"/>
    <s v="BUY REPLACEMENT &lt;30 FT BUS                                  "/>
    <n v="5"/>
    <n v="394000"/>
    <x v="4686"/>
    <n v="400000"/>
    <s v="STATE"/>
    <s v="Under 50k"/>
    <s v="OKLAHOMA GOV APP"/>
    <n v="0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K18X107"/>
    <n v="18"/>
    <x v="43"/>
    <s v="49 USC 5311 - Nonurbanized Area Programs"/>
    <x v="2"/>
    <x v="2"/>
    <m/>
    <s v="01      "/>
    <s v="CHEYENNE &amp; ARAPAHO   "/>
    <s v="CHEYENNE &amp; ARAPAHO TRIBES"/>
    <n v="6946"/>
    <n v="78600"/>
    <m/>
    <n v="212601"/>
    <m/>
    <d v="2015-08-28T00:00:00"/>
    <s v="300901"/>
    <s v="Amend 01 UP TO 50% FEDERAL SHARE                            "/>
    <n v="0"/>
    <n v="592066"/>
    <x v="4687"/>
    <n v="400000"/>
    <s v="STATE"/>
    <s v="Under 50k"/>
    <s v="OKLAHO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08"/>
    <n v="18"/>
    <x v="43"/>
    <s v="49 USC 5311 - Nonurbanized Area Programs"/>
    <x v="2"/>
    <x v="2"/>
    <m/>
    <s v="00      "/>
    <s v="OKLAHOMA DOT         "/>
    <s v="OKLAHOMA DEPARTMENT OF TRANSPORTATION"/>
    <n v="1565"/>
    <n v="78600"/>
    <m/>
    <n v="12422454"/>
    <m/>
    <d v="2015-09-03T00:00:00"/>
    <s v="111315"/>
    <s v="BUY VAN FOR SVC EXPANSION                                   "/>
    <n v="2"/>
    <n v="82604"/>
    <x v="4688"/>
    <n v="400000"/>
    <s v="STATE"/>
    <s v="Under 50k"/>
    <s v="OKLAHOM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K18X108"/>
    <n v="18"/>
    <x v="43"/>
    <s v="49 USC 5311 - Nonurbanized Area Programs"/>
    <x v="2"/>
    <x v="2"/>
    <m/>
    <s v="00      "/>
    <s v="OKLAHOMA DOT         "/>
    <s v="OKLAHOMA DEPARTMENT OF TRANSPORTATION"/>
    <n v="1565"/>
    <n v="78600"/>
    <m/>
    <n v="12422454"/>
    <m/>
    <d v="2015-09-03T00:00:00"/>
    <s v="111304"/>
    <s v="BUY &lt;30-FT BUS FOR EXPANSION                                "/>
    <n v="1"/>
    <n v="63655"/>
    <x v="4689"/>
    <n v="400000"/>
    <s v="STATE"/>
    <s v="Under 50k"/>
    <s v="OKLAHOM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K18X108"/>
    <n v="18"/>
    <x v="43"/>
    <s v="49 USC 5311 - Nonurbanized Area Programs"/>
    <x v="2"/>
    <x v="2"/>
    <m/>
    <s v="00      "/>
    <s v="OKLAHOMA DOT         "/>
    <s v="OKLAHOMA DEPARTMENT OF TRANSPORTATION"/>
    <n v="1565"/>
    <n v="78600"/>
    <m/>
    <n v="12422454"/>
    <m/>
    <d v="2015-09-03T00:00:00"/>
    <s v="117900"/>
    <s v="PROJECT ADMINISTRATION                                      "/>
    <n v="0"/>
    <n v="1147549"/>
    <x v="4690"/>
    <n v="400000"/>
    <s v="STATE"/>
    <s v="Under 50k"/>
    <s v="OKLAHOMA GOV APP"/>
    <n v="0"/>
    <s v="60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K18X108"/>
    <n v="18"/>
    <x v="43"/>
    <s v="49 USC 5311 - Nonurbanized Area Programs"/>
    <x v="2"/>
    <x v="2"/>
    <m/>
    <s v="00      "/>
    <s v="OKLAHOMA DOT         "/>
    <s v="OKLAHOMA DEPARTMENT OF TRANSPORTATION"/>
    <n v="1565"/>
    <n v="78600"/>
    <m/>
    <n v="12422454"/>
    <m/>
    <d v="2015-09-03T00:00:00"/>
    <s v="117900"/>
    <s v="PROJECT ADMINISTRATION                                      "/>
    <n v="0"/>
    <n v="174897"/>
    <x v="4691"/>
    <n v="400000"/>
    <s v="STATE"/>
    <s v="Under 50k"/>
    <s v="OKLAHOMA GOV APP"/>
    <n v="0"/>
    <s v="63401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K18X108"/>
    <n v="18"/>
    <x v="43"/>
    <s v="49 USC 5311 - Nonurbanized Area Programs"/>
    <x v="2"/>
    <x v="2"/>
    <m/>
    <s v="00      "/>
    <s v="OKLAHOMA DOT         "/>
    <s v="OKLAHOMA DEPARTMENT OF TRANSPORTATION"/>
    <n v="1565"/>
    <n v="78600"/>
    <m/>
    <n v="12422454"/>
    <m/>
    <d v="2015-09-03T00:00:00"/>
    <s v="118000"/>
    <s v="STATE OR PROGRAM ADMINISTRATION                             "/>
    <n v="0"/>
    <n v="1223783"/>
    <x v="4692"/>
    <n v="400000"/>
    <s v="STATE"/>
    <s v="Under 50k"/>
    <s v="OKLAHOMA GOV APP"/>
    <n v="0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K18X108"/>
    <n v="18"/>
    <x v="43"/>
    <s v="49 USC 5311 - Nonurbanized Area Programs"/>
    <x v="2"/>
    <x v="2"/>
    <m/>
    <s v="00      "/>
    <s v="OKLAHOMA DOT         "/>
    <s v="OKLAHOMA DEPARTMENT OF TRANSPORTATION"/>
    <n v="1565"/>
    <n v="78600"/>
    <m/>
    <n v="12422454"/>
    <m/>
    <d v="2015-09-03T00:00:00"/>
    <s v="300901"/>
    <s v="UP TO 50% FEDERAL SHARE                                     "/>
    <n v="0"/>
    <n v="16277884"/>
    <x v="4693"/>
    <n v="400000"/>
    <s v="STATE"/>
    <s v="Under 50k"/>
    <s v="OKLAHO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08"/>
    <n v="18"/>
    <x v="43"/>
    <s v="49 USC 5311 - Nonurbanized Area Programs"/>
    <x v="2"/>
    <x v="2"/>
    <m/>
    <s v="00      "/>
    <s v="OKLAHOMA DOT         "/>
    <s v="OKLAHOMA DEPARTMENT OF TRANSPORTATION"/>
    <n v="1565"/>
    <n v="78600"/>
    <m/>
    <n v="12422454"/>
    <m/>
    <d v="2015-09-03T00:00:00"/>
    <s v="300901"/>
    <s v="UP TO 50% FEDERAL SHARE                                     "/>
    <n v="0"/>
    <n v="3391518"/>
    <x v="4694"/>
    <n v="400000"/>
    <s v="STATE"/>
    <s v="Under 50k"/>
    <s v="OKLAHOMA GOV APP"/>
    <n v="0"/>
    <s v="63401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08"/>
    <n v="18"/>
    <x v="43"/>
    <s v="49 USC 5311 - Nonurbanized Area Programs"/>
    <x v="2"/>
    <x v="2"/>
    <m/>
    <s v="00      "/>
    <s v="OKLAHOMA DOT         "/>
    <s v="OKLAHOMA DEPARTMENT OF TRANSPORTATION"/>
    <n v="1565"/>
    <n v="78600"/>
    <m/>
    <n v="12422454"/>
    <m/>
    <d v="2015-09-03T00:00:00"/>
    <s v="435001"/>
    <s v="TRAINING                                                    "/>
    <n v="0"/>
    <n v="25000"/>
    <x v="210"/>
    <n v="400000"/>
    <s v="STATE"/>
    <s v="Under 50k"/>
    <s v="OKLAHOMA GOV APP"/>
    <n v="0"/>
    <s v="63501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OK18X108"/>
    <n v="18"/>
    <x v="43"/>
    <s v="49 USC 5311 - Nonurbanized Area Programs"/>
    <x v="2"/>
    <x v="2"/>
    <m/>
    <s v="00      "/>
    <s v="OKLAHOMA DOT         "/>
    <s v="OKLAHOMA DEPARTMENT OF TRANSPORTATION"/>
    <n v="1565"/>
    <n v="78600"/>
    <m/>
    <n v="12422454"/>
    <m/>
    <d v="2015-09-03T00:00:00"/>
    <s v="435002"/>
    <s v="TECHNICAL ASSISTANCE                                        "/>
    <n v="0"/>
    <n v="159628"/>
    <x v="4695"/>
    <n v="400000"/>
    <s v="STATE"/>
    <s v="Under 50k"/>
    <s v="OKLAHOMA GOV APP"/>
    <n v="0"/>
    <s v="63501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OK18X109"/>
    <n v="18"/>
    <x v="43"/>
    <s v="49 USC 5311 - Nonurbanized Area Programs"/>
    <x v="2"/>
    <x v="2"/>
    <m/>
    <s v="00      "/>
    <s v="Citizen Potawatomi   "/>
    <s v="CITIZEN POTAWATOMI NATION"/>
    <n v="6715"/>
    <n v="78600"/>
    <m/>
    <n v="616367"/>
    <m/>
    <d v="2015-09-09T00:00:00"/>
    <s v="117900"/>
    <s v="PROJECT ADMINISTRATION                                      "/>
    <n v="0"/>
    <n v="56033"/>
    <x v="4696"/>
    <n v="400000"/>
    <s v="STATE"/>
    <s v="Under 50k"/>
    <s v="OKLAHOMA GOV APP"/>
    <n v="0"/>
    <s v="62000"/>
    <s v="OR"/>
    <s v="OTHER"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K18X109"/>
    <n v="18"/>
    <x v="43"/>
    <s v="49 USC 5311 - Nonurbanized Area Programs"/>
    <x v="2"/>
    <x v="2"/>
    <m/>
    <s v="00      "/>
    <s v="Citizen Potawatomi   "/>
    <s v="CITIZEN POTAWATOMI NATION"/>
    <n v="6715"/>
    <n v="78600"/>
    <m/>
    <n v="616367"/>
    <m/>
    <d v="2015-09-09T00:00:00"/>
    <s v="300901"/>
    <s v="UP TO 50% FEDERAL SHARE                                     "/>
    <n v="0"/>
    <n v="560334"/>
    <x v="4697"/>
    <n v="400000"/>
    <s v="STATE"/>
    <s v="Under 50k"/>
    <s v="OKLAHOMA GOV APP"/>
    <n v="0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10"/>
    <n v="18"/>
    <x v="43"/>
    <s v="49 USC 5311 - Nonurbanized Area Programs"/>
    <x v="2"/>
    <x v="2"/>
    <m/>
    <s v="00      "/>
    <s v="MCN                  "/>
    <s v="MUSCOGEE (CREEK) NATION"/>
    <n v="6833"/>
    <n v="78600"/>
    <m/>
    <n v="834462"/>
    <m/>
    <d v="2015-09-23T00:00:00"/>
    <s v="300901"/>
    <s v="UP TO 50% FEDERAL SHARE                                     "/>
    <n v="0"/>
    <n v="834462"/>
    <x v="4698"/>
    <n v="400000"/>
    <s v="STATE"/>
    <s v="Under 50k"/>
    <s v="OKLAHOMA GOV APP"/>
    <n v="0"/>
    <s v="300-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18X111"/>
    <n v="18"/>
    <x v="43"/>
    <s v="49 USC 5311 - Nonurbanized Area Programs"/>
    <x v="2"/>
    <x v="2"/>
    <m/>
    <s v="00      "/>
    <s v="COMANCHE             "/>
    <s v="COMANCHE NATION"/>
    <n v="6904"/>
    <n v="78600"/>
    <m/>
    <n v="393093"/>
    <m/>
    <d v="2015-09-25T00:00:00"/>
    <s v="114220"/>
    <s v="ACQUIRE - MISC SUPPORT EQUIPMENT                            "/>
    <n v="0"/>
    <n v="118287"/>
    <x v="4699"/>
    <n v="400000"/>
    <s v="STATE"/>
    <s v="Under 50k"/>
    <s v="OKLAHOMA GOV APP"/>
    <n v="0"/>
    <s v="111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K18X111"/>
    <n v="18"/>
    <x v="43"/>
    <s v="49 USC 5311 - Nonurbanized Area Programs"/>
    <x v="2"/>
    <x v="2"/>
    <m/>
    <s v="00      "/>
    <s v="COMANCHE             "/>
    <s v="COMANCHE NATION"/>
    <n v="6904"/>
    <n v="78600"/>
    <m/>
    <n v="393093"/>
    <m/>
    <d v="2015-09-25T00:00:00"/>
    <s v="300901"/>
    <s v="UP TO 50% FEDERAL SHARE                                     "/>
    <n v="1"/>
    <n v="274806"/>
    <x v="4700"/>
    <n v="400000"/>
    <s v="STATE"/>
    <s v="Under 50k"/>
    <s v="OKLAHOM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647001"/>
    <n v="64"/>
    <x v="43"/>
    <s v="National Center for Mobility Management"/>
    <x v="11"/>
    <x v="12"/>
    <m/>
    <s v="00      "/>
    <s v="Grand Gateway EDA    "/>
    <s v="GRAND GATEWAY ECONOMIC DEVELOPMENT ASSOCIATION"/>
    <n v="7304"/>
    <n v="67000"/>
    <m/>
    <n v="399933"/>
    <m/>
    <d v="2015-09-22T00:00:00"/>
    <s v="551400"/>
    <s v="MANAGERIAL,TECHNICAL &amp; PROFESSIONAL                         "/>
    <n v="0"/>
    <n v="548400"/>
    <x v="4701"/>
    <n v="400000"/>
    <s v="STATE"/>
    <s v="Under 50k"/>
    <s v="OKLAHOMA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OK647001"/>
    <n v="64"/>
    <x v="43"/>
    <s v="National Center for Mobility Management"/>
    <x v="11"/>
    <x v="12"/>
    <m/>
    <s v="00      "/>
    <s v="Grand Gateway EDA    "/>
    <s v="GRAND GATEWAY ECONOMIC DEVELOPMENT ASSOCIATION"/>
    <n v="7304"/>
    <n v="67000"/>
    <m/>
    <n v="399933"/>
    <m/>
    <d v="2015-09-22T00:00:00"/>
    <s v="552000"/>
    <s v="TRAVEL                                                      "/>
    <n v="0"/>
    <n v="2000"/>
    <x v="1549"/>
    <n v="400000"/>
    <s v="STATE"/>
    <s v="Under 50k"/>
    <s v="OKLAHOMA GOV APP"/>
    <n v="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OK647001"/>
    <n v="64"/>
    <x v="43"/>
    <s v="National Center for Mobility Management"/>
    <x v="11"/>
    <x v="12"/>
    <m/>
    <s v="00      "/>
    <s v="Grand Gateway EDA    "/>
    <s v="GRAND GATEWAY ECONOMIC DEVELOPMENT ASSOCIATION"/>
    <n v="7304"/>
    <n v="67000"/>
    <m/>
    <n v="399933"/>
    <m/>
    <d v="2015-09-22T00:00:00"/>
    <s v="553000"/>
    <s v="FRINGE BENEFITS                                             "/>
    <n v="0"/>
    <n v="20000"/>
    <x v="29"/>
    <n v="400000"/>
    <s v="STATE"/>
    <s v="Under 50k"/>
    <s v="OKLAHOMA GOV APP"/>
    <n v="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OK647001"/>
    <n v="64"/>
    <x v="43"/>
    <s v="National Center for Mobility Management"/>
    <x v="11"/>
    <x v="12"/>
    <m/>
    <s v="00      "/>
    <s v="Grand Gateway EDA    "/>
    <s v="GRAND GATEWAY ECONOMIC DEVELOPMENT ASSOCIATION"/>
    <n v="7304"/>
    <n v="67000"/>
    <m/>
    <n v="399933"/>
    <m/>
    <d v="2015-09-22T00:00:00"/>
    <s v="554200"/>
    <s v="MATERIAL &amp; EQUIP PURCHASE/LEASE/RENT                        "/>
    <n v="0"/>
    <n v="248000"/>
    <x v="701"/>
    <n v="400000"/>
    <s v="STATE"/>
    <s v="Under 50k"/>
    <s v="OKLAHOMA GOV APP"/>
    <n v="0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OK647001"/>
    <n v="64"/>
    <x v="43"/>
    <s v="National Center for Mobility Management"/>
    <x v="11"/>
    <x v="12"/>
    <m/>
    <s v="00      "/>
    <s v="Grand Gateway EDA    "/>
    <s v="GRAND GATEWAY ECONOMIC DEVELOPMENT ASSOCIATION"/>
    <n v="7304"/>
    <n v="67000"/>
    <m/>
    <n v="399933"/>
    <m/>
    <d v="2015-09-22T00:00:00"/>
    <s v="554900"/>
    <s v="SUPPLIES                                                    "/>
    <n v="0"/>
    <n v="94350"/>
    <x v="4702"/>
    <n v="400000"/>
    <s v="STATE"/>
    <s v="Under 50k"/>
    <s v="OKLAHOMA GOV APP"/>
    <n v="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OK647001"/>
    <n v="64"/>
    <x v="43"/>
    <s v="National Center for Mobility Management"/>
    <x v="11"/>
    <x v="12"/>
    <m/>
    <s v="00      "/>
    <s v="Grand Gateway EDA    "/>
    <s v="GRAND GATEWAY ECONOMIC DEVELOPMENT ASSOCIATION"/>
    <n v="7304"/>
    <n v="67000"/>
    <m/>
    <n v="399933"/>
    <m/>
    <d v="2015-09-22T00:00:00"/>
    <s v="555400"/>
    <s v="OTHER                                                       "/>
    <n v="0"/>
    <n v="60000"/>
    <x v="4703"/>
    <n v="400000"/>
    <s v="STATE"/>
    <s v="Under 50k"/>
    <s v="OKLAHOMA GOV APP"/>
    <n v="0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OK647001"/>
    <n v="64"/>
    <x v="43"/>
    <s v="National Center for Mobility Management"/>
    <x v="11"/>
    <x v="12"/>
    <m/>
    <s v="00      "/>
    <s v="Grand Gateway EDA    "/>
    <s v="GRAND GATEWAY ECONOMIC DEVELOPMENT ASSOCIATION"/>
    <n v="7304"/>
    <n v="67000"/>
    <m/>
    <n v="399933"/>
    <m/>
    <d v="2015-09-22T00:00:00"/>
    <s v="557100"/>
    <s v="ADMINISTRATIVE COSTS                                        "/>
    <n v="0"/>
    <n v="110408"/>
    <x v="4704"/>
    <n v="400000"/>
    <s v="STATE"/>
    <s v="Under 50k"/>
    <s v="OKLAHOMA GOV APP"/>
    <n v="0"/>
    <s v="550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OK800024"/>
    <n v="80"/>
    <x v="43"/>
    <s v="49 USC 5305 - Planning Programs/5303/5313(b)"/>
    <x v="13"/>
    <x v="14"/>
    <m/>
    <s v="00      "/>
    <s v="OKLAHOMA DOT         "/>
    <s v="OKLAHOMA DEPARTMENT OF TRANSPORTATION"/>
    <n v="1565"/>
    <n v="78600"/>
    <m/>
    <n v="524054"/>
    <m/>
    <d v="2015-07-22T00:00:00"/>
    <s v="442100"/>
    <s v="PROGRAM SUPPORT ADMINISTRATION                              "/>
    <n v="0"/>
    <n v="54250"/>
    <x v="4705"/>
    <n v="400000"/>
    <s v="STATE"/>
    <s v="Under 50k"/>
    <s v="OKLAHOMA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OK800024"/>
    <n v="80"/>
    <x v="43"/>
    <s v="49 USC 5305 - Planning Programs/5303/5313(b)"/>
    <x v="13"/>
    <x v="14"/>
    <m/>
    <s v="00      "/>
    <s v="OKLAHOMA DOT         "/>
    <s v="OKLAHOMA DEPARTMENT OF TRANSPORTATION"/>
    <n v="1565"/>
    <n v="78600"/>
    <m/>
    <n v="524054"/>
    <m/>
    <d v="2015-07-22T00:00:00"/>
    <s v="442100"/>
    <s v="PROGRAM SUPPORT ADMINISTRATION                              "/>
    <n v="0"/>
    <n v="97362"/>
    <x v="4706"/>
    <n v="400000"/>
    <s v="STATE"/>
    <s v="Under 50k"/>
    <s v="OKLAHOMA GOV APP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OK800024"/>
    <n v="80"/>
    <x v="43"/>
    <s v="49 USC 5305 - Planning Programs/5303/5313(b)"/>
    <x v="13"/>
    <x v="14"/>
    <m/>
    <s v="00      "/>
    <s v="OKLAHOMA DOT         "/>
    <s v="OKLAHOMA DEPARTMENT OF TRANSPORTATION"/>
    <n v="1565"/>
    <n v="78600"/>
    <m/>
    <n v="524054"/>
    <m/>
    <d v="2015-07-22T00:00:00"/>
    <s v="442200"/>
    <s v="GENERAL DEVELOPMENT/COMPREHENSIVE PLANNING                  "/>
    <n v="0"/>
    <n v="81378"/>
    <x v="4707"/>
    <n v="400000"/>
    <s v="STATE"/>
    <s v="Under 50k"/>
    <s v="OKLAHOMA GOV APP"/>
    <n v="0"/>
    <s v="441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OK800024"/>
    <n v="80"/>
    <x v="43"/>
    <s v="49 USC 5305 - Planning Programs/5303/5313(b)"/>
    <x v="13"/>
    <x v="14"/>
    <m/>
    <s v="00      "/>
    <s v="OKLAHOMA DOT         "/>
    <s v="OKLAHOMA DEPARTMENT OF TRANSPORTATION"/>
    <n v="1565"/>
    <n v="78600"/>
    <m/>
    <n v="524054"/>
    <m/>
    <d v="2015-07-22T00:00:00"/>
    <s v="442200"/>
    <s v="GENERAL DEVELOPMENT/COMPREHENSIVE PLANNING                  "/>
    <n v="0"/>
    <n v="150840"/>
    <x v="4708"/>
    <n v="400000"/>
    <s v="STATE"/>
    <s v="Under 50k"/>
    <s v="OKLAHOMA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OK800024"/>
    <n v="80"/>
    <x v="43"/>
    <s v="49 USC 5305 - Planning Programs/5303/5313(b)"/>
    <x v="13"/>
    <x v="14"/>
    <m/>
    <s v="00      "/>
    <s v="OKLAHOMA DOT         "/>
    <s v="OKLAHOMA DEPARTMENT OF TRANSPORTATION"/>
    <n v="1565"/>
    <n v="78600"/>
    <m/>
    <n v="524054"/>
    <m/>
    <d v="2015-07-22T00:00:00"/>
    <s v="442301"/>
    <s v="LONGTERM TRANS PLAN - SYSTEM LEVEL                          "/>
    <n v="0"/>
    <n v="76969"/>
    <x v="4709"/>
    <n v="400000"/>
    <s v="STATE"/>
    <s v="Under 50k"/>
    <s v="OKLAHOMA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OK800024"/>
    <n v="80"/>
    <x v="43"/>
    <s v="49 USC 5305 - Planning Programs/5303/5313(b)"/>
    <x v="13"/>
    <x v="14"/>
    <m/>
    <s v="00      "/>
    <s v="OKLAHOMA DOT         "/>
    <s v="OKLAHOMA DEPARTMENT OF TRANSPORTATION"/>
    <n v="1565"/>
    <n v="78600"/>
    <m/>
    <n v="524054"/>
    <m/>
    <d v="2015-07-22T00:00:00"/>
    <s v="442400"/>
    <s v="SHORT RANGE TRANSIT PLANNING                                "/>
    <n v="0"/>
    <n v="104921"/>
    <x v="4710"/>
    <n v="400000"/>
    <s v="STATE"/>
    <s v="Under 50k"/>
    <s v="OKLAHOM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K800024"/>
    <n v="80"/>
    <x v="43"/>
    <s v="49 USC 5305 - Planning Programs/5303/5313(b)"/>
    <x v="13"/>
    <x v="14"/>
    <m/>
    <s v="00      "/>
    <s v="OKLAHOMA DOT         "/>
    <s v="OKLAHOMA DEPARTMENT OF TRANSPORTATION"/>
    <n v="1565"/>
    <n v="78600"/>
    <m/>
    <n v="524054"/>
    <m/>
    <d v="2015-07-22T00:00:00"/>
    <s v="442500"/>
    <s v="TRANSPORTATION IMPROVEMENT PROGRAM                          "/>
    <n v="0"/>
    <n v="85315"/>
    <x v="4711"/>
    <n v="400000"/>
    <s v="STATE"/>
    <s v="Under 50k"/>
    <s v="OKLAHOMA GOV APP"/>
    <n v="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OK800024"/>
    <n v="80"/>
    <x v="43"/>
    <s v="49 USC 5305 - Planning Programs/5303/5313(b)"/>
    <x v="13"/>
    <x v="14"/>
    <m/>
    <s v="00      "/>
    <s v="OKLAHOMA DOT         "/>
    <s v="OKLAHOMA DEPARTMENT OF TRANSPORTATION"/>
    <n v="1565"/>
    <n v="78600"/>
    <m/>
    <n v="524054"/>
    <m/>
    <d v="2015-07-22T00:00:00"/>
    <s v="442700"/>
    <s v="OTHER ACTIVITIES                                            "/>
    <n v="0"/>
    <n v="4033"/>
    <x v="4712"/>
    <n v="400000"/>
    <s v="STATE"/>
    <s v="Under 50k"/>
    <s v="OKLAHOMA GOV APP"/>
    <n v="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119202"/>
    <s v="Amend 01 PURCHASE BUS SHELTERS                              "/>
    <n v="0"/>
    <n v="240000"/>
    <x v="575"/>
    <n v="400600"/>
    <s v="MEDIUM"/>
    <s v="200k - 1m"/>
    <s v="Tulsa, OK"/>
    <n v="655479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114601"/>
    <s v="Amend 01 LEASE ADMINISTRATIVE FACILITY                      "/>
    <n v="0"/>
    <n v="108899"/>
    <x v="4713"/>
    <n v="400600"/>
    <s v="MEDIUM"/>
    <s v="200k - 1m"/>
    <s v="Tulsa, OK"/>
    <n v="655479"/>
    <s v="11400"/>
    <s v="  "/>
    <m/>
    <s v="N"/>
    <s v="1146"/>
    <x v="5"/>
    <n v="11"/>
    <s v="Bus"/>
    <s v="46"/>
    <s v="114"/>
    <s v="Lease"/>
    <s v="01"/>
    <s v="Admin/Maint Facility"/>
    <m/>
    <m/>
    <n v="1"/>
    <s v="Capital"/>
    <s v="1"/>
    <m/>
    <s v="4"/>
    <m/>
    <s v="6"/>
    <s v="0"/>
    <s v="1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117107"/>
    <s v="Amend 01 AUDIT SERVICES - 3RD PARTY                         "/>
    <n v="0"/>
    <n v="68156"/>
    <x v="4714"/>
    <n v="400600"/>
    <s v="MEDIUM"/>
    <s v="200k - 1m"/>
    <s v="Tulsa, OK"/>
    <n v="655479"/>
    <s v="11700"/>
    <s v="  "/>
    <m/>
    <s v="N"/>
    <s v="1171"/>
    <x v="0"/>
    <n v="11"/>
    <s v="Bus"/>
    <s v="71"/>
    <s v="117"/>
    <s v="3rd party Contract"/>
    <s v="07"/>
    <s v="3rd party Contract"/>
    <m/>
    <m/>
    <n v="1"/>
    <s v="Capital"/>
    <s v="1"/>
    <m/>
    <s v="7"/>
    <m/>
    <s v="1"/>
    <s v="0"/>
    <s v="7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117A00"/>
    <s v="Amend 01 PREVENTATIVE MAINTENANCE                           "/>
    <n v="0"/>
    <n v="3461624"/>
    <x v="4715"/>
    <n v="400600"/>
    <s v="MEDIUM"/>
    <s v="200k - 1m"/>
    <s v="Tulsa, OK"/>
    <n v="6554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117C00"/>
    <s v="Amend 01 NON FIXED ROUTE ADA PARATRANSIT SERVICE            "/>
    <n v="0"/>
    <n v="816744"/>
    <x v="4716"/>
    <n v="400600"/>
    <s v="MEDIUM"/>
    <s v="200k - 1m"/>
    <s v="Tulsa, OK"/>
    <n v="65547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119402"/>
    <s v="Amend 01 BUS SHELTERS                                       "/>
    <n v="0"/>
    <n v="137500"/>
    <x v="1746"/>
    <n v="400600"/>
    <s v="MEDIUM"/>
    <s v="200k - 1m"/>
    <s v="Tulsa, OK"/>
    <n v="655479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300903"/>
    <s v="Amend 01 SPECIAL RULE - OPERATING ASSISTANCE /1 - 75 BUSES  "/>
    <n v="0"/>
    <n v="2808848"/>
    <x v="4717"/>
    <n v="400600"/>
    <s v="MEDIUM"/>
    <s v="200k - 1m"/>
    <s v="Tulsa, OK"/>
    <n v="655479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442100"/>
    <s v="Amend 01 PROGRAM SUPPORT ADMINISTRATION                     "/>
    <n v="0"/>
    <n v="375000"/>
    <x v="305"/>
    <n v="400600"/>
    <s v="MEDIUM"/>
    <s v="200k - 1m"/>
    <s v="Tulsa, OK"/>
    <n v="655479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442302"/>
    <s v="Amend 01 LONGTERM TRANS PLAN - PROJECT LEVEL                "/>
    <n v="0"/>
    <n v="375000"/>
    <x v="305"/>
    <n v="400600"/>
    <s v="MEDIUM"/>
    <s v="200k - 1m"/>
    <s v="Tulsa, OK"/>
    <n v="655479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442400"/>
    <s v="Amend 01 SHORT RANGE TRANSIT PLANNING                       "/>
    <n v="0"/>
    <n v="375000"/>
    <x v="305"/>
    <n v="400600"/>
    <s v="MEDIUM"/>
    <s v="200k - 1m"/>
    <s v="Tulsa, OK"/>
    <n v="65547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442700"/>
    <s v="Amend 01 OTHER ACTIVITIES - IT                              "/>
    <n v="0"/>
    <n v="375000"/>
    <x v="305"/>
    <n v="400600"/>
    <s v="MEDIUM"/>
    <s v="200k - 1m"/>
    <s v="Tulsa, OK"/>
    <n v="655479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442700"/>
    <s v="Amend 01 OTHER ACTIVITIES - TRAINING                        "/>
    <n v="0"/>
    <n v="48998"/>
    <x v="4718"/>
    <n v="400600"/>
    <s v="MEDIUM"/>
    <s v="200k - 1m"/>
    <s v="Tulsa, OK"/>
    <n v="655479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OK90X122"/>
    <n v="90"/>
    <x v="43"/>
    <s v="49 USC 5307 - Urbanized Area Formula (FY2006 forward)"/>
    <x v="6"/>
    <x v="6"/>
    <m/>
    <s v="01      "/>
    <s v="MTTA                 "/>
    <s v="METROPOLITAN TULSA TRANSIT AUTHORITY"/>
    <n v="1527"/>
    <n v="78600"/>
    <m/>
    <n v="2196990"/>
    <m/>
    <d v="2015-09-23T00:00:00"/>
    <s v="114209"/>
    <s v="Amend 01 ACQUIRE - MOBILE SURV/SECURITY EQUIP               "/>
    <n v="0"/>
    <n v="78750"/>
    <x v="424"/>
    <n v="400600"/>
    <s v="MEDIUM"/>
    <s v="200k - 1m"/>
    <s v="Tulsa, OK"/>
    <n v="65547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K90X123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977741"/>
    <m/>
    <d v="2015-07-21T00:00:00"/>
    <s v="114220"/>
    <s v="ACQUIRE - MISC SUPPORT EQUIPMENT                            "/>
    <n v="0"/>
    <n v="21600"/>
    <x v="3580"/>
    <n v="401880"/>
    <s v="SMALL"/>
    <s v="50k - 200k"/>
    <s v="Lawton, OK"/>
    <n v="9445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K90X123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977741"/>
    <m/>
    <d v="2015-07-21T00:00:00"/>
    <s v="114603"/>
    <s v="LEASE ADMIN/MAINT FACILITY                                  "/>
    <n v="0"/>
    <n v="53520"/>
    <x v="4719"/>
    <n v="401880"/>
    <s v="SMALL"/>
    <s v="50k - 200k"/>
    <s v="Lawton, OK"/>
    <n v="94457"/>
    <s v="11400"/>
    <s v="  "/>
    <m/>
    <s v="N"/>
    <s v="1146"/>
    <x v="5"/>
    <n v="11"/>
    <s v="Bus"/>
    <s v="46"/>
    <s v="114"/>
    <s v="Lease"/>
    <s v="03"/>
    <s v="Admin/Maint Facility"/>
    <m/>
    <m/>
    <n v="1"/>
    <s v="Capital"/>
    <s v="1"/>
    <m/>
    <s v="4"/>
    <m/>
    <s v="6"/>
    <s v="0"/>
    <s v="3"/>
  </r>
  <r>
    <s v="OK90X123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977741"/>
    <m/>
    <d v="2015-07-21T00:00:00"/>
    <s v="117A00"/>
    <s v="PREVENTIVE MAINTENANCE                                      "/>
    <n v="0"/>
    <n v="384563"/>
    <x v="4720"/>
    <n v="401880"/>
    <s v="SMALL"/>
    <s v="50k - 200k"/>
    <s v="Lawton, OK"/>
    <n v="9445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K90X123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977741"/>
    <m/>
    <d v="2015-07-21T00:00:00"/>
    <s v="117C00"/>
    <s v="NON FIXED ROUTE ADA PARATRANSIT SERVICE                     "/>
    <n v="0"/>
    <n v="118865"/>
    <x v="4721"/>
    <n v="401880"/>
    <s v="SMALL"/>
    <s v="50k - 200k"/>
    <s v="Lawton, OK"/>
    <n v="9445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K90X123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977741"/>
    <m/>
    <d v="2015-07-21T00:00:00"/>
    <s v="300901"/>
    <s v="UP TO 50% FEDERAL SHARE                                     "/>
    <n v="0"/>
    <n v="744558"/>
    <x v="4722"/>
    <n v="401880"/>
    <s v="SMALL"/>
    <s v="50k - 200k"/>
    <s v="Lawton, OK"/>
    <n v="9445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90X123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977741"/>
    <m/>
    <d v="2015-07-21T00:00:00"/>
    <s v="442400"/>
    <s v="SHORT RANGE TRANSIT PLANNING                                "/>
    <n v="0"/>
    <n v="154080"/>
    <x v="4723"/>
    <n v="401880"/>
    <s v="SMALL"/>
    <s v="50k - 200k"/>
    <s v="Lawton, OK"/>
    <n v="94457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K90X123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977741"/>
    <m/>
    <d v="2015-07-21T00:00:00"/>
    <s v="114209"/>
    <s v="ACQUIRE - MOBILE SURV/SECURITY EQUIP                        "/>
    <n v="0"/>
    <n v="24200"/>
    <x v="3397"/>
    <n v="401880"/>
    <s v="SMALL"/>
    <s v="50k - 200k"/>
    <s v="Lawton, OK"/>
    <n v="9445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K90X124"/>
    <n v="90"/>
    <x v="43"/>
    <s v="49 USC 5307 - Urbanized Area Formula (FY2006 forward)"/>
    <x v="6"/>
    <x v="6"/>
    <m/>
    <s v="00      "/>
    <s v="CART/UOO             "/>
    <s v="CLEVELAND AREA RAPID TRANSIT/UNIVERSITY OF OKLAHOMA"/>
    <n v="6295"/>
    <n v="78600"/>
    <m/>
    <n v="1412709"/>
    <m/>
    <d v="2015-08-27T00:00:00"/>
    <s v="113220"/>
    <s v="ACQUIRE - MISC BUS STATION EQUIP                            "/>
    <n v="0"/>
    <n v="16932"/>
    <x v="4724"/>
    <n v="403170"/>
    <s v="SMALL"/>
    <s v="50k - 200k"/>
    <s v="Norman, OK"/>
    <n v="103898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OK90X124"/>
    <n v="90"/>
    <x v="43"/>
    <s v="49 USC 5307 - Urbanized Area Formula (FY2006 forward)"/>
    <x v="6"/>
    <x v="6"/>
    <m/>
    <s v="00      "/>
    <s v="CART/UOO             "/>
    <s v="CLEVELAND AREA RAPID TRANSIT/UNIVERSITY OF OKLAHOMA"/>
    <n v="6295"/>
    <n v="78600"/>
    <m/>
    <n v="1412709"/>
    <m/>
    <d v="2015-08-27T00:00:00"/>
    <s v="111202"/>
    <s v="BUY REPLACEMENT 35-FT BUS                                   "/>
    <n v="1"/>
    <n v="362889"/>
    <x v="4725"/>
    <n v="403170"/>
    <s v="SMALL"/>
    <s v="50k - 200k"/>
    <s v="Norman, OK"/>
    <n v="103898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K90X124"/>
    <n v="90"/>
    <x v="43"/>
    <s v="49 USC 5307 - Urbanized Area Formula (FY2006 forward)"/>
    <x v="6"/>
    <x v="6"/>
    <m/>
    <s v="00      "/>
    <s v="CART/UOO             "/>
    <s v="CLEVELAND AREA RAPID TRANSIT/UNIVERSITY OF OKLAHOMA"/>
    <n v="6295"/>
    <n v="78600"/>
    <m/>
    <n v="1412709"/>
    <m/>
    <d v="2015-08-27T00:00:00"/>
    <s v="117A00"/>
    <s v="PREVENTIVE MAINTENANCE                                      "/>
    <n v="0"/>
    <n v="518750"/>
    <x v="4726"/>
    <n v="403170"/>
    <s v="SMALL"/>
    <s v="50k - 200k"/>
    <s v="Norman, OK"/>
    <n v="1038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K90X124"/>
    <n v="90"/>
    <x v="43"/>
    <s v="49 USC 5307 - Urbanized Area Formula (FY2006 forward)"/>
    <x v="6"/>
    <x v="6"/>
    <m/>
    <s v="00      "/>
    <s v="CART/UOO             "/>
    <s v="CLEVELAND AREA RAPID TRANSIT/UNIVERSITY OF OKLAHOMA"/>
    <n v="6295"/>
    <n v="78600"/>
    <m/>
    <n v="1412709"/>
    <m/>
    <d v="2015-08-27T00:00:00"/>
    <s v="117C00"/>
    <s v="NON FIXED ROUTE ADA PARATRANSIT SERVICE                     "/>
    <n v="0"/>
    <n v="137988"/>
    <x v="4727"/>
    <n v="403170"/>
    <s v="SMALL"/>
    <s v="50k - 200k"/>
    <s v="Norman, OK"/>
    <n v="10389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K90X124"/>
    <n v="90"/>
    <x v="43"/>
    <s v="49 USC 5307 - Urbanized Area Formula (FY2006 forward)"/>
    <x v="6"/>
    <x v="6"/>
    <m/>
    <s v="00      "/>
    <s v="CART/UOO             "/>
    <s v="CLEVELAND AREA RAPID TRANSIT/UNIVERSITY OF OKLAHOMA"/>
    <n v="6295"/>
    <n v="78600"/>
    <m/>
    <n v="1412709"/>
    <m/>
    <d v="2015-08-27T00:00:00"/>
    <s v="300901"/>
    <s v="UP TO 50% FEDERAL SHARE                                     "/>
    <n v="0"/>
    <n v="790338"/>
    <x v="4728"/>
    <n v="403170"/>
    <s v="SMALL"/>
    <s v="50k - 200k"/>
    <s v="Norman, OK"/>
    <n v="10389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K90X124"/>
    <n v="90"/>
    <x v="43"/>
    <s v="49 USC 5307 - Urbanized Area Formula (FY2006 forward)"/>
    <x v="6"/>
    <x v="6"/>
    <m/>
    <s v="00      "/>
    <s v="CART/UOO             "/>
    <s v="CLEVELAND AREA RAPID TRANSIT/UNIVERSITY OF OKLAHOMA"/>
    <n v="6295"/>
    <n v="78600"/>
    <m/>
    <n v="1412709"/>
    <m/>
    <d v="2015-08-27T00:00:00"/>
    <s v="442400"/>
    <s v="SHORT RANGE TRANSIT PLANNING                                "/>
    <n v="0"/>
    <n v="212688"/>
    <x v="4729"/>
    <n v="403170"/>
    <s v="SMALL"/>
    <s v="50k - 200k"/>
    <s v="Norman, OK"/>
    <n v="103898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OK90X125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238708"/>
    <m/>
    <d v="2015-09-03T00:00:00"/>
    <s v="114220"/>
    <s v="ACQUIRE - MISC SUPPORT EQUIPMENT                            "/>
    <n v="0"/>
    <n v="11935"/>
    <x v="4730"/>
    <n v="401880"/>
    <s v="SMALL"/>
    <s v="50k - 200k"/>
    <s v="Lawton, OK"/>
    <n v="9445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K90X125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238708"/>
    <m/>
    <d v="2015-09-03T00:00:00"/>
    <s v="117A00"/>
    <s v="PREVENTIVE MAINTENANCE                                      "/>
    <n v="0"/>
    <n v="155160"/>
    <x v="4731"/>
    <n v="401880"/>
    <s v="SMALL"/>
    <s v="50k - 200k"/>
    <s v="Lawton, OK"/>
    <n v="9445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K90X125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238708"/>
    <m/>
    <d v="2015-09-03T00:00:00"/>
    <s v="117C00"/>
    <s v="NON FIXED ROUTE ADA PARATRANSIT SERVICE                     "/>
    <n v="0"/>
    <n v="29839"/>
    <x v="4732"/>
    <n v="401880"/>
    <s v="SMALL"/>
    <s v="50k - 200k"/>
    <s v="Lawton, OK"/>
    <n v="9445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K90X125"/>
    <n v="90"/>
    <x v="43"/>
    <s v="49 USC 5307 - Urbanized Area Formula (FY2006 forward)"/>
    <x v="6"/>
    <x v="6"/>
    <m/>
    <s v="00      "/>
    <s v="CITY TRANSIT TRUST   "/>
    <s v="CITY OF LAWTON-CITY TRANSIT TRUST"/>
    <n v="1524"/>
    <n v="78600"/>
    <m/>
    <n v="238708"/>
    <m/>
    <d v="2015-09-03T00:00:00"/>
    <s v="300901"/>
    <s v="UP TO 50% FEDERAL SHARE                                     "/>
    <n v="0"/>
    <n v="162322"/>
    <x v="4733"/>
    <n v="401880"/>
    <s v="SMALL"/>
    <s v="50k - 200k"/>
    <s v="Lawton, OK"/>
    <n v="9445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030126"/>
    <n v="3"/>
    <x v="17"/>
    <s v="49 USC 5309 - New Starts"/>
    <x v="0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s v="131320"/>
    <s v="LIGHT RAIL CARS (FY14-15 5309NS) (55.88:44.12) (02,03)      "/>
    <n v="5"/>
    <n v="25000000"/>
    <x v="4734"/>
    <n v="410280"/>
    <s v="LARGE"/>
    <s v="Over 1m"/>
    <s v="Portland, OR-WA"/>
    <n v="1849898"/>
    <s v="14000"/>
    <s v="EP"/>
    <s v="ELECTRIC TRACKLESS TROLLEY"/>
    <s v="N"/>
    <s v="1313"/>
    <x v="7"/>
    <n v="13"/>
    <s v="New Starts"/>
    <s v="13"/>
    <s v="131"/>
    <s v="Purchase - Expansion"/>
    <s v="20"/>
    <s v="Light Rail Cars"/>
    <s v="Light Rail Cars"/>
    <m/>
    <n v="1"/>
    <s v="Capital"/>
    <s v="3"/>
    <m/>
    <s v="1"/>
    <m/>
    <s v="3"/>
    <s v="2"/>
    <s v="0"/>
  </r>
  <r>
    <s v="OR030126"/>
    <n v="3"/>
    <x v="17"/>
    <s v="49 USC 5309 - New Starts"/>
    <x v="0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s v="140110"/>
    <s v="GUIDEWAY &amp; TRACK (FY12-15 5309NS) (55.88:44.12)(00,01,02,03)"/>
    <n v="0"/>
    <n v="30000000"/>
    <x v="4735"/>
    <n v="410280"/>
    <s v="LARGE"/>
    <s v="Over 1m"/>
    <s v="Portland, OR-WA"/>
    <n v="1849898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OR030126"/>
    <n v="3"/>
    <x v="17"/>
    <s v="49 USC 5309 - New Starts"/>
    <x v="0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s v="140220"/>
    <s v="STATIONS, STOPS, TERM (FY14,15 5309NS) (55.88:44.12) (02,03)"/>
    <n v="0"/>
    <n v="2000000"/>
    <x v="4736"/>
    <n v="410280"/>
    <s v="LARGE"/>
    <s v="Over 1m"/>
    <s v="Portland, OR-WA"/>
    <n v="1849898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OR030126"/>
    <n v="3"/>
    <x v="17"/>
    <s v="49 USC 5309 - New Starts"/>
    <x v="0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s v="140330"/>
    <s v="SUPT FACILITIES (FY12,14,15 5309NS) (55.88:44.12) (00,02,03)"/>
    <n v="0"/>
    <n v="10000000"/>
    <x v="4737"/>
    <n v="410280"/>
    <s v="LARGE"/>
    <s v="Over 1m"/>
    <s v="Portland, OR-WA"/>
    <n v="1849898"/>
    <s v="1400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OR030126"/>
    <n v="3"/>
    <x v="17"/>
    <s v="49 USC 5309 - New Starts"/>
    <x v="0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s v="140440"/>
    <s v="SITE&amp;SPECIAL COND (FY12-15 5309NS)(55.88:44.12)(00,01,02,03)"/>
    <n v="0"/>
    <n v="45000000"/>
    <x v="4738"/>
    <n v="410280"/>
    <s v="LARGE"/>
    <s v="Over 1m"/>
    <s v="Portland, OR-WA"/>
    <n v="1849898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OR030126"/>
    <n v="3"/>
    <x v="17"/>
    <s v="49 USC 5309 - New Starts"/>
    <x v="0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s v="140550"/>
    <s v="SYSTEMS (FY14-15 5309NS) (55.88:44.12) (02,03)              "/>
    <n v="0"/>
    <n v="5000000"/>
    <x v="4739"/>
    <n v="410280"/>
    <s v="LARGE"/>
    <s v="Over 1m"/>
    <s v="Portland, OR-WA"/>
    <n v="1849898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OR030126"/>
    <n v="3"/>
    <x v="17"/>
    <s v="49 USC 5309 - New Starts"/>
    <x v="0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s v="140660"/>
    <s v="ROW,EXIST IMPROV (FY12-15 5309NS)(55.88:44.12)(00,01,02,03) "/>
    <n v="0"/>
    <n v="15000000"/>
    <x v="4740"/>
    <n v="410280"/>
    <s v="LARGE"/>
    <s v="Over 1m"/>
    <s v="Portland, OR-WA"/>
    <n v="1849898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OR030126"/>
    <n v="3"/>
    <x v="17"/>
    <s v="49 USC 5309 - New Starts"/>
    <x v="0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s v="140880"/>
    <s v="PROF SERVICES (FY12-15 5309NS) (55.88:44.12) (00,01,02,03)  "/>
    <n v="0"/>
    <n v="25465020"/>
    <x v="4741"/>
    <n v="410280"/>
    <s v="LARGE"/>
    <s v="Over 1m"/>
    <s v="Portland, OR-WA"/>
    <n v="1849898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OR030126"/>
    <n v="3"/>
    <x v="17"/>
    <s v="49 USC 5309 - New Starts"/>
    <x v="0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s v="140880"/>
    <s v="INDIRECT COSTS (FY13-15 5309NS) (55.88:44.12) (01,02,03)    "/>
    <n v="0"/>
    <n v="500000"/>
    <x v="4742"/>
    <n v="410280"/>
    <s v="LARGE"/>
    <s v="Over 1m"/>
    <s v="Portland, OR-WA"/>
    <n v="1849898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OR030126"/>
    <n v="3"/>
    <x v="17"/>
    <s v="49 USC 5309 - New Starts"/>
    <x v="0"/>
    <x v="0"/>
    <s v="CAPITAL"/>
    <s v="03      "/>
    <s v="TriMet               "/>
    <s v="TRI-COUNTY METROPOLITAN TRANSPORTATION DISTRICT OF OREGON"/>
    <n v="1728"/>
    <n v="79000"/>
    <m/>
    <n v="100000000"/>
    <m/>
    <d v="2015-05-19T00:00:00"/>
    <s v="141010"/>
    <s v="FINANCE CHARGES (FY13-15 5309NS) (55.88:44.12) (01,02,03)   "/>
    <n v="0"/>
    <n v="21000000"/>
    <x v="4743"/>
    <n v="410280"/>
    <s v="LARGE"/>
    <s v="Over 1m"/>
    <s v="Portland, OR-WA"/>
    <n v="1849898"/>
    <s v="140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OR030127"/>
    <n v="3"/>
    <x v="17"/>
    <s v="49 USC 5309 - New Starts"/>
    <x v="0"/>
    <x v="0"/>
    <s v="CAPITAL"/>
    <s v="00      "/>
    <s v="LTD                  "/>
    <s v="LANE TRANSIT DISTRICT"/>
    <n v="1738"/>
    <n v="79000"/>
    <m/>
    <n v="51397774"/>
    <m/>
    <d v="2015-09-10T00:00:00"/>
    <s v="140110"/>
    <s v="GUIDEWAY &amp; TRACK ELEMENTS (15 5309 CIG 80:20)(00)           "/>
    <n v="0"/>
    <n v="7447094"/>
    <x v="4744"/>
    <n v="411440"/>
    <s v="MEDIUM"/>
    <s v="200k - 1m"/>
    <s v="Eugene, OR"/>
    <n v="247421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OR030127"/>
    <n v="3"/>
    <x v="17"/>
    <s v="49 USC 5309 - New Starts"/>
    <x v="0"/>
    <x v="0"/>
    <s v="CAPITAL"/>
    <s v="00      "/>
    <s v="LTD                  "/>
    <s v="LANE TRANSIT DISTRICT"/>
    <n v="1738"/>
    <n v="79000"/>
    <m/>
    <n v="51397774"/>
    <m/>
    <d v="2015-09-10T00:00:00"/>
    <s v="140220"/>
    <s v="STATIONS, STOPS, TERMINALS, INTERMDAL (15 5309CIG 80:20)(00)"/>
    <n v="0"/>
    <n v="7978019"/>
    <x v="4745"/>
    <n v="411440"/>
    <s v="MEDIUM"/>
    <s v="200k - 1m"/>
    <s v="Eugene, OR"/>
    <n v="247421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OR030127"/>
    <n v="3"/>
    <x v="17"/>
    <s v="49 USC 5309 - New Starts"/>
    <x v="0"/>
    <x v="0"/>
    <s v="CAPITAL"/>
    <s v="00      "/>
    <s v="LTD                  "/>
    <s v="LANE TRANSIT DISTRICT"/>
    <n v="1738"/>
    <n v="79000"/>
    <m/>
    <n v="51397774"/>
    <m/>
    <d v="2015-09-10T00:00:00"/>
    <s v="140330"/>
    <s v="SUPPRT FACILTS:YARDS, SHOPS,ADMN BLDG (15 5309CIG 80:20)(00)"/>
    <n v="0"/>
    <n v="50000"/>
    <x v="234"/>
    <n v="411440"/>
    <s v="MEDIUM"/>
    <s v="200k - 1m"/>
    <s v="Eugene, OR"/>
    <n v="247421"/>
    <s v="1400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OR030127"/>
    <n v="3"/>
    <x v="17"/>
    <s v="49 USC 5309 - New Starts"/>
    <x v="0"/>
    <x v="0"/>
    <s v="CAPITAL"/>
    <s v="00      "/>
    <s v="LTD                  "/>
    <s v="LANE TRANSIT DISTRICT"/>
    <n v="1738"/>
    <n v="79000"/>
    <m/>
    <n v="51397774"/>
    <m/>
    <d v="2015-09-10T00:00:00"/>
    <s v="140440"/>
    <s v="SITEWORK &amp; SPECIAL CONDITIONS (14/15 5309 CIG 80:20)(00)    "/>
    <n v="0"/>
    <n v="39280734"/>
    <x v="4746"/>
    <n v="411440"/>
    <s v="MEDIUM"/>
    <s v="200k - 1m"/>
    <s v="Eugene, OR"/>
    <n v="247421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OR030127"/>
    <n v="3"/>
    <x v="17"/>
    <s v="49 USC 5309 - New Starts"/>
    <x v="0"/>
    <x v="0"/>
    <s v="CAPITAL"/>
    <s v="00      "/>
    <s v="LTD                  "/>
    <s v="LANE TRANSIT DISTRICT"/>
    <n v="1738"/>
    <n v="79000"/>
    <m/>
    <n v="51397774"/>
    <m/>
    <d v="2015-09-10T00:00:00"/>
    <s v="140550"/>
    <s v="SYSTEMS (15 5309 CIG 80:20)(00)                             "/>
    <n v="0"/>
    <n v="4910219"/>
    <x v="4747"/>
    <n v="411440"/>
    <s v="MEDIUM"/>
    <s v="200k - 1m"/>
    <s v="Eugene, OR"/>
    <n v="247421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OR030127"/>
    <n v="3"/>
    <x v="17"/>
    <s v="49 USC 5309 - New Starts"/>
    <x v="0"/>
    <x v="0"/>
    <s v="CAPITAL"/>
    <s v="00      "/>
    <s v="LTD                  "/>
    <s v="LANE TRANSIT DISTRICT"/>
    <n v="1738"/>
    <n v="79000"/>
    <m/>
    <n v="51397774"/>
    <m/>
    <d v="2015-09-10T00:00:00"/>
    <s v="140660"/>
    <s v="ROW, LAND, EXISTING IMPROVEMETS (15 5309 CIG 80:20)(00)     "/>
    <n v="0"/>
    <n v="3208620"/>
    <x v="4748"/>
    <n v="411440"/>
    <s v="MEDIUM"/>
    <s v="200k - 1m"/>
    <s v="Eugene, OR"/>
    <n v="247421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OR030127"/>
    <n v="3"/>
    <x v="17"/>
    <s v="49 USC 5309 - New Starts"/>
    <x v="0"/>
    <x v="0"/>
    <s v="CAPITAL"/>
    <s v="00      "/>
    <s v="LTD                  "/>
    <s v="LANE TRANSIT DISTRICT"/>
    <n v="1738"/>
    <n v="79000"/>
    <m/>
    <n v="51397774"/>
    <m/>
    <d v="2015-09-10T00:00:00"/>
    <s v="140990"/>
    <s v="UNALLOCATED CONTINGENCY (15 5309 CIG 80:20)(00)             "/>
    <n v="0"/>
    <n v="1372533"/>
    <x v="4749"/>
    <n v="411440"/>
    <s v="MEDIUM"/>
    <s v="200k - 1m"/>
    <s v="Eugene, OR"/>
    <n v="247421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OR030128"/>
    <n v="3"/>
    <x v="17"/>
    <s v="49 USC 5309 - New Starts"/>
    <x v="0"/>
    <x v="0"/>
    <s v="CAPITAL"/>
    <s v="00      "/>
    <s v="LTD                  "/>
    <s v="LANE TRANSIT DISTRICT"/>
    <n v="1738"/>
    <n v="79000"/>
    <m/>
    <n v="1546565"/>
    <m/>
    <d v="2015-09-10T00:00:00"/>
    <s v="131306"/>
    <s v="PURCHASE EXP - ARTICULATED BUS (14 5309 B 80:20)(00)        "/>
    <n v="1"/>
    <n v="1672925"/>
    <x v="4750"/>
    <n v="411440"/>
    <s v="MEDIUM"/>
    <s v="200k - 1m"/>
    <s v="Eugene, OR"/>
    <n v="247421"/>
    <s v="14000"/>
    <s v="HE"/>
    <s v="HYBRID ELECTRIC - DIESEL"/>
    <s v="N"/>
    <s v="1313"/>
    <x v="7"/>
    <n v="13"/>
    <s v="New Starts"/>
    <s v="13"/>
    <s v="131"/>
    <s v="Purchase - Expansion"/>
    <s v="06"/>
    <s v="Bus Articulated"/>
    <m/>
    <s v="Bus Articulated"/>
    <n v="1"/>
    <s v="Capital"/>
    <s v="3"/>
    <m/>
    <s v="1"/>
    <m/>
    <s v="3"/>
    <s v="0"/>
    <s v="6"/>
  </r>
  <r>
    <s v="OR030128"/>
    <n v="3"/>
    <x v="17"/>
    <s v="49 USC 5309 - New Starts"/>
    <x v="0"/>
    <x v="0"/>
    <s v="CAPITAL"/>
    <s v="00      "/>
    <s v="LTD                  "/>
    <s v="LANE TRANSIT DISTRICT"/>
    <n v="1738"/>
    <n v="79000"/>
    <m/>
    <n v="1546565"/>
    <m/>
    <d v="2015-09-10T00:00:00"/>
    <s v="140550"/>
    <s v="SYSTEMS (14 5309 B 80:20)(00)                               "/>
    <n v="0"/>
    <n v="260281"/>
    <x v="4751"/>
    <n v="411440"/>
    <s v="MEDIUM"/>
    <s v="200k - 1m"/>
    <s v="Eugene, OR"/>
    <n v="247421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OR040047"/>
    <n v="4"/>
    <x v="17"/>
    <s v="49 USC 5309 - Bus and Bus Facilities (FY2006 forward)"/>
    <x v="0"/>
    <x v="4"/>
    <s v="CAPITAL"/>
    <s v="00      "/>
    <s v="ODOT-PTD             "/>
    <s v="OREGON DEPARTMENT OF TRANSPORTATION"/>
    <n v="1723"/>
    <n v="79000"/>
    <m/>
    <n v="681400"/>
    <m/>
    <d v="2015-06-25T00:00:00"/>
    <s v="111315"/>
    <s v="BUY APPROX 2 EXP VANS (14 5309 85:15)(00)                   "/>
    <n v="0"/>
    <n v="0"/>
    <x v="50"/>
    <n v="410000"/>
    <s v="STATE"/>
    <s v="Under 50k"/>
    <s v="OREGON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R040047"/>
    <n v="4"/>
    <x v="17"/>
    <s v="49 USC 5309 - Bus and Bus Facilities (FY2006 forward)"/>
    <x v="0"/>
    <x v="4"/>
    <s v="CAPITAL"/>
    <s v="00      "/>
    <s v="ODOT-PTD             "/>
    <s v="OREGON DEPARTMENT OF TRANSPORTATION"/>
    <n v="1723"/>
    <n v="79000"/>
    <m/>
    <n v="681400"/>
    <m/>
    <d v="2015-06-25T00:00:00"/>
    <s v="111202"/>
    <s v="BUY APPROX 4 REPL 35-FT BUS (14 5309 80:20)(00)             "/>
    <n v="4"/>
    <n v="600000"/>
    <x v="1513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R040047"/>
    <n v="4"/>
    <x v="17"/>
    <s v="49 USC 5309 - Bus and Bus Facilities (FY2006 forward)"/>
    <x v="0"/>
    <x v="4"/>
    <s v="CAPITAL"/>
    <s v="00      "/>
    <s v="ODOT-PTD             "/>
    <s v="OREGON DEPARTMENT OF TRANSPORTATION"/>
    <n v="1723"/>
    <n v="79000"/>
    <m/>
    <n v="681400"/>
    <m/>
    <d v="2015-06-25T00:00:00"/>
    <s v="111204"/>
    <s v="BUY APPROX 1 REPL &lt;30 FT BUS (14 5309 80:20)(00)            "/>
    <n v="0"/>
    <n v="75000"/>
    <x v="628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040048"/>
    <n v="4"/>
    <x v="17"/>
    <s v="49 USC 5309 - Bus and Bus Facilities (FY2006 forward)"/>
    <x v="0"/>
    <x v="4"/>
    <s v="CAPITAL"/>
    <s v="00      "/>
    <s v="LTD                  "/>
    <s v="LANE TRANSIT DISTRICT"/>
    <n v="1738"/>
    <n v="79000"/>
    <m/>
    <n v="5221660"/>
    <m/>
    <d v="2015-09-10T00:00:00"/>
    <s v="131306"/>
    <s v="PURCHASE EXP - ARTICULATED BUS (14 5309 B 80:20)(00)        "/>
    <n v="6"/>
    <n v="6527075"/>
    <x v="4752"/>
    <n v="411440"/>
    <s v="MEDIUM"/>
    <s v="200k - 1m"/>
    <s v="Eugene, OR"/>
    <n v="247421"/>
    <s v="14000"/>
    <s v="HE"/>
    <s v="HYBRID ELECTRIC - DIESEL"/>
    <s v="N"/>
    <s v="1313"/>
    <x v="7"/>
    <n v="13"/>
    <s v="New Starts"/>
    <s v="13"/>
    <s v="131"/>
    <s v="Purchase - Expansion"/>
    <s v="06"/>
    <s v="Bus Articulated"/>
    <m/>
    <s v="Bus Articulated"/>
    <n v="1"/>
    <s v="Capital"/>
    <s v="3"/>
    <m/>
    <s v="1"/>
    <m/>
    <s v="3"/>
    <s v="0"/>
    <s v="6"/>
  </r>
  <r>
    <s v="OR16X040"/>
    <n v="16"/>
    <x v="17"/>
    <s v="49 USC 5310 - Elderly and Individuals with Disabilities"/>
    <x v="1"/>
    <x v="1"/>
    <m/>
    <s v="01      "/>
    <s v="SAMTD                "/>
    <s v="SALEM AREA MASS TRANSIT DISTRICT"/>
    <n v="1740"/>
    <n v="79000"/>
    <m/>
    <n v="73722"/>
    <m/>
    <d v="2015-09-17T00:00:00"/>
    <s v="117113"/>
    <s v="3RD PARTY CONTRACTED SERVICES (13 5310 80:20)(00)           "/>
    <n v="0"/>
    <n v="128749"/>
    <x v="3516"/>
    <n v="411940"/>
    <s v="MEDIUM"/>
    <s v="200k - 1m"/>
    <s v="Salem, OR"/>
    <n v="236632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R16X040"/>
    <n v="16"/>
    <x v="17"/>
    <s v="49 USC 5310 - Elderly and Individuals with Disabilities"/>
    <x v="1"/>
    <x v="1"/>
    <m/>
    <s v="01      "/>
    <s v="SAMTD                "/>
    <s v="SALEM AREA MASS TRANSIT DISTRICT"/>
    <n v="1740"/>
    <n v="79000"/>
    <m/>
    <n v="73722"/>
    <m/>
    <d v="2015-09-17T00:00:00"/>
    <s v="117113"/>
    <s v="3RD PARTY CONTRACTED SERVICES (14 5310 80:20)(00)           "/>
    <n v="0"/>
    <n v="124288"/>
    <x v="4753"/>
    <n v="411940"/>
    <s v="MEDIUM"/>
    <s v="200k - 1m"/>
    <s v="Salem, OR"/>
    <n v="236632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R16X040"/>
    <n v="16"/>
    <x v="17"/>
    <s v="49 USC 5310 - Elderly and Individuals with Disabilities"/>
    <x v="1"/>
    <x v="1"/>
    <m/>
    <s v="01      "/>
    <s v="SAMTD                "/>
    <s v="SALEM AREA MASS TRANSIT DISTRICT"/>
    <n v="1740"/>
    <n v="79000"/>
    <m/>
    <n v="73722"/>
    <m/>
    <d v="2015-09-17T00:00:00"/>
    <s v="117113"/>
    <s v="3RD PARTY CONTRACTED SERVICES (15 5310 80:20)(00)(01)       "/>
    <n v="0"/>
    <n v="124066"/>
    <x v="4754"/>
    <n v="411940"/>
    <s v="MEDIUM"/>
    <s v="200k - 1m"/>
    <s v="Salem, OR"/>
    <n v="236632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R16X040"/>
    <n v="16"/>
    <x v="17"/>
    <s v="49 USC 5310 - Elderly and Individuals with Disabilities"/>
    <x v="1"/>
    <x v="1"/>
    <m/>
    <s v="01      "/>
    <s v="SAMTD                "/>
    <s v="SALEM AREA MASS TRANSIT DISTRICT"/>
    <n v="1740"/>
    <n v="79000"/>
    <m/>
    <n v="73722"/>
    <m/>
    <d v="2015-09-17T00:00:00"/>
    <s v="117A00"/>
    <s v="PREVENTIVE MAINTENANCE for RL (13 5310 80:20)(00)           "/>
    <n v="0"/>
    <n v="22743"/>
    <x v="4755"/>
    <n v="411940"/>
    <s v="MEDIUM"/>
    <s v="200k - 1m"/>
    <s v="Salem, OR"/>
    <n v="23663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16X040"/>
    <n v="16"/>
    <x v="17"/>
    <s v="49 USC 5310 - Elderly and Individuals with Disabilities"/>
    <x v="1"/>
    <x v="1"/>
    <m/>
    <s v="01      "/>
    <s v="SAMTD                "/>
    <s v="SALEM AREA MASS TRANSIT DISTRICT"/>
    <n v="1740"/>
    <n v="79000"/>
    <m/>
    <n v="73722"/>
    <m/>
    <d v="2015-09-17T00:00:00"/>
    <s v="117A00"/>
    <s v="PREVENTIVE MAINTENANCE for RL(14 5310 80:20)(00)            "/>
    <n v="0"/>
    <n v="28000"/>
    <x v="1008"/>
    <n v="411940"/>
    <s v="MEDIUM"/>
    <s v="200k - 1m"/>
    <s v="Salem, OR"/>
    <n v="23663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16X040"/>
    <n v="16"/>
    <x v="17"/>
    <s v="49 USC 5310 - Elderly and Individuals with Disabilities"/>
    <x v="1"/>
    <x v="1"/>
    <m/>
    <s v="01      "/>
    <s v="SAMTD                "/>
    <s v="SALEM AREA MASS TRANSIT DISTRICT"/>
    <n v="1740"/>
    <n v="79000"/>
    <m/>
    <n v="73722"/>
    <m/>
    <d v="2015-09-17T00:00:00"/>
    <s v="117A00"/>
    <s v="PREVENTIVE MAINTENANCE for RL (15 5310 80:20)(00)(01)       "/>
    <n v="0"/>
    <n v="28206"/>
    <x v="4756"/>
    <n v="411940"/>
    <s v="MEDIUM"/>
    <s v="200k - 1m"/>
    <s v="Salem, OR"/>
    <n v="23663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16X040"/>
    <n v="16"/>
    <x v="17"/>
    <s v="49 USC 5310 - Elderly and Individuals with Disabilities"/>
    <x v="1"/>
    <x v="1"/>
    <m/>
    <s v="01      "/>
    <s v="SAMTD                "/>
    <s v="SALEM AREA MASS TRANSIT DISTRICT"/>
    <n v="1740"/>
    <n v="79000"/>
    <m/>
    <n v="73722"/>
    <m/>
    <d v="2015-09-17T00:00:00"/>
    <s v="117L00"/>
    <s v="MOBILITY MANAGEMENT (13 5310 80:20)(00)                     "/>
    <n v="0"/>
    <n v="134619"/>
    <x v="4757"/>
    <n v="411940"/>
    <s v="MEDIUM"/>
    <s v="200k - 1m"/>
    <s v="Salem, OR"/>
    <n v="236632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16X040"/>
    <n v="16"/>
    <x v="17"/>
    <s v="49 USC 5310 - Elderly and Individuals with Disabilities"/>
    <x v="1"/>
    <x v="1"/>
    <m/>
    <s v="01      "/>
    <s v="SAMTD                "/>
    <s v="SALEM AREA MASS TRANSIT DISTRICT"/>
    <n v="1740"/>
    <n v="79000"/>
    <m/>
    <n v="73722"/>
    <m/>
    <d v="2015-09-17T00:00:00"/>
    <s v="117L00"/>
    <s v="MOBILITY MANAGEMENT (14 5310 80:20)(00)                     "/>
    <n v="0"/>
    <n v="123908"/>
    <x v="4758"/>
    <n v="411940"/>
    <s v="MEDIUM"/>
    <s v="200k - 1m"/>
    <s v="Salem, OR"/>
    <n v="236632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16X040"/>
    <n v="16"/>
    <x v="17"/>
    <s v="49 USC 5310 - Elderly and Individuals with Disabilities"/>
    <x v="1"/>
    <x v="1"/>
    <m/>
    <s v="01      "/>
    <s v="SAMTD                "/>
    <s v="SALEM AREA MASS TRANSIT DISTRICT"/>
    <n v="1740"/>
    <n v="79000"/>
    <m/>
    <n v="73722"/>
    <m/>
    <d v="2015-09-17T00:00:00"/>
    <s v="117L00"/>
    <s v="MOBILITY MANAGEMENT (15 5310 80:20)(00)(01)                 "/>
    <n v="0"/>
    <n v="123433"/>
    <x v="4759"/>
    <n v="411940"/>
    <s v="MEDIUM"/>
    <s v="200k - 1m"/>
    <s v="Salem, OR"/>
    <n v="236632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16X042"/>
    <n v="16"/>
    <x v="17"/>
    <s v="49 USC 5310 - Elderly and Individuals with Disabilities"/>
    <x v="1"/>
    <x v="1"/>
    <m/>
    <s v="04      "/>
    <s v="TriMet               "/>
    <s v="TRI-COUNTY METROPOLITAN TRANSPORTATION DISTRICT OF OREGON"/>
    <n v="1728"/>
    <n v="79000"/>
    <m/>
    <n v="762545"/>
    <m/>
    <d v="2015-09-03T00:00:00"/>
    <s v="117113"/>
    <s v="COMMUNITY TRANSPORTATION SERVICES FY13-15 (80:20) (01-04)   "/>
    <n v="0"/>
    <n v="331636"/>
    <x v="4760"/>
    <n v="410280"/>
    <s v="LARGE"/>
    <s v="Over 1m"/>
    <s v="Portland, OR-WA"/>
    <n v="1849898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R16X042"/>
    <n v="16"/>
    <x v="17"/>
    <s v="49 USC 5310 - Elderly and Individuals with Disabilities"/>
    <x v="1"/>
    <x v="1"/>
    <m/>
    <s v="04      "/>
    <s v="TriMet               "/>
    <s v="TRI-COUNTY METROPOLITAN TRANSPORTATION DISTRICT OF OREGON"/>
    <n v="1728"/>
    <n v="79000"/>
    <m/>
    <n v="762545"/>
    <m/>
    <d v="2015-09-03T00:00:00"/>
    <s v="117113"/>
    <s v="NORTH/NORTHEAST SHUTTLE FY13,14 (80:20) (01,02,03)          "/>
    <n v="0"/>
    <n v="0"/>
    <x v="50"/>
    <n v="410280"/>
    <s v="LARGE"/>
    <s v="Over 1m"/>
    <s v="Portland, OR-WA"/>
    <n v="1849898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R16X042"/>
    <n v="16"/>
    <x v="17"/>
    <s v="49 USC 5310 - Elderly and Individuals with Disabilities"/>
    <x v="1"/>
    <x v="1"/>
    <m/>
    <s v="04      "/>
    <s v="TriMet               "/>
    <s v="TRI-COUNTY METROPOLITAN TRANSPORTATION DISTRICT OF OREGON"/>
    <n v="1728"/>
    <n v="79000"/>
    <m/>
    <n v="762545"/>
    <m/>
    <d v="2015-09-03T00:00:00"/>
    <s v="117113"/>
    <s v="RIDEWISE TRAVEL TRAINING FY13-15 (80:20) (01-04)            "/>
    <n v="0"/>
    <n v="529549"/>
    <x v="4761"/>
    <n v="410280"/>
    <s v="LARGE"/>
    <s v="Over 1m"/>
    <s v="Portland, OR-WA"/>
    <n v="1849898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R16X042"/>
    <n v="16"/>
    <x v="17"/>
    <s v="49 USC 5310 - Elderly and Individuals with Disabilities"/>
    <x v="1"/>
    <x v="1"/>
    <m/>
    <s v="04      "/>
    <s v="TriMet               "/>
    <s v="TRI-COUNTY METROPOLITAN TRANSPORTATION DISTRICT OF OREGON"/>
    <n v="1728"/>
    <n v="79000"/>
    <m/>
    <n v="762545"/>
    <m/>
    <d v="2015-09-03T00:00:00"/>
    <s v="117113"/>
    <s v="FOREST GROVE SERVICE FY13,14 (80:20) (01,02,03)             "/>
    <n v="0"/>
    <n v="0"/>
    <x v="50"/>
    <n v="410280"/>
    <s v="LARGE"/>
    <s v="Over 1m"/>
    <s v="Portland, OR-WA"/>
    <n v="1849898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R16X042"/>
    <n v="16"/>
    <x v="17"/>
    <s v="49 USC 5310 - Elderly and Individuals with Disabilities"/>
    <x v="1"/>
    <x v="1"/>
    <m/>
    <s v="04      "/>
    <s v="TriMet               "/>
    <s v="TRI-COUNTY METROPOLITAN TRANSPORTATION DISTRICT OF OREGON"/>
    <n v="1728"/>
    <n v="79000"/>
    <m/>
    <n v="762545"/>
    <m/>
    <d v="2015-09-03T00:00:00"/>
    <s v="117113"/>
    <s v="LAKE OSWEGO SHUTTLE SERVICE FY13-15 (80:20) (01-04)         "/>
    <n v="0"/>
    <n v="91996"/>
    <x v="4762"/>
    <n v="410280"/>
    <s v="LARGE"/>
    <s v="Over 1m"/>
    <s v="Portland, OR-WA"/>
    <n v="1849898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R16X042"/>
    <n v="16"/>
    <x v="17"/>
    <s v="49 USC 5310 - Elderly and Individuals with Disabilities"/>
    <x v="1"/>
    <x v="1"/>
    <m/>
    <s v="04      "/>
    <s v="TriMet               "/>
    <s v="TRI-COUNTY METROPOLITAN TRANSPORTATION DISTRICT OF OREGON"/>
    <n v="1728"/>
    <n v="79000"/>
    <m/>
    <n v="762545"/>
    <m/>
    <d v="2015-09-03T00:00:00"/>
    <s v="300901"/>
    <s v="COMMUNITY TRANSPORTATION SERVICES FY13 (80:20) (00,01)      "/>
    <n v="0"/>
    <n v="0"/>
    <x v="50"/>
    <n v="410280"/>
    <s v="LARGE"/>
    <s v="Over 1m"/>
    <s v="Portland, OR-WA"/>
    <n v="184989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16X042"/>
    <n v="16"/>
    <x v="17"/>
    <s v="49 USC 5310 - Elderly and Individuals with Disabilities"/>
    <x v="1"/>
    <x v="1"/>
    <m/>
    <s v="04      "/>
    <s v="TriMet               "/>
    <s v="TRI-COUNTY METROPOLITAN TRANSPORTATION DISTRICT OF OREGON"/>
    <n v="1728"/>
    <n v="79000"/>
    <m/>
    <n v="762545"/>
    <m/>
    <d v="2015-09-03T00:00:00"/>
    <s v="300901"/>
    <s v="NORTH/NORTHEAST SHUTTLE FY13 (80:20) (00,01)                "/>
    <n v="0"/>
    <n v="0"/>
    <x v="50"/>
    <n v="410280"/>
    <s v="LARGE"/>
    <s v="Over 1m"/>
    <s v="Portland, OR-WA"/>
    <n v="184989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16X042"/>
    <n v="16"/>
    <x v="17"/>
    <s v="49 USC 5310 - Elderly and Individuals with Disabilities"/>
    <x v="1"/>
    <x v="1"/>
    <m/>
    <s v="04      "/>
    <s v="TriMet               "/>
    <s v="TRI-COUNTY METROPOLITAN TRANSPORTATION DISTRICT OF OREGON"/>
    <n v="1728"/>
    <n v="79000"/>
    <m/>
    <n v="762545"/>
    <m/>
    <d v="2015-09-03T00:00:00"/>
    <s v="300901"/>
    <s v="RIDEWISE TRAVEL TRAINING FY13 (80:20) (00,01)               "/>
    <n v="0"/>
    <n v="0"/>
    <x v="50"/>
    <n v="410280"/>
    <s v="LARGE"/>
    <s v="Over 1m"/>
    <s v="Portland, OR-WA"/>
    <n v="184989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16X042"/>
    <n v="16"/>
    <x v="17"/>
    <s v="49 USC 5310 - Elderly and Individuals with Disabilities"/>
    <x v="1"/>
    <x v="1"/>
    <m/>
    <s v="04      "/>
    <s v="TriMet               "/>
    <s v="TRI-COUNTY METROPOLITAN TRANSPORTATION DISTRICT OF OREGON"/>
    <n v="1728"/>
    <n v="79000"/>
    <m/>
    <n v="762545"/>
    <m/>
    <d v="2015-09-03T00:00:00"/>
    <s v="300901"/>
    <s v="FOREST GROVE SERVICE FY13 (80:20) (00,01)                   "/>
    <n v="0"/>
    <n v="0"/>
    <x v="50"/>
    <n v="410280"/>
    <s v="LARGE"/>
    <s v="Over 1m"/>
    <s v="Portland, OR-WA"/>
    <n v="184989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16X042"/>
    <n v="16"/>
    <x v="17"/>
    <s v="49 USC 5310 - Elderly and Individuals with Disabilities"/>
    <x v="1"/>
    <x v="1"/>
    <m/>
    <s v="04      "/>
    <s v="TriMet               "/>
    <s v="TRI-COUNTY METROPOLITAN TRANSPORTATION DISTRICT OF OREGON"/>
    <n v="1728"/>
    <n v="79000"/>
    <m/>
    <n v="762545"/>
    <m/>
    <d v="2015-09-03T00:00:00"/>
    <s v="300901"/>
    <s v="LAKE OSWEGO SHUTTLE SERVICE FY13 (80:20) (00,01)            "/>
    <n v="0"/>
    <n v="0"/>
    <x v="50"/>
    <n v="410280"/>
    <s v="LARGE"/>
    <s v="Over 1m"/>
    <s v="Portland, OR-WA"/>
    <n v="184989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16X044"/>
    <n v="16"/>
    <x v="17"/>
    <s v="49 USC 5310 - Elderly and Individuals with Disabilities"/>
    <x v="1"/>
    <x v="1"/>
    <m/>
    <s v="00      "/>
    <s v="WILSONVILLE          "/>
    <s v="CITY OF WILSONVILLE"/>
    <n v="5706"/>
    <n v="79000"/>
    <m/>
    <n v="31686"/>
    <m/>
    <d v="2015-08-31T00:00:00"/>
    <s v="117L00"/>
    <s v="MOBILITY MANAGEMENT (13/14 5310 80:20)(00)                  "/>
    <n v="0"/>
    <n v="39607"/>
    <x v="4763"/>
    <n v="410280"/>
    <s v="LARGE"/>
    <s v="Over 1m"/>
    <s v="Portland, OR-WA"/>
    <n v="1849898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16X045"/>
    <n v="16"/>
    <x v="17"/>
    <s v="49 USC 5310 - Elderly and Individuals with Disabilities"/>
    <x v="1"/>
    <x v="1"/>
    <m/>
    <s v="00      "/>
    <s v="LTD                  "/>
    <s v="LANE TRANSIT DISTRICT"/>
    <n v="1738"/>
    <n v="79000"/>
    <m/>
    <n v="474358"/>
    <m/>
    <d v="2015-09-01T00:00:00"/>
    <s v="111204"/>
    <s v="BUY APPROX 6  ACCESS SERVICE VEH (13/14 5310 85:15)(00)     "/>
    <n v="0"/>
    <n v="764305"/>
    <x v="4764"/>
    <n v="411440"/>
    <s v="MEDIUM"/>
    <s v="200k - 1m"/>
    <s v="Eugene, OR"/>
    <n v="247421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16X046"/>
    <n v="16"/>
    <x v="17"/>
    <s v="49 USC 5310 - Elderly and Individuals with Disabilities"/>
    <x v="1"/>
    <x v="1"/>
    <m/>
    <s v="00      "/>
    <s v="ODOT-PTD             "/>
    <s v="OREGON DEPARTMENT OF TRANSPORTATION"/>
    <n v="1723"/>
    <n v="79000"/>
    <m/>
    <n v="1673781"/>
    <m/>
    <d v="2015-09-21T00:00:00"/>
    <s v="111215"/>
    <s v="BUY APPROX 2 REPLACE VAN (15 5310 R 80:20)(00)              "/>
    <n v="0"/>
    <n v="249783"/>
    <x v="4765"/>
    <n v="410000"/>
    <s v="STATE"/>
    <s v="Under 50k"/>
    <s v="OREGO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R16X046"/>
    <n v="16"/>
    <x v="17"/>
    <s v="49 USC 5310 - Elderly and Individuals with Disabilities"/>
    <x v="1"/>
    <x v="1"/>
    <m/>
    <s v="00      "/>
    <s v="ODOT-PTD             "/>
    <s v="OREGON DEPARTMENT OF TRANSPORTATION"/>
    <n v="1723"/>
    <n v="79000"/>
    <m/>
    <n v="1673781"/>
    <m/>
    <d v="2015-09-21T00:00:00"/>
    <s v="111315"/>
    <s v=" BUY APPROX 2 EXPAND VANS (15 5310 R 80:20)(00)             "/>
    <n v="0"/>
    <n v="55141"/>
    <x v="4766"/>
    <n v="410000"/>
    <s v="STATE"/>
    <s v="Under 50k"/>
    <s v="OREGON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R16X046"/>
    <n v="16"/>
    <x v="17"/>
    <s v="49 USC 5310 - Elderly and Individuals with Disabilities"/>
    <x v="1"/>
    <x v="1"/>
    <m/>
    <s v="00      "/>
    <s v="ODOT-PTD             "/>
    <s v="OREGON DEPARTMENT OF TRANSPORTATION"/>
    <n v="1723"/>
    <n v="79000"/>
    <m/>
    <n v="1673781"/>
    <m/>
    <d v="2015-09-21T00:00:00"/>
    <s v="111204"/>
    <s v="BUY APPROX 1 REPLACE &lt;30 FT BUS (15 5310 R 80:20)(00)       "/>
    <n v="7"/>
    <n v="15000"/>
    <x v="193"/>
    <n v="410000"/>
    <s v="STATE"/>
    <s v="Under 50k"/>
    <s v="OREGO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16X046"/>
    <n v="16"/>
    <x v="17"/>
    <s v="49 USC 5310 - Elderly and Individuals with Disabilities"/>
    <x v="1"/>
    <x v="1"/>
    <m/>
    <s v="00      "/>
    <s v="ODOT-PTD             "/>
    <s v="OREGON DEPARTMENT OF TRANSPORTATION"/>
    <n v="1723"/>
    <n v="79000"/>
    <m/>
    <n v="1673781"/>
    <m/>
    <d v="2015-09-21T00:00:00"/>
    <s v="117113"/>
    <s v="3RD PARTY CONTRACT SERVICES (15 5310 R/SU 80:20)(00)        "/>
    <n v="0"/>
    <n v="1579491"/>
    <x v="4767"/>
    <n v="410000"/>
    <s v="STATE"/>
    <s v="Under 50k"/>
    <s v="OREGON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R16X046"/>
    <n v="16"/>
    <x v="17"/>
    <s v="49 USC 5310 - Elderly and Individuals with Disabilities"/>
    <x v="1"/>
    <x v="1"/>
    <m/>
    <s v="00      "/>
    <s v="ODOT-PTD             "/>
    <s v="OREGON DEPARTMENT OF TRANSPORTATION"/>
    <n v="1723"/>
    <n v="79000"/>
    <m/>
    <n v="1673781"/>
    <m/>
    <d v="2015-09-21T00:00:00"/>
    <s v="117A00"/>
    <s v="PREVENTIVE MAINTENANCE (15 5310 SU 80:20)                   "/>
    <n v="0"/>
    <n v="33334"/>
    <x v="4768"/>
    <n v="410000"/>
    <s v="STATE"/>
    <s v="Under 50k"/>
    <s v="OREGON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16X046"/>
    <n v="16"/>
    <x v="17"/>
    <s v="49 USC 5310 - Elderly and Individuals with Disabilities"/>
    <x v="1"/>
    <x v="1"/>
    <m/>
    <s v="00      "/>
    <s v="ODOT-PTD             "/>
    <s v="OREGON DEPARTMENT OF TRANSPORTATION"/>
    <n v="1723"/>
    <n v="79000"/>
    <m/>
    <n v="1673781"/>
    <m/>
    <d v="2015-09-21T00:00:00"/>
    <s v="117L00"/>
    <s v="MOBILITY MANAGEMENT (15 5310 R 80:20)(00)                   "/>
    <n v="0"/>
    <n v="90719"/>
    <x v="4769"/>
    <n v="410000"/>
    <s v="STATE"/>
    <s v="Under 50k"/>
    <s v="OREGON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16X046"/>
    <n v="16"/>
    <x v="17"/>
    <s v="49 USC 5310 - Elderly and Individuals with Disabilities"/>
    <x v="1"/>
    <x v="1"/>
    <m/>
    <s v="00      "/>
    <s v="ODOT-PTD             "/>
    <s v="OREGON DEPARTMENT OF TRANSPORTATION"/>
    <n v="1723"/>
    <n v="79000"/>
    <m/>
    <n v="1673781"/>
    <m/>
    <d v="2015-09-21T00:00:00"/>
    <s v="118000"/>
    <s v="INDIRECT COSTS (15 5310 R/SU 80:20)                         "/>
    <n v="1"/>
    <n v="167378"/>
    <x v="4770"/>
    <n v="410000"/>
    <s v="STATE"/>
    <s v="Under 50k"/>
    <s v="OREG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114242"/>
    <s v="ACQUIRE - EXCLUSIVE BICYCLE FACIL(13 5311(f) 80:20)(00)     "/>
    <n v="0"/>
    <n v="0"/>
    <x v="50"/>
    <n v="410000"/>
    <s v="STATE"/>
    <s v="Under 50k"/>
    <s v="OREGON GOV APP"/>
    <n v="0"/>
    <s v="63400"/>
    <s v="  "/>
    <m/>
    <s v="N"/>
    <s v="1142"/>
    <x v="5"/>
    <n v="11"/>
    <s v="Bus"/>
    <s v="42"/>
    <s v="114"/>
    <s v="Acquisition"/>
    <s v="42"/>
    <s v="Exclusive Bicycles Facility"/>
    <m/>
    <m/>
    <n v="1"/>
    <s v="Capital"/>
    <s v="1"/>
    <m/>
    <s v="4"/>
    <m/>
    <s v="2"/>
    <s v="4"/>
    <s v="2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113209"/>
    <s v="ACQUIRE - BUS ROUTE SIGNING (13 5311 (f) 80:20)(00)         "/>
    <n v="0"/>
    <n v="0"/>
    <x v="50"/>
    <n v="410000"/>
    <s v="STATE"/>
    <s v="Under 50k"/>
    <s v="OREGON GOV APP"/>
    <n v="0"/>
    <s v="634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111202"/>
    <s v="BUY REPLACEMENT 35-FT BUS (13 5311(f)) 80:20)(00)           "/>
    <n v="0"/>
    <n v="0"/>
    <x v="50"/>
    <n v="410000"/>
    <s v="STATE"/>
    <s v="Under 50k"/>
    <s v="OREGON GOV APP"/>
    <n v="0"/>
    <s v="634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111303"/>
    <s v="BUY 30-FT BUS FOR EXPANS (13 5311(f ) PILOT ONLY 80:20)(00) "/>
    <n v="0"/>
    <n v="0"/>
    <x v="50"/>
    <n v="410000"/>
    <s v="STATE"/>
    <s v="Under 50k"/>
    <s v="OREGON GOV APP"/>
    <n v="0"/>
    <s v="63400"/>
    <s v="DF"/>
    <s v="DIESEL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111304"/>
    <s v="BUY &lt;30-FT BUS FOR EXPANSION (13 5311 89.73:10.27)(00)      "/>
    <n v="0"/>
    <n v="0"/>
    <x v="50"/>
    <n v="410000"/>
    <s v="STATE"/>
    <s v="Under 50k"/>
    <s v="OREGON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117900"/>
    <s v="PROJECT ADMIN (13 5311 89.73:10.27)(00)                     "/>
    <n v="0"/>
    <n v="0"/>
    <x v="50"/>
    <n v="410000"/>
    <s v="STATE"/>
    <s v="Under 50k"/>
    <s v="OREGO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117A00"/>
    <s v="PREVENTIVE MAINTENANCE (13 5311(f) 80:20)(00)               "/>
    <n v="0"/>
    <n v="0"/>
    <x v="50"/>
    <n v="410000"/>
    <s v="STATE"/>
    <s v="Under 50k"/>
    <s v="OREGON GOV APP"/>
    <n v="0"/>
    <s v="634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117L00"/>
    <s v="MOB MNGMNT (5302(A)(1)(L))( 13 5311(f) 80:20)(00)           "/>
    <n v="0"/>
    <n v="0"/>
    <x v="50"/>
    <n v="410000"/>
    <s v="STATE"/>
    <s v="Under 50k"/>
    <s v="OREGON GOV APP"/>
    <n v="0"/>
    <s v="634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118000"/>
    <s v="State Administration (13 5311 100:0)(00)                    "/>
    <n v="0"/>
    <n v="0"/>
    <x v="50"/>
    <n v="410000"/>
    <s v="STATE"/>
    <s v="Under 50k"/>
    <s v="OREG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300901"/>
    <s v="UP TO 50% FEDERAL SHARE (13 5311 Transfer 5307 50:50)(01)   "/>
    <n v="0"/>
    <n v="55402"/>
    <x v="4771"/>
    <n v="410000"/>
    <s v="STATE"/>
    <s v="Under 50k"/>
    <s v="OREG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300901"/>
    <s v="UP TO 50% FEDERAL SHARE (13 5311(f) 50:50)(00)              "/>
    <n v="0"/>
    <n v="0"/>
    <x v="50"/>
    <n v="410000"/>
    <s v="STATE"/>
    <s v="Under 50k"/>
    <s v="OREGON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300902"/>
    <s v="SLIDING SCALE (13 5311 56.08:43.92)(00)(01)                 "/>
    <n v="0"/>
    <n v="900699"/>
    <x v="4772"/>
    <n v="410000"/>
    <s v="STATE"/>
    <s v="Under 50k"/>
    <s v="OREG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300902"/>
    <s v="SLIDING SCALE (13 5311(f) PILOT ONLY 56.08:43.92)(00)       "/>
    <n v="0"/>
    <n v="0"/>
    <x v="50"/>
    <n v="410000"/>
    <s v="STATE"/>
    <s v="Under 50k"/>
    <s v="OREGON GOV APP"/>
    <n v="0"/>
    <s v="634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435001"/>
    <s v="RTAP Training (12 5311(b)(3)100:0)(00)                      "/>
    <n v="0"/>
    <n v="0"/>
    <x v="50"/>
    <n v="410000"/>
    <s v="STATE"/>
    <s v="Under 50k"/>
    <s v="OREGON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435002"/>
    <s v="RTAP Technical Assistance (12 5311(b)(3)100:0)(00)          "/>
    <n v="0"/>
    <n v="0"/>
    <x v="50"/>
    <n v="410000"/>
    <s v="STATE"/>
    <s v="Under 50k"/>
    <s v="OREGON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OR18X042"/>
    <n v="18"/>
    <x v="17"/>
    <s v="49 USC 5311 - Nonurbanized Area Programs"/>
    <x v="2"/>
    <x v="2"/>
    <m/>
    <s v="01      "/>
    <s v="ODOT-PTD             "/>
    <s v="OREGON DEPARTMENT OF TRANSPORTATION"/>
    <n v="1723"/>
    <n v="79000"/>
    <m/>
    <n v="532813"/>
    <m/>
    <d v="2015-02-13T00:00:00"/>
    <s v="442614"/>
    <s v="TRANSIT SYS MNGMNT PLANNING / OPS (13 5311(f) 80:20)(00)    "/>
    <n v="0"/>
    <n v="0"/>
    <x v="50"/>
    <n v="410000"/>
    <s v="STATE"/>
    <s v="Under 50k"/>
    <s v="OREGON GOV APP"/>
    <n v="0"/>
    <s v="634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OR18X051"/>
    <n v="18"/>
    <x v="17"/>
    <s v="49 USC 5311 - Nonurbanized Area Programs"/>
    <x v="2"/>
    <x v="2"/>
    <m/>
    <s v="00      "/>
    <s v="Warm Springs         "/>
    <s v="CONFEDERATED TRIBES OF WARM SPRINGS RESERVATION OF OREGON"/>
    <n v="6978"/>
    <n v="79000"/>
    <m/>
    <n v="100108"/>
    <m/>
    <d v="2014-11-05T00:00:00"/>
    <s v="300902"/>
    <s v="SLIDING SCALE (14 5311 TTP-F 100:0)(00)                     "/>
    <n v="0"/>
    <n v="100108"/>
    <x v="4773"/>
    <n v="410000"/>
    <s v="STATE"/>
    <s v="Under 50k"/>
    <s v="OREG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OR18X053"/>
    <n v="18"/>
    <x v="17"/>
    <s v="49 USC 5311 - Nonurbanized Area Programs"/>
    <x v="2"/>
    <x v="2"/>
    <m/>
    <s v="00      "/>
    <s v="CTSI                 "/>
    <s v="CONFEDERATED TRIBES OF SILETZ INDIANS"/>
    <n v="7043"/>
    <n v="79000"/>
    <m/>
    <n v="62240"/>
    <m/>
    <d v="2015-09-17T00:00:00"/>
    <s v="300901"/>
    <s v="OPERATING ASSISTANCE  (15 5311 TTP FORMULA 100:0)(00)       "/>
    <n v="0"/>
    <n v="62240"/>
    <x v="4774"/>
    <n v="410000"/>
    <s v="STATE"/>
    <s v="Under 50k"/>
    <s v="OREG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3210"/>
    <s v="ACQUIRE - BUS PSSNGR SHELTERS (15 5311(f) 80:20)(00)        "/>
    <n v="1"/>
    <n v="13360"/>
    <x v="4775"/>
    <n v="410000"/>
    <s v="STATE"/>
    <s v="Under 50k"/>
    <s v="OREGON GOV APP"/>
    <n v="0"/>
    <s v="634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3209"/>
    <s v="ACQUIRE - BUS RTE SIGNING (15 5311(f) 80:20)(00)            "/>
    <n v="6"/>
    <n v="3490"/>
    <x v="4776"/>
    <n v="410000"/>
    <s v="STATE"/>
    <s v="Under 50k"/>
    <s v="OREGON GOV APP"/>
    <n v="0"/>
    <s v="634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1202"/>
    <s v="BUY APPROX 3 REPLACE 35-FT BUS (15 5311(f) 80:20)(00)       "/>
    <n v="3"/>
    <n v="203508"/>
    <x v="4777"/>
    <n v="410000"/>
    <s v="STATE"/>
    <s v="Under 50k"/>
    <s v="OREGON GOV APP"/>
    <n v="0"/>
    <s v="634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1204"/>
    <s v="BUY REPLACEMENT &lt;30 FT BUS (15 5311(f) 80:20)(0)            "/>
    <n v="2"/>
    <n v="213334"/>
    <x v="4778"/>
    <n v="410000"/>
    <s v="STATE"/>
    <s v="Under 50k"/>
    <s v="OREGON GOV APP"/>
    <n v="0"/>
    <s v="634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3101"/>
    <s v="ENG/DESIGN - BUS TERMINAL (15 5311(f) 80:20)(00)            "/>
    <n v="0"/>
    <n v="15441"/>
    <x v="4779"/>
    <n v="410000"/>
    <s v="STATE"/>
    <s v="Under 50k"/>
    <s v="OREGON GOV APP"/>
    <n v="0"/>
    <s v="63400"/>
    <s v="  "/>
    <m/>
    <s v="N"/>
    <s v="1131"/>
    <x v="0"/>
    <n v="11"/>
    <s v="Bus"/>
    <s v="31"/>
    <s v="113"/>
    <s v="Engineering and Design"/>
    <s v="01"/>
    <s v="Terminal, Bus"/>
    <m/>
    <m/>
    <n v="1"/>
    <s v="Capital"/>
    <s v="1"/>
    <m/>
    <s v="3"/>
    <m/>
    <s v="1"/>
    <s v="0"/>
    <s v="1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3301"/>
    <s v="CONSTRUCT - BUS TERMINAL (15 5311(f) 80:20)(00)             "/>
    <n v="0"/>
    <n v="75000"/>
    <x v="628"/>
    <n v="410000"/>
    <s v="STATE"/>
    <s v="Under 50k"/>
    <s v="OREGON GOV APP"/>
    <n v="0"/>
    <s v="634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7900"/>
    <s v="PROJECT ADMINISTRATION (15 5311 89.73:10.27)(00)            "/>
    <n v="0"/>
    <n v="1415753"/>
    <x v="4780"/>
    <n v="410000"/>
    <s v="STATE"/>
    <s v="Under 50k"/>
    <s v="OREGON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7A00"/>
    <s v="PREVENTIVE MAINT (15 5311 89.73:10.27)(00)                  "/>
    <n v="0"/>
    <n v="389273"/>
    <x v="4781"/>
    <n v="410000"/>
    <s v="STATE"/>
    <s v="Under 50k"/>
    <s v="OREGON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7A00"/>
    <s v="PREVENTIVE MAINTENANCE (15 5311(f) 80:20)(00)               "/>
    <n v="0"/>
    <n v="187554"/>
    <x v="4782"/>
    <n v="410000"/>
    <s v="STATE"/>
    <s v="Under 50k"/>
    <s v="OREGON GOV APP"/>
    <n v="0"/>
    <s v="634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7L00"/>
    <s v="MOBIL MANGMNT (5302(A)(1)(L))(15 5311(f) 80:20)(00)         "/>
    <n v="0"/>
    <n v="249783"/>
    <x v="4765"/>
    <n v="410000"/>
    <s v="STATE"/>
    <s v="Under 50k"/>
    <s v="OREGON GOV APP"/>
    <n v="0"/>
    <s v="634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118000"/>
    <s v="STATE OR PROG ADMIN  (15 5311 100:100)(00)                  "/>
    <n v="0"/>
    <n v="793744"/>
    <x v="4783"/>
    <n v="410000"/>
    <s v="STATE"/>
    <s v="Under 50k"/>
    <s v="OREG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300901"/>
    <s v="UP TO 50% FED SHARE  (15 5311(f) 50:50)(00)                 "/>
    <n v="0"/>
    <n v="811948"/>
    <x v="4784"/>
    <n v="410000"/>
    <s v="STATE"/>
    <s v="Under 50k"/>
    <s v="OREGON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300902"/>
    <s v="SLIDING SCALE (15 5311 56.08:43.29)(00)                     "/>
    <n v="0"/>
    <n v="7727227"/>
    <x v="4785"/>
    <n v="410000"/>
    <s v="STATE"/>
    <s v="Under 50k"/>
    <s v="OREG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435001"/>
    <s v="TRAINING  (15 5311 100:100)(00)                             "/>
    <n v="0"/>
    <n v="66667"/>
    <x v="4786"/>
    <n v="410000"/>
    <s v="STATE"/>
    <s v="Under 50k"/>
    <s v="OREGON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435002"/>
    <s v="TECHNICAL ASSISTANCE  (15 5311 100:100)(00)                 "/>
    <n v="0"/>
    <n v="55141"/>
    <x v="4766"/>
    <n v="410000"/>
    <s v="STATE"/>
    <s v="Under 50k"/>
    <s v="OREGON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OR18X058"/>
    <n v="18"/>
    <x v="17"/>
    <s v="49 USC 5311 - Nonurbanized Area Programs"/>
    <x v="2"/>
    <x v="2"/>
    <m/>
    <s v="00      "/>
    <s v="ODOT-PTD             "/>
    <s v="OREGON DEPARTMENT OF TRANSPORTATION"/>
    <n v="1723"/>
    <n v="79000"/>
    <m/>
    <n v="8059245"/>
    <m/>
    <d v="2015-09-01T00:00:00"/>
    <s v="442614"/>
    <s v="PLANNING FOR TRANSIT SYS MNGMNT/OP (15 5311(f) 80:20)(00)   "/>
    <n v="0"/>
    <n v="19334"/>
    <x v="4787"/>
    <n v="410000"/>
    <s v="STATE"/>
    <s v="Under 50k"/>
    <s v="OREGON GOV APP"/>
    <n v="0"/>
    <s v="634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OR20X005"/>
    <n v="20"/>
    <x v="17"/>
    <s v="49 USC 5320 - Paul S. Sarbanes Transit in Parks Program                    "/>
    <x v="14"/>
    <x v="15"/>
    <m/>
    <s v="01      "/>
    <s v="COIC                 "/>
    <s v="CENTRAL OREGON INTERGOVERNMENTAL COUNCIL"/>
    <n v="7112"/>
    <n v="79000"/>
    <m/>
    <n v="30600"/>
    <m/>
    <d v="2015-08-05T00:00:00"/>
    <s v="114207"/>
    <s v="ACQUIRE - ADP HARDWARE (10 5320 100:0)(01)                  "/>
    <n v="7"/>
    <n v="15000"/>
    <x v="193"/>
    <n v="414010"/>
    <s v="SMALL"/>
    <s v="50k - 200k"/>
    <s v="Bend, OR"/>
    <n v="83794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R20X005"/>
    <n v="20"/>
    <x v="17"/>
    <s v="49 USC 5320 - Paul S. Sarbanes Transit in Parks Program                    "/>
    <x v="14"/>
    <x v="15"/>
    <m/>
    <s v="01      "/>
    <s v="COIC                 "/>
    <s v="CENTRAL OREGON INTERGOVERNMENTAL COUNCIL"/>
    <n v="7112"/>
    <n v="79000"/>
    <m/>
    <n v="30600"/>
    <m/>
    <d v="2015-08-05T00:00:00"/>
    <s v="119206"/>
    <s v="BUY APPX 3 BIKE TRAILER &amp; RACK (10 5320 100:0)(00/01)       "/>
    <n v="0"/>
    <n v="-1382"/>
    <x v="4788"/>
    <n v="414010"/>
    <s v="SMALL"/>
    <s v="50k - 200k"/>
    <s v="Bend, OR"/>
    <n v="83794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OR20X005"/>
    <n v="20"/>
    <x v="17"/>
    <s v="49 USC 5320 - Paul S. Sarbanes Transit in Parks Program                    "/>
    <x v="14"/>
    <x v="15"/>
    <m/>
    <s v="01      "/>
    <s v="COIC                 "/>
    <s v="CENTRAL OREGON INTERGOVERNMENTAL COUNCIL"/>
    <n v="7112"/>
    <n v="79000"/>
    <m/>
    <n v="30600"/>
    <m/>
    <d v="2015-08-05T00:00:00"/>
    <s v="116202"/>
    <s v="BUY COMMUNICATIONS (10 5320 100:0)(00)(01)                  "/>
    <n v="2"/>
    <n v="16790"/>
    <x v="4789"/>
    <n v="414010"/>
    <s v="SMALL"/>
    <s v="50k - 200k"/>
    <s v="Bend, OR"/>
    <n v="83794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OR20X005"/>
    <n v="20"/>
    <x v="17"/>
    <s v="49 USC 5320 - Paul S. Sarbanes Transit in Parks Program                    "/>
    <x v="14"/>
    <x v="15"/>
    <m/>
    <s v="01      "/>
    <s v="COIC                 "/>
    <s v="CENTRAL OREGON INTERGOVERNMENTAL COUNCIL"/>
    <n v="7112"/>
    <n v="79000"/>
    <m/>
    <n v="30600"/>
    <m/>
    <d v="2015-08-05T00:00:00"/>
    <s v="111301"/>
    <s v="BUY 37-FT BUS FOR EXPANSION(10-5320-100%)                   "/>
    <n v="0"/>
    <n v="192"/>
    <x v="4790"/>
    <n v="414010"/>
    <s v="SMALL"/>
    <s v="50k - 200k"/>
    <s v="Bend, OR"/>
    <n v="83794"/>
    <s v="111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OR267012"/>
    <n v="26"/>
    <x v="17"/>
    <s v="49 USC 5314 - National Research Program"/>
    <x v="3"/>
    <x v="3"/>
    <m/>
    <s v="00      "/>
    <s v="PSU                  "/>
    <s v="PORTLAND STATE UNIVERSITY"/>
    <n v="7291"/>
    <n v="67000"/>
    <m/>
    <n v="943984"/>
    <m/>
    <d v="2015-08-31T00:00:00"/>
    <s v="551400"/>
    <s v="MANAGERIAL,TECHNICAL &amp; PROFESSIONAL                         "/>
    <n v="0"/>
    <n v="304225"/>
    <x v="4791"/>
    <n v="410280"/>
    <s v="LARGE"/>
    <s v="Over 1m"/>
    <s v="Portland, OR-WA"/>
    <n v="1849898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OR267012"/>
    <n v="26"/>
    <x v="17"/>
    <s v="49 USC 5314 - National Research Program"/>
    <x v="3"/>
    <x v="3"/>
    <m/>
    <s v="00      "/>
    <s v="PSU                  "/>
    <s v="PORTLAND STATE UNIVERSITY"/>
    <n v="7291"/>
    <n v="67000"/>
    <m/>
    <n v="943984"/>
    <m/>
    <d v="2015-08-31T00:00:00"/>
    <s v="552000"/>
    <s v="TRAVEL                                                      "/>
    <n v="0"/>
    <n v="57000"/>
    <x v="4683"/>
    <n v="410280"/>
    <s v="LARGE"/>
    <s v="Over 1m"/>
    <s v="Portland, OR-WA"/>
    <n v="1849898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OR267012"/>
    <n v="26"/>
    <x v="17"/>
    <s v="49 USC 5314 - National Research Program"/>
    <x v="3"/>
    <x v="3"/>
    <m/>
    <s v="00      "/>
    <s v="PSU                  "/>
    <s v="PORTLAND STATE UNIVERSITY"/>
    <n v="7291"/>
    <n v="67000"/>
    <m/>
    <n v="943984"/>
    <m/>
    <d v="2015-08-31T00:00:00"/>
    <s v="553000"/>
    <s v="FRINGE BENEFITS                                             "/>
    <n v="0"/>
    <n v="59769"/>
    <x v="4792"/>
    <n v="410280"/>
    <s v="LARGE"/>
    <s v="Over 1m"/>
    <s v="Portland, OR-WA"/>
    <n v="1849898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OR267012"/>
    <n v="26"/>
    <x v="17"/>
    <s v="49 USC 5314 - National Research Program"/>
    <x v="3"/>
    <x v="3"/>
    <m/>
    <s v="00      "/>
    <s v="PSU                  "/>
    <s v="PORTLAND STATE UNIVERSITY"/>
    <n v="7291"/>
    <n v="67000"/>
    <m/>
    <n v="943984"/>
    <m/>
    <d v="2015-08-31T00:00:00"/>
    <s v="554900"/>
    <s v="SUPPLIES                                                    "/>
    <n v="0"/>
    <n v="3000"/>
    <x v="566"/>
    <n v="410280"/>
    <s v="LARGE"/>
    <s v="Over 1m"/>
    <s v="Portland, OR-WA"/>
    <n v="1849898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OR267012"/>
    <n v="26"/>
    <x v="17"/>
    <s v="49 USC 5314 - National Research Program"/>
    <x v="3"/>
    <x v="3"/>
    <m/>
    <s v="00      "/>
    <s v="PSU                  "/>
    <s v="PORTLAND STATE UNIVERSITY"/>
    <n v="7291"/>
    <n v="67000"/>
    <m/>
    <n v="943984"/>
    <m/>
    <d v="2015-08-31T00:00:00"/>
    <s v="555200"/>
    <s v="CONSULTANT SERVICES                                         "/>
    <n v="0"/>
    <n v="426398"/>
    <x v="4793"/>
    <n v="410280"/>
    <s v="LARGE"/>
    <s v="Over 1m"/>
    <s v="Portland, OR-WA"/>
    <n v="1849898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R267012"/>
    <n v="26"/>
    <x v="17"/>
    <s v="49 USC 5314 - National Research Program"/>
    <x v="3"/>
    <x v="3"/>
    <m/>
    <s v="00      "/>
    <s v="PSU                  "/>
    <s v="PORTLAND STATE UNIVERSITY"/>
    <n v="7291"/>
    <n v="67000"/>
    <m/>
    <n v="943984"/>
    <m/>
    <d v="2015-08-31T00:00:00"/>
    <s v="502000"/>
    <s v="TUITION/FEES                                                "/>
    <n v="0"/>
    <n v="11318"/>
    <x v="4794"/>
    <n v="410280"/>
    <s v="LARGE"/>
    <s v="Over 1m"/>
    <s v="Portland, OR-WA"/>
    <n v="1849898"/>
    <s v="55000"/>
    <s v="  "/>
    <m/>
    <s v="N"/>
    <s v="5020"/>
    <x v="12"/>
    <n v="50"/>
    <s v="Management Training"/>
    <s v="20"/>
    <s v="502"/>
    <s v="Management Training"/>
    <s v="00"/>
    <s v="Management Training"/>
    <m/>
    <m/>
    <n v="5"/>
    <s v="Research Projects"/>
    <s v="0"/>
    <m/>
    <s v="2"/>
    <m/>
    <s v="0"/>
    <s v="0"/>
    <s v="0"/>
  </r>
  <r>
    <s v="OR267012"/>
    <n v="26"/>
    <x v="17"/>
    <s v="49 USC 5314 - National Research Program"/>
    <x v="3"/>
    <x v="3"/>
    <m/>
    <s v="00      "/>
    <s v="PSU                  "/>
    <s v="PORTLAND STATE UNIVERSITY"/>
    <n v="7291"/>
    <n v="67000"/>
    <m/>
    <n v="943984"/>
    <m/>
    <d v="2015-08-31T00:00:00"/>
    <s v="558100"/>
    <s v="OVERHEAD                                                    "/>
    <n v="0"/>
    <n v="214142"/>
    <x v="4795"/>
    <n v="410280"/>
    <s v="LARGE"/>
    <s v="Over 1m"/>
    <s v="Portland, OR-WA"/>
    <n v="1849898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OR340001"/>
    <n v="34"/>
    <x v="17"/>
    <s v="49 USC 5339 - Bus and Bus Facilities Formula (FY2013 and forward)"/>
    <x v="4"/>
    <x v="4"/>
    <s v="CAPITAL"/>
    <s v="03      "/>
    <s v="TriMet               "/>
    <s v="TRI-COUNTY METROPOLITAN TRANSPORTATION DISTRICT OF OREGON"/>
    <n v="1728"/>
    <n v="79000"/>
    <m/>
    <n v="1825429"/>
    <m/>
    <d v="2015-08-31T00:00:00"/>
    <s v="112101"/>
    <s v="APPROX 6 40-FT DIESEL BUS (FY13 5339) (80:20) (00,01)       "/>
    <n v="0"/>
    <n v="0"/>
    <x v="50"/>
    <n v="410280"/>
    <s v="LARGE"/>
    <s v="Over 1m"/>
    <s v="Portland, OR-WA"/>
    <n v="1849898"/>
    <s v="11100"/>
    <s v="DF"/>
    <s v="DIESEL"/>
    <s v="N"/>
    <s v="1121"/>
    <x v="0"/>
    <n v="11"/>
    <s v="Bus"/>
    <s v="21"/>
    <s v="112"/>
    <s v="Engineering and Design"/>
    <s v="01"/>
    <s v="Busway"/>
    <m/>
    <m/>
    <n v="1"/>
    <s v="Capital"/>
    <s v="1"/>
    <m/>
    <s v="2"/>
    <m/>
    <s v="1"/>
    <s v="0"/>
    <s v="1"/>
  </r>
  <r>
    <s v="OR340001"/>
    <n v="34"/>
    <x v="17"/>
    <s v="49 USC 5339 - Bus and Bus Facilities Formula (FY2013 and forward)"/>
    <x v="4"/>
    <x v="4"/>
    <s v="CAPITAL"/>
    <s v="03      "/>
    <s v="TriMet               "/>
    <s v="TRI-COUNTY METROPOLITAN TRANSPORTATION DISTRICT OF OREGON"/>
    <n v="1728"/>
    <n v="79000"/>
    <m/>
    <n v="1825429"/>
    <m/>
    <d v="2015-08-31T00:00:00"/>
    <s v="112101"/>
    <s v="APPROX 6 40-FT DIESEL BUS (FY14 5339) (80:20) (02)          "/>
    <n v="0"/>
    <n v="0"/>
    <x v="50"/>
    <n v="410280"/>
    <s v="LARGE"/>
    <s v="Over 1m"/>
    <s v="Portland, OR-WA"/>
    <n v="1849898"/>
    <s v="11100"/>
    <s v="DF"/>
    <s v="DIESEL"/>
    <s v="N"/>
    <s v="1121"/>
    <x v="0"/>
    <n v="11"/>
    <s v="Bus"/>
    <s v="21"/>
    <s v="112"/>
    <s v="Engineering and Design"/>
    <s v="01"/>
    <s v="Busway"/>
    <m/>
    <m/>
    <n v="1"/>
    <s v="Capital"/>
    <s v="1"/>
    <m/>
    <s v="2"/>
    <m/>
    <s v="1"/>
    <s v="0"/>
    <s v="1"/>
  </r>
  <r>
    <s v="OR340001"/>
    <n v="34"/>
    <x v="17"/>
    <s v="49 USC 5339 - Bus and Bus Facilities Formula (FY2013 and forward)"/>
    <x v="4"/>
    <x v="4"/>
    <s v="CAPITAL"/>
    <s v="03      "/>
    <s v="TriMet               "/>
    <s v="TRI-COUNTY METROPOLITAN TRANSPORTATION DISTRICT OF OREGON"/>
    <n v="1728"/>
    <n v="79000"/>
    <m/>
    <n v="1825429"/>
    <m/>
    <d v="2015-08-31T00:00:00"/>
    <s v="112101"/>
    <s v="APPROX 5 40-FT DIESEL BUS (FY15 5339) (80:20) (03)          "/>
    <n v="5"/>
    <n v="2281786"/>
    <x v="4796"/>
    <n v="410280"/>
    <s v="LARGE"/>
    <s v="Over 1m"/>
    <s v="Portland, OR-WA"/>
    <n v="1849898"/>
    <s v="11100"/>
    <s v="DF"/>
    <s v="DIESEL"/>
    <s v="N"/>
    <s v="1121"/>
    <x v="0"/>
    <n v="11"/>
    <s v="Bus"/>
    <s v="21"/>
    <s v="112"/>
    <s v="Engineering and Design"/>
    <s v="01"/>
    <s v="Busway"/>
    <m/>
    <m/>
    <n v="1"/>
    <s v="Capital"/>
    <s v="1"/>
    <m/>
    <s v="2"/>
    <m/>
    <s v="1"/>
    <s v="0"/>
    <s v="1"/>
  </r>
  <r>
    <s v="OR340002"/>
    <n v="34"/>
    <x v="17"/>
    <s v="49 USC 5339 - Bus and Bus Facilities Formula (FY2013 and forward)"/>
    <x v="4"/>
    <x v="4"/>
    <s v="CAPITAL"/>
    <s v="01      "/>
    <s v="SAMTD                "/>
    <s v="SALEM AREA MASS TRANSIT DISTRICT"/>
    <n v="1740"/>
    <n v="79000"/>
    <m/>
    <n v="0"/>
    <m/>
    <s v="           "/>
    <s v="113401"/>
    <s v="Rehab/Renovate - Bus Terminal (13 5339 80:20)(00)           "/>
    <n v="0"/>
    <n v="764305"/>
    <x v="4764"/>
    <n v="411940"/>
    <s v="MEDIUM"/>
    <s v="200k - 1m"/>
    <s v="Salem, OR"/>
    <n v="236632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15"/>
    <s v="BUY APPROX 2 REPLACE VAN (14 5339 83:17)(00)                "/>
    <n v="1"/>
    <n v="49131"/>
    <x v="4797"/>
    <n v="410000"/>
    <s v="STATE"/>
    <s v="Under 50k"/>
    <s v="OREGO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15"/>
    <s v=" BUY REPLACEMENT VAN (14 5339 83:17)(00)                    "/>
    <n v="1"/>
    <n v="75000"/>
    <x v="4798"/>
    <n v="410000"/>
    <s v="STATE"/>
    <s v="Under 50k"/>
    <s v="OREGON GOV APP"/>
    <n v="0"/>
    <s v="11100"/>
    <s v="OR"/>
    <s v="OTHER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01"/>
    <s v="BUY APPROX 1 REPLACE 40-FT BUS (13 5339 83:17)(00)          "/>
    <n v="1"/>
    <n v="375000"/>
    <x v="4799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01"/>
    <s v="BUY APPROX 1 REPLACE 40-FT BUS (14 5339 SU 83:17)(00)       "/>
    <n v="1"/>
    <n v="510376"/>
    <x v="4800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02"/>
    <s v="BUY APPROX 7 REPLACE 35-FT BUS (13/14 5339 83:17)(00)       "/>
    <n v="7"/>
    <n v="1151295"/>
    <x v="4801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02"/>
    <s v="BUY APPROX 6 REPLACE 35-FT BUS (13/14 5339 SU 83:17)(00)    "/>
    <n v="6"/>
    <n v="1200876"/>
    <x v="4802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03"/>
    <s v="BUY APPROX 2 REPLACE 30-FT BUS (13 5339 83:17)(00)          "/>
    <n v="2"/>
    <n v="316000"/>
    <x v="4803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03"/>
    <s v="BUY REPLACEMENT 30-FT BUS (14 5339 83:17)(00)               "/>
    <n v="1"/>
    <n v="150000"/>
    <x v="4804"/>
    <n v="410000"/>
    <s v="STATE"/>
    <s v="Under 50k"/>
    <s v="OREGON GOV APP"/>
    <n v="0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04"/>
    <s v="BUY APPROX 7 REPLACE &lt;30 FT BUS (13/14 5339 R 83:17)(00)    "/>
    <n v="7"/>
    <n v="486610"/>
    <x v="4805"/>
    <n v="410000"/>
    <s v="STATE"/>
    <s v="Under 50k"/>
    <s v="OREGO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04"/>
    <s v="BUY APROX 4 REPLACE &lt;30 FT BUS (13/14 5339 83:17)(00)       "/>
    <n v="4"/>
    <n v="306000"/>
    <x v="4806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340003"/>
    <n v="34"/>
    <x v="17"/>
    <s v="49 USC 5339 - Bus and Bus Facilities Formula (FY2013 and forward)"/>
    <x v="4"/>
    <x v="4"/>
    <s v="CAPITAL"/>
    <s v="00      "/>
    <s v="ODOT-PTD             "/>
    <s v="OREGON DEPARTMENT OF TRANSPORTATION"/>
    <n v="1723"/>
    <n v="79000"/>
    <m/>
    <n v="3917839"/>
    <m/>
    <d v="2015-09-14T00:00:00"/>
    <s v="111204"/>
    <s v=" BUY APPROX 1 REPLACE &lt;30 FT BUS (13 5339 83:17)(00)        "/>
    <n v="1"/>
    <n v="100000"/>
    <x v="4807"/>
    <n v="410000"/>
    <s v="STATE"/>
    <s v="Under 50k"/>
    <s v="OREGON GOV APP"/>
    <n v="0"/>
    <s v="11100"/>
    <s v="OR"/>
    <s v="OTHER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340004"/>
    <n v="34"/>
    <x v="17"/>
    <s v="49 USC 5339 - Bus and Bus Facilities Formula (FY2013 and forward)"/>
    <x v="4"/>
    <x v="4"/>
    <s v="CAPITAL"/>
    <s v="01      "/>
    <s v="WILSONVILLE          "/>
    <s v="CITY OF WILSONVILLE"/>
    <n v="5706"/>
    <n v="79000"/>
    <m/>
    <n v="45471"/>
    <m/>
    <d v="2015-09-11T00:00:00"/>
    <s v="114208"/>
    <s v="ACQUIRE - ADP SOFTWARE (FY13 5339; 80:20) (00)              "/>
    <n v="0"/>
    <n v="0"/>
    <x v="50"/>
    <n v="410280"/>
    <s v="LARGE"/>
    <s v="Over 1m"/>
    <s v="Portland, OR-WA"/>
    <n v="1849898"/>
    <s v="111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R340004"/>
    <n v="34"/>
    <x v="17"/>
    <s v="49 USC 5339 - Bus and Bus Facilities Formula (FY2013 and forward)"/>
    <x v="4"/>
    <x v="4"/>
    <s v="CAPITAL"/>
    <s v="01      "/>
    <s v="WILSONVILLE          "/>
    <s v="CITY OF WILSONVILLE"/>
    <n v="5706"/>
    <n v="79000"/>
    <m/>
    <n v="45471"/>
    <m/>
    <d v="2015-09-11T00:00:00"/>
    <s v="114208"/>
    <s v="ACQUIRE - ADP SOFTWARE (FY14 5339; 80:20) (01)              "/>
    <n v="0"/>
    <n v="56839"/>
    <x v="4808"/>
    <n v="410280"/>
    <s v="LARGE"/>
    <s v="Over 1m"/>
    <s v="Portland, OR-WA"/>
    <n v="1849898"/>
    <s v="111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R390008"/>
    <n v="39"/>
    <x v="17"/>
    <s v="49 USC 5339 - Alternatives Analysis Program"/>
    <x v="4"/>
    <x v="23"/>
    <m/>
    <s v="00      "/>
    <s v="LTD                  "/>
    <s v="LANE TRANSIT DISTRICT"/>
    <n v="1738"/>
    <n v="79000"/>
    <m/>
    <n v="16834000"/>
    <m/>
    <d v="2015-09-10T00:00:00"/>
    <s v="140660"/>
    <s v="ROW, LAND, EXISTING IMPROVEMETS (14 5339AA 80:20)(00)       "/>
    <n v="0"/>
    <n v="2291966"/>
    <x v="4809"/>
    <n v="411440"/>
    <s v="MEDIUM"/>
    <s v="200k - 1m"/>
    <s v="Eugene, OR"/>
    <n v="247421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OR390008"/>
    <n v="39"/>
    <x v="17"/>
    <s v="49 USC 5339 - Alternatives Analysis Program"/>
    <x v="4"/>
    <x v="23"/>
    <m/>
    <s v="00      "/>
    <s v="LTD                  "/>
    <s v="LANE TRANSIT DISTRICT"/>
    <n v="1738"/>
    <n v="79000"/>
    <m/>
    <n v="16834000"/>
    <m/>
    <d v="2015-09-10T00:00:00"/>
    <s v="140880"/>
    <s v="PROFESSIONAL SERVICES (14 5339AA 80:20)(00)                 "/>
    <n v="0"/>
    <n v="18750534"/>
    <x v="4810"/>
    <n v="411440"/>
    <s v="MEDIUM"/>
    <s v="200k - 1m"/>
    <s v="Eugene, OR"/>
    <n v="247421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OR430005"/>
    <n v="43"/>
    <x v="17"/>
    <s v="43 - NY Recovery (FTA/FEMA)"/>
    <x v="16"/>
    <x v="17"/>
    <m/>
    <s v="00      "/>
    <s v="DEA                  "/>
    <s v="DAVID EVANS &amp; ASSOCIATES"/>
    <n v="6366"/>
    <n v="72000"/>
    <m/>
    <n v="4000000"/>
    <m/>
    <d v="2015-03-16T00:00:00"/>
    <s v="555200"/>
    <s v="CONSULTANT SERVICES                                         "/>
    <n v="0"/>
    <n v="4000000"/>
    <x v="538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R445001"/>
    <n v="44"/>
    <x v="17"/>
    <s v="49 USC 5324 - Public Transportation Emergency Relief"/>
    <x v="15"/>
    <x v="16"/>
    <m/>
    <s v="03      "/>
    <s v="DEA                  "/>
    <s v="DAVID EVANS &amp; ASSOCIATES"/>
    <n v="6366"/>
    <n v="65000"/>
    <m/>
    <n v="567177"/>
    <m/>
    <d v="2015-08-18T00:00:00"/>
    <s v="555200"/>
    <s v="CONSULTANT SERVICES                                         "/>
    <n v="0"/>
    <n v="-1343208.79"/>
    <x v="4811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R445001"/>
    <n v="44"/>
    <x v="17"/>
    <s v="49 USC 5324 - Public Transportation Emergency Relief"/>
    <x v="15"/>
    <x v="16"/>
    <m/>
    <s v="03      "/>
    <s v="DEA                  "/>
    <s v="DAVID EVANS &amp; ASSOCIATES"/>
    <n v="6366"/>
    <n v="65000"/>
    <m/>
    <n v="567177"/>
    <m/>
    <d v="2015-08-18T00:00:00"/>
    <s v="555200"/>
    <s v="CONSULTANT SERVICES                                         "/>
    <n v="0"/>
    <n v="537177"/>
    <x v="4812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R445002"/>
    <n v="44"/>
    <x v="17"/>
    <s v="49 USC 5324 - Public Transportation Emergency Relief"/>
    <x v="15"/>
    <x v="16"/>
    <m/>
    <s v="03      "/>
    <s v="DEA                  "/>
    <s v="DAVID EVANS &amp; ASSOCIATES"/>
    <n v="6366"/>
    <n v="65000"/>
    <m/>
    <n v="141858"/>
    <m/>
    <d v="2015-08-18T00:00:00"/>
    <s v="555200"/>
    <s v="CONSULTANT SERVICES                                         "/>
    <n v="0"/>
    <n v="-326215.05"/>
    <x v="4813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R445002"/>
    <n v="44"/>
    <x v="17"/>
    <s v="49 USC 5324 - Public Transportation Emergency Relief"/>
    <x v="15"/>
    <x v="16"/>
    <m/>
    <s v="03      "/>
    <s v="DEA                  "/>
    <s v="DAVID EVANS &amp; ASSOCIATES"/>
    <n v="6366"/>
    <n v="65000"/>
    <m/>
    <n v="141858"/>
    <m/>
    <d v="2015-08-18T00:00:00"/>
    <s v="555200"/>
    <s v="CONSULTANT SERVICES                                         "/>
    <n v="0"/>
    <n v="141858"/>
    <x v="4814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R445003"/>
    <n v="44"/>
    <x v="17"/>
    <s v="49 USC 5324 - Public Transportation Emergency Relief"/>
    <x v="15"/>
    <x v="16"/>
    <m/>
    <s v="00      "/>
    <s v="DEA                  "/>
    <s v="DAVID EVANS &amp; ASSOCIATES"/>
    <n v="6366"/>
    <n v="65000"/>
    <m/>
    <n v="492645"/>
    <m/>
    <d v="2015-01-29T00:00:00"/>
    <s v="555200"/>
    <s v="CONSULTANT SERVICES                                         "/>
    <n v="0"/>
    <n v="492645"/>
    <x v="1144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R445004"/>
    <n v="44"/>
    <x v="17"/>
    <s v="49 USC 5324 - Public Transportation Emergency Relief"/>
    <x v="15"/>
    <x v="16"/>
    <m/>
    <s v="01      "/>
    <s v="DEA                  "/>
    <s v="DAVID EVANS &amp; ASSOCIATES"/>
    <n v="6366"/>
    <n v="65000"/>
    <m/>
    <n v="1000000"/>
    <m/>
    <d v="2015-06-22T00:00:00"/>
    <s v="555200"/>
    <s v="CONSULTANT SERVICES                                         "/>
    <n v="0"/>
    <n v="492645"/>
    <x v="1144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R445004"/>
    <n v="44"/>
    <x v="17"/>
    <s v="49 USC 5324 - Public Transportation Emergency Relief"/>
    <x v="15"/>
    <x v="16"/>
    <m/>
    <s v="01      "/>
    <s v="DEA                  "/>
    <s v="DAVID EVANS &amp; ASSOCIATES"/>
    <n v="6366"/>
    <n v="65000"/>
    <m/>
    <n v="1000000"/>
    <m/>
    <d v="2015-06-22T00:00:00"/>
    <s v="555200"/>
    <s v="CONSULTANT SERVICES                                         "/>
    <n v="0"/>
    <n v="1000000"/>
    <x v="405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R495001"/>
    <n v="49"/>
    <x v="17"/>
    <s v="49 - Hurricane Sandy Oversight - PMO"/>
    <x v="15"/>
    <x v="16"/>
    <m/>
    <s v="03      "/>
    <s v="DEA                  "/>
    <s v="DAVID EVANS &amp; ASSOCIATES"/>
    <n v="6366"/>
    <n v="65000"/>
    <m/>
    <n v="-360094.75"/>
    <m/>
    <d v="2015-04-27T00:00:00"/>
    <s v="555200"/>
    <s v="CONSULTANT SERVICES                                         "/>
    <n v="0"/>
    <n v="-360094.75"/>
    <x v="4815"/>
    <n v="410280"/>
    <s v="LARGE"/>
    <s v="Over 1m"/>
    <s v="Portland, OR-WA"/>
    <n v="1849898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OR540001"/>
    <n v="54"/>
    <x v="17"/>
    <s v="49 USC 5337 - State of Good Repair Formula Grants"/>
    <x v="5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17A00"/>
    <s v="PM BUS (FY13 5337SGR) (80:20) (00,01)                       "/>
    <n v="0"/>
    <n v="0"/>
    <x v="50"/>
    <n v="410280"/>
    <s v="LARGE"/>
    <s v="Over 1m"/>
    <s v="Portland, OR-WA"/>
    <n v="18498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540001"/>
    <n v="54"/>
    <x v="17"/>
    <s v="49 USC 5337 - State of Good Repair Formula Grants"/>
    <x v="5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17A00"/>
    <s v="PM BUS (FY14 5337SGR) (80:20) (02)                          "/>
    <n v="0"/>
    <n v="0"/>
    <x v="50"/>
    <n v="410280"/>
    <s v="LARGE"/>
    <s v="Over 1m"/>
    <s v="Portland, OR-WA"/>
    <n v="18498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540001"/>
    <n v="54"/>
    <x v="17"/>
    <s v="49 USC 5337 - State of Good Repair Formula Grants"/>
    <x v="5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17A00"/>
    <s v="PM BUS (FY15 5337SGR) (80:20) (03)                          "/>
    <n v="0"/>
    <n v="8364"/>
    <x v="4816"/>
    <n v="410280"/>
    <s v="LARGE"/>
    <s v="Over 1m"/>
    <s v="Portland, OR-WA"/>
    <n v="18498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540001"/>
    <n v="54"/>
    <x v="17"/>
    <s v="49 USC 5337 - State of Good Repair Formula Grants"/>
    <x v="5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27211"/>
    <s v="SGR PROGRAM (FY14 5337SGR) (80:20) (02)                     "/>
    <n v="0"/>
    <n v="0"/>
    <x v="50"/>
    <n v="410280"/>
    <s v="LARGE"/>
    <s v="Over 1m"/>
    <s v="Portland, OR-WA"/>
    <n v="1849898"/>
    <s v="1272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OR540001"/>
    <n v="54"/>
    <x v="17"/>
    <s v="49 USC 5337 - State of Good Repair Formula Grants"/>
    <x v="5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27211"/>
    <s v="SGR PROGRAM (FY15 5337SGR) (80:20) (03)                     "/>
    <n v="0"/>
    <n v="146000"/>
    <x v="4817"/>
    <n v="410280"/>
    <s v="LARGE"/>
    <s v="Over 1m"/>
    <s v="Portland, OR-WA"/>
    <n v="1849898"/>
    <s v="1272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OR540001"/>
    <n v="54"/>
    <x v="17"/>
    <s v="49 USC 5337 - State of Good Repair Formula Grants"/>
    <x v="5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27A00"/>
    <s v="PM RAIL (FY13 5337SGR) (80:20) (00,01)                      "/>
    <n v="0"/>
    <n v="0"/>
    <x v="50"/>
    <n v="410280"/>
    <s v="LARGE"/>
    <s v="Over 1m"/>
    <s v="Portland, OR-WA"/>
    <n v="184989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R540001"/>
    <n v="54"/>
    <x v="17"/>
    <s v="49 USC 5337 - State of Good Repair Formula Grants"/>
    <x v="5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27A00"/>
    <s v="PM RAIL (FY14 5337SGR) (80:20) (02)                         "/>
    <n v="0"/>
    <n v="0"/>
    <x v="50"/>
    <n v="410280"/>
    <s v="LARGE"/>
    <s v="Over 1m"/>
    <s v="Portland, OR-WA"/>
    <n v="184989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R540001"/>
    <n v="54"/>
    <x v="17"/>
    <s v="49 USC 5337 - State of Good Repair Formula Grants"/>
    <x v="5"/>
    <x v="5"/>
    <s v="CAPITAL"/>
    <s v="03      "/>
    <s v="TriMet               "/>
    <s v="TRI-COUNTY METROPOLITAN TRANSPORTATION DISTRICT OF OREGON"/>
    <n v="1728"/>
    <n v="79000"/>
    <m/>
    <n v="11711641"/>
    <m/>
    <d v="2015-09-17T00:00:00"/>
    <s v="127A00"/>
    <s v="PM RAIL (FY15 5337SGR) (80:20) (03)                         "/>
    <n v="0"/>
    <n v="14485187"/>
    <x v="4818"/>
    <n v="410280"/>
    <s v="LARGE"/>
    <s v="Over 1m"/>
    <s v="Portland, OR-WA"/>
    <n v="184989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4207"/>
    <s v="ACQUIRE - ADP HARDWARE (15 5310 STP 89.73:10.27)(00)        "/>
    <n v="1"/>
    <n v="207780"/>
    <x v="4819"/>
    <n v="410000"/>
    <s v="STATE"/>
    <s v="Under 50k"/>
    <s v="OREGON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4208"/>
    <s v="ACQUIRE - ADP SOFTWARE (15 5310 STP 89.73:10.27)(00)        "/>
    <n v="1"/>
    <n v="11000"/>
    <x v="4820"/>
    <n v="410000"/>
    <s v="STATE"/>
    <s v="Under 50k"/>
    <s v="OREGON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4206"/>
    <s v="ACQUIRE - SHOP EQUIPMENT (15 5310 STP 89.73:10.27)(00)      "/>
    <n v="5"/>
    <n v="20000"/>
    <x v="4821"/>
    <n v="410000"/>
    <s v="STATE"/>
    <s v="Under 50k"/>
    <s v="OREGON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1215"/>
    <s v="BUY APPROX 12 REPLACE VAN (15 5310 STP 89.73:10.27)(00)     "/>
    <n v="12"/>
    <n v="587042"/>
    <x v="4822"/>
    <n v="410000"/>
    <s v="STATE"/>
    <s v="Under 50k"/>
    <s v="OREGO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1315"/>
    <s v="BUY APPROX 10 EXPAND VAN (15 5310 STP 89.73:10.27)(00)      "/>
    <n v="10"/>
    <n v="502490"/>
    <x v="4823"/>
    <n v="410000"/>
    <s v="STATE"/>
    <s v="Under 50k"/>
    <s v="OREGON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1202"/>
    <s v="BUY APPROX 3 REPLACE 35-FT BUS (15 5310 STP 89.73:10.27)(00)"/>
    <n v="3"/>
    <n v="644000"/>
    <x v="4824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1203"/>
    <s v="BUY APPROX 1 REPLACE 30-FT BUS (15 5310 STP 89.73:10.27)(00)"/>
    <n v="1"/>
    <n v="200000"/>
    <x v="4825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1204"/>
    <s v="BUY APRX 24 REPLACE &lt;30 FT BUS (15 5310 STP 89.73:10.27)(00)"/>
    <n v="24"/>
    <n v="1697884"/>
    <x v="4826"/>
    <n v="410000"/>
    <s v="STATE"/>
    <s v="Under 50k"/>
    <s v="OREGO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1204"/>
    <s v="BUY APRX 20 REPLACE &lt;30 FT BUS (15 5310 STP 89.73:10.27)(00)"/>
    <n v="20"/>
    <n v="1852560"/>
    <x v="4827"/>
    <n v="410000"/>
    <s v="STATE"/>
    <s v="Under 50k"/>
    <s v="OREGON GOV APP"/>
    <n v="0"/>
    <s v="11100"/>
    <s v="BD"/>
    <s v="BIO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1302"/>
    <s v="BUY APPROX 1 EXPAND 35-FT BUS (15 5310 STP 89.73:10.27)(00) "/>
    <n v="1"/>
    <n v="144000"/>
    <x v="4828"/>
    <n v="410000"/>
    <s v="STATE"/>
    <s v="Under 50k"/>
    <s v="OREGON GOV APP"/>
    <n v="0"/>
    <s v="11100"/>
    <s v="OR"/>
    <s v="OTHER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1303"/>
    <s v="BUY APPROX 2 EXPAND 30-FT BUS (15 5310 STP 89.73:10.27)(00) "/>
    <n v="2"/>
    <n v="254198"/>
    <x v="4829"/>
    <n v="410000"/>
    <s v="STATE"/>
    <s v="Under 50k"/>
    <s v="OREGON GOV APP"/>
    <n v="0"/>
    <s v="11100"/>
    <s v="GA"/>
    <s v="GASOLINE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1304"/>
    <s v="BUY APPROX 3 EXPAND &lt;30-FT BUS (15 5310 STP 89.73:10.27)(00)"/>
    <n v="3"/>
    <n v="177147"/>
    <x v="4830"/>
    <n v="410000"/>
    <s v="STATE"/>
    <s v="Under 50k"/>
    <s v="OREGON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1304"/>
    <s v="BUY APPROX 2 EXPAND &lt;30-FT BUS (15 5310 STP 89.73:10.27)(00)"/>
    <n v="2"/>
    <n v="137000"/>
    <x v="4831"/>
    <n v="410000"/>
    <s v="STATE"/>
    <s v="Under 50k"/>
    <s v="OREGON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4304"/>
    <s v="CONSTRUCT - STORAGE FACILITY (15 5310 STP 89.73:10.27)(00)  "/>
    <n v="1"/>
    <n v="25000"/>
    <x v="4832"/>
    <n v="410000"/>
    <s v="STATE"/>
    <s v="Under 50k"/>
    <s v="OREGON GOV APP"/>
    <n v="0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4404"/>
    <s v="REHAB/RENOVATE - STORAGE FACILITY  (15 5310 STP 89.73:10.27)"/>
    <n v="1"/>
    <n v="68000"/>
    <x v="4833"/>
    <n v="410000"/>
    <s v="STATE"/>
    <s v="Under 50k"/>
    <s v="OREGON GOV APP"/>
    <n v="0"/>
    <s v="11400"/>
    <s v="  "/>
    <m/>
    <s v="N"/>
    <s v="1144"/>
    <x v="5"/>
    <n v="11"/>
    <s v="Bus"/>
    <s v="44"/>
    <s v="114"/>
    <s v="Rehab / Renovation"/>
    <s v="04"/>
    <s v="Storage Facility"/>
    <m/>
    <m/>
    <n v="1"/>
    <s v="Capital"/>
    <s v="1"/>
    <m/>
    <s v="4"/>
    <m/>
    <s v="4"/>
    <s v="0"/>
    <s v="4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7113"/>
    <s v="3RD PARTY CONTRACTED SERVICES (15 5310 STP  89.73:10.27     "/>
    <n v="0"/>
    <n v="11701454"/>
    <x v="4834"/>
    <n v="410000"/>
    <s v="STATE"/>
    <s v="Under 50k"/>
    <s v="OREGON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7A00"/>
    <s v="PREVENTIVE MAINTENANCE (15 5310 STP 89.73:10.27)(00)        "/>
    <n v="0"/>
    <n v="3202907"/>
    <x v="4835"/>
    <n v="410000"/>
    <s v="STATE"/>
    <s v="Under 50k"/>
    <s v="OREGON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7L00"/>
    <s v="MOBILITY MANAGEMENT(15 5310 STP 89.73:10.27)                "/>
    <n v="0"/>
    <n v="2819917"/>
    <x v="4836"/>
    <n v="410000"/>
    <s v="STATE"/>
    <s v="Under 50k"/>
    <s v="OREGON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8000"/>
    <s v="INDIRECT COSTS (15 5310 STP 100:0)(00)                      "/>
    <n v="0"/>
    <n v="2422710"/>
    <x v="4837"/>
    <n v="410000"/>
    <s v="STATE"/>
    <s v="Under 50k"/>
    <s v="OREG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R65X012"/>
    <n v="65"/>
    <x v="17"/>
    <s v="49 USC 5310 - Elderly and Individuals with Disabilities (FHWA xfer FY2007 f"/>
    <x v="1"/>
    <x v="1"/>
    <m/>
    <s v="00      "/>
    <s v="ODOT-PTD             "/>
    <s v="OREGON DEPARTMENT OF TRANSPORTATION"/>
    <n v="1723"/>
    <n v="79000"/>
    <m/>
    <n v="24227100"/>
    <m/>
    <d v="2015-09-24T00:00:00"/>
    <s v="114209"/>
    <s v="ACQUIRE - SURV/SECURITY EQUIP (15 5310 STP 89.73:10.27      "/>
    <n v="19"/>
    <n v="47614"/>
    <x v="4838"/>
    <n v="410000"/>
    <s v="STATE"/>
    <s v="Under 50k"/>
    <s v="OREGON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R85X003"/>
    <n v="85"/>
    <x v="17"/>
    <s v="49 USC 5311 - Nonurbanized Area Programs (FHWA xfer FY2007 fwd)"/>
    <x v="2"/>
    <x v="2"/>
    <m/>
    <s v="01      "/>
    <s v="ODOT-PTD             "/>
    <s v="OREGON DEPARTMENT OF TRANSPORTATION"/>
    <n v="1723"/>
    <n v="79000"/>
    <m/>
    <n v="575200"/>
    <m/>
    <d v="2015-07-29T00:00:00"/>
    <s v="111301"/>
    <s v="APPRX 1 40-FT EXP BUS  (12 5311f STP 89.73:10.27)(00)(01)   "/>
    <n v="0"/>
    <n v="-31363"/>
    <x v="4839"/>
    <n v="410000"/>
    <s v="STATE"/>
    <s v="Under 50k"/>
    <s v="OREGON GOV APP"/>
    <n v="0"/>
    <s v="63400"/>
    <s v="DF"/>
    <s v="DIESEL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OR85X003"/>
    <n v="85"/>
    <x v="17"/>
    <s v="49 USC 5311 - Nonurbanized Area Programs (FHWA xfer FY2007 fwd)"/>
    <x v="2"/>
    <x v="2"/>
    <m/>
    <s v="01      "/>
    <s v="ODOT-PTD             "/>
    <s v="OREGON DEPARTMENT OF TRANSPORTATION"/>
    <n v="1723"/>
    <n v="79000"/>
    <m/>
    <n v="575200"/>
    <m/>
    <d v="2015-07-29T00:00:00"/>
    <s v="113311"/>
    <s v="CONSTRUCT INTRMDAL TERM (14 5311f STP 89.73:10.27)(01)      "/>
    <n v="1"/>
    <n v="640811"/>
    <x v="4840"/>
    <n v="410000"/>
    <s v="STATE"/>
    <s v="Under 50k"/>
    <s v="OREGON GOV APP"/>
    <n v="0"/>
    <s v="63400"/>
    <s v="  "/>
    <m/>
    <s v="N"/>
    <s v="1133"/>
    <x v="0"/>
    <n v="11"/>
    <s v="Bus"/>
    <s v="33"/>
    <s v="113"/>
    <s v="Construction"/>
    <s v="11"/>
    <s v="Terminal, intermodal (intercity bus)"/>
    <m/>
    <m/>
    <n v="1"/>
    <s v="Capital"/>
    <s v="1"/>
    <m/>
    <s v="3"/>
    <m/>
    <s v="3"/>
    <s v="1"/>
    <s v="1"/>
  </r>
  <r>
    <s v="OR85X003"/>
    <n v="85"/>
    <x v="17"/>
    <s v="49 USC 5311 - Nonurbanized Area Programs (FHWA xfer FY2007 fwd)"/>
    <x v="2"/>
    <x v="2"/>
    <m/>
    <s v="01      "/>
    <s v="ODOT-PTD             "/>
    <s v="OREGON DEPARTMENT OF TRANSPORTATION"/>
    <n v="1723"/>
    <n v="79000"/>
    <m/>
    <n v="575200"/>
    <m/>
    <d v="2015-07-29T00:00:00"/>
    <s v="118000"/>
    <s v="STATE OR PROG ADMIN (12/14 5311 f STP 100:00)(00)(01)       "/>
    <n v="0"/>
    <n v="52593"/>
    <x v="4841"/>
    <n v="410000"/>
    <s v="STATE"/>
    <s v="Under 50k"/>
    <s v="OREG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OR85X003"/>
    <n v="85"/>
    <x v="17"/>
    <s v="49 USC 5311 - Nonurbanized Area Programs (FHWA xfer FY2007 fwd)"/>
    <x v="2"/>
    <x v="2"/>
    <m/>
    <s v="01      "/>
    <s v="ODOT-PTD             "/>
    <s v="OREGON DEPARTMENT OF TRANSPORTATION"/>
    <n v="1723"/>
    <n v="79000"/>
    <m/>
    <n v="575200"/>
    <m/>
    <d v="2015-07-29T00:00:00"/>
    <s v="442614"/>
    <s v="TRANSIT SYST MANAGEMENT PLANNNG (12 5311f STP 89:11)(00)(01)"/>
    <n v="0"/>
    <n v="-27025"/>
    <x v="4842"/>
    <n v="410000"/>
    <s v="STATE"/>
    <s v="Under 50k"/>
    <s v="OREGON GOV APP"/>
    <n v="0"/>
    <s v="634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OR85X004"/>
    <n v="85"/>
    <x v="17"/>
    <s v="49 USC 5311 - Nonurbanized Area Programs (FHWA xfer FY2007 fwd)"/>
    <x v="2"/>
    <x v="2"/>
    <m/>
    <s v="00      "/>
    <s v="ODOT-PTD             "/>
    <s v="OREGON DEPARTMENT OF TRANSPORTATION"/>
    <n v="1723"/>
    <n v="79000"/>
    <m/>
    <n v="1694841"/>
    <m/>
    <d v="2015-07-31T00:00:00"/>
    <s v="114303"/>
    <s v="CONSTRUCT - ADMIN/MAINT FAC (15 5311 STP 89.73:10.27)(00)   "/>
    <n v="0"/>
    <n v="1888823"/>
    <x v="4843"/>
    <n v="410000"/>
    <s v="STATE"/>
    <s v="Under 50k"/>
    <s v="OREGON GOV APP"/>
    <n v="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OR85X005"/>
    <n v="85"/>
    <x v="17"/>
    <s v="49 USC 5311 - Nonurbanized Area Programs (FHWA xfer FY2007 fwd)"/>
    <x v="2"/>
    <x v="2"/>
    <m/>
    <s v="00      "/>
    <s v="ODOT-PTD             "/>
    <s v="OREGON DEPARTMENT OF TRANSPORTATION"/>
    <n v="1723"/>
    <n v="79000"/>
    <m/>
    <n v="802240"/>
    <m/>
    <d v="2015-09-24T00:00:00"/>
    <s v="111203"/>
    <s v="BUY REPLACEMENT 30-FT BUS (15 5311 STP 89.73:10.27)(00)     "/>
    <n v="6"/>
    <n v="689000"/>
    <x v="4844"/>
    <n v="410000"/>
    <s v="STATE"/>
    <s v="Under 50k"/>
    <s v="OREGON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OR85X005"/>
    <n v="85"/>
    <x v="17"/>
    <s v="49 USC 5311 - Nonurbanized Area Programs (FHWA xfer FY2007 fwd)"/>
    <x v="2"/>
    <x v="2"/>
    <m/>
    <s v="00      "/>
    <s v="ODOT-PTD             "/>
    <s v="OREGON DEPARTMENT OF TRANSPORTATION"/>
    <n v="1723"/>
    <n v="79000"/>
    <m/>
    <n v="802240"/>
    <m/>
    <d v="2015-09-24T00:00:00"/>
    <s v="111204"/>
    <s v="BUY REPLACEMENT &lt;30 FT BUS (15 5311 STP 89.73:10.27)(00)    "/>
    <n v="2"/>
    <n v="205060"/>
    <x v="2374"/>
    <n v="410000"/>
    <s v="STATE"/>
    <s v="Under 50k"/>
    <s v="OREGO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90X166"/>
    <n v="90"/>
    <x v="17"/>
    <s v="49 USC 5307 - Urbanized Area Formula (FY2006 forward)"/>
    <x v="6"/>
    <x v="6"/>
    <m/>
    <s v="03      "/>
    <s v="TriMet               "/>
    <s v="TRI-COUNTY METROPOLITAN TRANSPORTATION DISTRICT OF OREGON"/>
    <n v="1728"/>
    <n v="79000"/>
    <m/>
    <n v="23583751"/>
    <m/>
    <d v="2015-07-08T00:00:00"/>
    <n v="129406"/>
    <s v="BIKE LOCKER REPLACEMENTS (FY13 5307 80:20)(02)              "/>
    <n v="0"/>
    <n v="-436240"/>
    <x v="4845"/>
    <n v="410280"/>
    <s v="LARGE"/>
    <s v="Over 1m"/>
    <s v="Portland, OR-WA"/>
    <n v="1849898"/>
    <s v="12900"/>
    <s v="  "/>
    <m/>
    <s v="N"/>
    <s v="1294"/>
    <x v="4"/>
    <s v="12"/>
    <s v="Fixed Guideway"/>
    <s v="94"/>
    <s v="129"/>
    <s v="Rehab / Renovation"/>
    <s v="06"/>
    <s v="Bicycle Access, Facilities &amp; Equipment on Buses"/>
    <m/>
    <m/>
    <s v="1"/>
    <s v="Capital"/>
    <s v="2"/>
    <m/>
    <s v="9"/>
    <m/>
    <s v="4"/>
    <s v="0"/>
    <s v="6"/>
  </r>
  <r>
    <s v="OR90X166"/>
    <n v="90"/>
    <x v="17"/>
    <s v="49 USC 5307 - Urbanized Area Formula (FY2006 forward)"/>
    <x v="6"/>
    <x v="6"/>
    <m/>
    <s v="03      "/>
    <s v="TriMet               "/>
    <s v="TRI-COUNTY METROPOLITAN TRANSPORTATION DISTRICT OF OREGON"/>
    <n v="1728"/>
    <n v="79000"/>
    <m/>
    <n v="23583751"/>
    <m/>
    <d v="2015-07-08T00:00:00"/>
    <s v="117A00"/>
    <s v="BUS PM (FY13 5307 80:20) (00/01)                            "/>
    <n v="0"/>
    <n v="0"/>
    <x v="50"/>
    <n v="410280"/>
    <s v="LARGE"/>
    <s v="Over 1m"/>
    <s v="Portland, OR-WA"/>
    <n v="1849898"/>
    <s v="11700"/>
    <s v="  "/>
    <m/>
    <s v="N"/>
    <s v="117A"/>
    <x v="0"/>
    <n v="11"/>
    <s v="Bus"/>
    <s v="7A"/>
    <s v="117"/>
    <s v="Preventive Maintenance"/>
    <s v="00"/>
    <s v="50% Federal Share"/>
    <m/>
    <m/>
    <n v="1"/>
    <s v="Capital"/>
    <s v="1"/>
    <m/>
    <s v="7"/>
    <m/>
    <s v="A"/>
    <s v="0"/>
    <s v="0"/>
  </r>
  <r>
    <s v="OR90X166"/>
    <n v="90"/>
    <x v="17"/>
    <s v="49 USC 5307 - Urbanized Area Formula (FY2006 forward)"/>
    <x v="6"/>
    <x v="6"/>
    <m/>
    <s v="03      "/>
    <s v="TriMet               "/>
    <s v="TRI-COUNTY METROPOLITAN TRANSPORTATION DISTRICT OF OREGON"/>
    <n v="1728"/>
    <n v="79000"/>
    <m/>
    <n v="23583751"/>
    <m/>
    <d v="2015-07-08T00:00:00"/>
    <s v="117A00"/>
    <s v="BUS PM (FY14 5307 80:20) (02)                               "/>
    <n v="0"/>
    <n v="0"/>
    <x v="50"/>
    <n v="410280"/>
    <s v="LARGE"/>
    <s v="Over 1m"/>
    <s v="Portland, OR-WA"/>
    <n v="18498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66"/>
    <n v="90"/>
    <x v="17"/>
    <s v="49 USC 5307 - Urbanized Area Formula (FY2006 forward)"/>
    <x v="6"/>
    <x v="6"/>
    <m/>
    <s v="03      "/>
    <s v="TriMet               "/>
    <s v="TRI-COUNTY METROPOLITAN TRANSPORTATION DISTRICT OF OREGON"/>
    <n v="1728"/>
    <n v="79000"/>
    <m/>
    <n v="23583751"/>
    <m/>
    <d v="2015-07-08T00:00:00"/>
    <s v="117A00"/>
    <s v="BUS PM (FY15 5307 80:20) (03)                               "/>
    <n v="0"/>
    <n v="29479689"/>
    <x v="4846"/>
    <n v="410280"/>
    <s v="LARGE"/>
    <s v="Over 1m"/>
    <s v="Portland, OR-WA"/>
    <n v="18498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66"/>
    <n v="90"/>
    <x v="17"/>
    <s v="49 USC 5307 - Urbanized Area Formula (FY2006 forward)"/>
    <x v="6"/>
    <x v="6"/>
    <m/>
    <s v="03      "/>
    <s v="TriMet               "/>
    <s v="TRI-COUNTY METROPOLITAN TRANSPORTATION DISTRICT OF OREGON"/>
    <n v="1728"/>
    <n v="79000"/>
    <m/>
    <n v="23583751"/>
    <m/>
    <d v="2015-07-08T00:00:00"/>
    <s v="127A00"/>
    <s v="RAIL PM (FY14 5307 80:20)(02)                               "/>
    <n v="0"/>
    <n v="0"/>
    <x v="50"/>
    <n v="410280"/>
    <s v="LARGE"/>
    <s v="Over 1m"/>
    <s v="Portland, OR-WA"/>
    <n v="184989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R90X166"/>
    <n v="90"/>
    <x v="17"/>
    <s v="49 USC 5307 - Urbanized Area Formula (FY2006 forward)"/>
    <x v="6"/>
    <x v="6"/>
    <m/>
    <s v="03      "/>
    <s v="TriMet               "/>
    <s v="TRI-COUNTY METROPOLITAN TRANSPORTATION DISTRICT OF OREGON"/>
    <n v="1728"/>
    <n v="79000"/>
    <m/>
    <n v="23583751"/>
    <m/>
    <d v="2015-07-08T00:00:00"/>
    <s v="129406"/>
    <s v="BIKE LOCKER REPLACEMENTS (FY13 5307 80:20) (02)             "/>
    <n v="0"/>
    <n v="436240"/>
    <x v="4847"/>
    <n v="410280"/>
    <s v="LARGE"/>
    <s v="Over 1m"/>
    <s v="Portland, OR-WA"/>
    <n v="1849898"/>
    <s v="12900"/>
    <s v="  "/>
    <m/>
    <s v="N"/>
    <s v="1294"/>
    <x v="4"/>
    <n v="12"/>
    <s v="Fixed Guideway"/>
    <s v="94"/>
    <s v="129"/>
    <s v="Rehab / Renovation"/>
    <s v="06"/>
    <s v="Bicycle Access, Facilities &amp; Equipment on Buses"/>
    <m/>
    <m/>
    <n v="1"/>
    <s v="Capital"/>
    <s v="2"/>
    <m/>
    <s v="9"/>
    <m/>
    <s v="4"/>
    <s v="0"/>
    <s v="6"/>
  </r>
  <r>
    <s v="OR90X171"/>
    <n v="90"/>
    <x v="17"/>
    <s v="49 USC 5307 - Urbanized Area Formula (FY2006 forward)"/>
    <x v="6"/>
    <x v="6"/>
    <m/>
    <s v="01      "/>
    <s v="JOSEPHINE CNTY       "/>
    <s v="JOSEPHINE COUNTY - JOSEPHINE COMMUNITY TRANSIT"/>
    <n v="6746"/>
    <n v="79000"/>
    <m/>
    <n v="731834"/>
    <m/>
    <d v="2015-02-17T00:00:00"/>
    <s v="111204"/>
    <s v="BUY REPLACEMENT &lt;30 FT BUS (14 5307 85/15)(01)              "/>
    <n v="1"/>
    <n v="55294"/>
    <x v="1777"/>
    <n v="415160"/>
    <s v="SMALL"/>
    <s v="50k - 200k"/>
    <s v="Grants Pass, OR"/>
    <n v="5052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OR90X171"/>
    <n v="90"/>
    <x v="17"/>
    <s v="49 USC 5307 - Urbanized Area Formula (FY2006 forward)"/>
    <x v="6"/>
    <x v="6"/>
    <m/>
    <s v="01      "/>
    <s v="JOSEPHINE CNTY       "/>
    <s v="JOSEPHINE COUNTY - JOSEPHINE COMMUNITY TRANSIT"/>
    <n v="6746"/>
    <n v="79000"/>
    <m/>
    <n v="731834"/>
    <m/>
    <d v="2015-02-17T00:00:00"/>
    <s v="300901"/>
    <s v="UP TO 50% FEDERAL SHARE (14 5307 50/50)(00/01)              "/>
    <n v="0"/>
    <n v="1369668"/>
    <x v="4848"/>
    <n v="415160"/>
    <s v="SMALL"/>
    <s v="50k - 200k"/>
    <s v="Grants Pass, OR"/>
    <n v="50520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114220"/>
    <s v="Acquire - Misc Support Equipment (14 5307 80:20)(00)        "/>
    <n v="0"/>
    <n v="0"/>
    <x v="50"/>
    <n v="419550"/>
    <s v="SMALL"/>
    <s v="50k - 200k"/>
    <s v="Albany, OR"/>
    <n v="5699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114220"/>
    <s v="Security - Misc Support Equipiment (15 5307 80:20)(01)      "/>
    <n v="0"/>
    <n v="7542"/>
    <x v="4849"/>
    <n v="419550"/>
    <s v="SMALL"/>
    <s v="50k - 200k"/>
    <s v="Albany, OR"/>
    <n v="5699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111215"/>
    <s v="Buy Replacement Van (15 5307 80:20)(01)                     "/>
    <n v="1"/>
    <n v="50000"/>
    <x v="234"/>
    <n v="419550"/>
    <s v="SMALL"/>
    <s v="50k - 200k"/>
    <s v="Albany, OR"/>
    <n v="56997"/>
    <s v="114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111202"/>
    <s v="Buy Replacement 35-ft Bus (14 5307 80:20)(00)               "/>
    <n v="0"/>
    <n v="0"/>
    <x v="50"/>
    <n v="419550"/>
    <s v="SMALL"/>
    <s v="50k - 200k"/>
    <s v="Albany, OR"/>
    <n v="56997"/>
    <s v="11100"/>
    <s v="BD"/>
    <s v="BIO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117A00"/>
    <s v="Preventive Maintenance (14 5307 80:20)(00)                  "/>
    <n v="0"/>
    <n v="0"/>
    <x v="50"/>
    <n v="419550"/>
    <s v="SMALL"/>
    <s v="50k - 200k"/>
    <s v="Albany, OR"/>
    <n v="56997"/>
    <s v="11700"/>
    <s v="DF"/>
    <s v="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117A00"/>
    <s v="Preventive Maintenance (15 5307 80:20)(01)                  "/>
    <n v="0"/>
    <n v="81500"/>
    <x v="4850"/>
    <n v="419550"/>
    <s v="SMALL"/>
    <s v="50k - 200k"/>
    <s v="Albany, OR"/>
    <n v="5699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117C00"/>
    <s v="Non-fixed Route ADA Paratransit (14 5307 80:20)(00)         "/>
    <n v="0"/>
    <n v="0"/>
    <x v="50"/>
    <n v="419550"/>
    <s v="SMALL"/>
    <s v="50k - 200k"/>
    <s v="Albany, OR"/>
    <n v="5699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117C00"/>
    <s v="Non-Fixed Route ADA Paratransit (15 5307 80:20)(01)         "/>
    <n v="0"/>
    <n v="75431"/>
    <x v="4851"/>
    <n v="419550"/>
    <s v="SMALL"/>
    <s v="50k - 200k"/>
    <s v="Albany, OR"/>
    <n v="5699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300901"/>
    <s v="Operating - Albany (14 5307 50:50)(00)                      "/>
    <n v="0"/>
    <n v="0"/>
    <x v="50"/>
    <n v="419550"/>
    <s v="SMALL"/>
    <s v="50k - 200k"/>
    <s v="Albany, OR"/>
    <n v="5699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300901"/>
    <s v="Operating - Corvallis (14 5307 50:50)(00)                   "/>
    <n v="0"/>
    <n v="0"/>
    <x v="50"/>
    <n v="419550"/>
    <s v="SMALL"/>
    <s v="50k - 200k"/>
    <s v="Albany, OR"/>
    <n v="5699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300901"/>
    <s v="Operating - Corvallis (15 5307 50:50)(01)                   "/>
    <n v="0"/>
    <n v="176000"/>
    <x v="349"/>
    <n v="419550"/>
    <s v="SMALL"/>
    <s v="50k - 200k"/>
    <s v="Albany, OR"/>
    <n v="5699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90X175"/>
    <n v="90"/>
    <x v="17"/>
    <s v="49 USC 5307 - Urbanized Area Formula (FY2006 forward)"/>
    <x v="6"/>
    <x v="6"/>
    <m/>
    <s v="01      "/>
    <s v="ALBANY               "/>
    <s v="CITY OF ALBANY"/>
    <n v="5676"/>
    <n v="79000"/>
    <m/>
    <n v="691457"/>
    <m/>
    <d v="2015-09-14T00:00:00"/>
    <s v="300901"/>
    <s v="Operating - Albany (15 5307 50:50)(01)                      "/>
    <n v="0"/>
    <n v="863756"/>
    <x v="4852"/>
    <n v="419550"/>
    <s v="SMALL"/>
    <s v="50k - 200k"/>
    <s v="Albany, OR"/>
    <n v="5699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4207"/>
    <s v="11.42.07 Computer Hardware (13 5307 80:20)(00)              "/>
    <n v="0"/>
    <n v="0"/>
    <x v="50"/>
    <n v="411440"/>
    <s v="MEDIUM"/>
    <s v="200k - 1m"/>
    <s v="Eugene, OR"/>
    <n v="24742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4208"/>
    <s v="11.42.08 Computer Software (13 5307 80:20)(00)              "/>
    <n v="0"/>
    <n v="0"/>
    <x v="50"/>
    <n v="411440"/>
    <s v="MEDIUM"/>
    <s v="200k - 1m"/>
    <s v="Eugene, OR"/>
    <n v="247421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4208"/>
    <s v="11.42.08 Computer Software (13 5307 80:20)(01)              "/>
    <n v="0"/>
    <n v="150000"/>
    <x v="156"/>
    <n v="411440"/>
    <s v="MEDIUM"/>
    <s v="200k - 1m"/>
    <s v="Eugene, OR"/>
    <n v="247421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9202"/>
    <s v="11.92.02 Shelters (13 5307 80:20)(00)                       "/>
    <n v="0"/>
    <n v="0"/>
    <x v="50"/>
    <n v="411440"/>
    <s v="MEDIUM"/>
    <s v="200k - 1m"/>
    <s v="Eugene, OR"/>
    <n v="247421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4220"/>
    <s v="11.42.20 Miscellaneous Equipment (13 5307 80:20)(00)        "/>
    <n v="0"/>
    <n v="0"/>
    <x v="50"/>
    <n v="411440"/>
    <s v="MEDIUM"/>
    <s v="200k - 1m"/>
    <s v="Eugene, OR"/>
    <n v="24742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3302"/>
    <s v="11.33.02 Pavilion Station (13 5307 80:20)(00)               "/>
    <n v="0"/>
    <n v="0"/>
    <x v="50"/>
    <n v="411440"/>
    <s v="MEDIUM"/>
    <s v="200k - 1m"/>
    <s v="Eugene, OR"/>
    <n v="247421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4303"/>
    <s v="11.43.03 Improvements (13 5307 80:20)(00)                   "/>
    <n v="0"/>
    <n v="0"/>
    <x v="50"/>
    <n v="411440"/>
    <s v="MEDIUM"/>
    <s v="200k - 1m"/>
    <s v="Eugene, OR"/>
    <n v="247421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4403"/>
    <s v="11.44.03 Improvements (13 5307 80:20)(01)                   "/>
    <n v="0"/>
    <n v="184000"/>
    <x v="4853"/>
    <n v="411440"/>
    <s v="MEDIUM"/>
    <s v="200k - 1m"/>
    <s v="Eugene, OR"/>
    <n v="24742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7A00"/>
    <s v="11.7A.00 Preventive Maintenance (13 5307 80:20)(00)         "/>
    <n v="0"/>
    <n v="0"/>
    <x v="50"/>
    <n v="411440"/>
    <s v="MEDIUM"/>
    <s v="200k - 1m"/>
    <s v="Eugene, OR"/>
    <n v="24742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7A00"/>
    <s v="11.7A.00 Preventive Maintenance (13 5307 80:20)(00)         "/>
    <n v="0"/>
    <n v="0"/>
    <x v="50"/>
    <n v="411440"/>
    <s v="MEDIUM"/>
    <s v="200k - 1m"/>
    <s v="Eugene, OR"/>
    <n v="24742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7A00"/>
    <s v="11.7A.00 Preventive Maintenance (13 &amp; 14 5307 80:20)(01)    "/>
    <n v="0"/>
    <n v="4080650"/>
    <x v="4854"/>
    <n v="411440"/>
    <s v="MEDIUM"/>
    <s v="200k - 1m"/>
    <s v="Eugene, OR"/>
    <n v="24742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7A00"/>
    <s v="11.7A.00 Preventive Maintenance (14 5307 80:20)(01)         "/>
    <n v="0"/>
    <n v="2696975"/>
    <x v="4855"/>
    <n v="411440"/>
    <s v="MEDIUM"/>
    <s v="200k - 1m"/>
    <s v="Eugene, OR"/>
    <n v="24742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4211"/>
    <s v="11.42.11 Support Vehicles (13 5307 80:20)(00)               "/>
    <n v="0"/>
    <n v="0"/>
    <x v="50"/>
    <n v="411440"/>
    <s v="MEDIUM"/>
    <s v="200k - 1m"/>
    <s v="Eugene, OR"/>
    <n v="247421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4211"/>
    <s v="11.42.11 Support Vehicles (13 5307 80:20)(01)               "/>
    <n v="3"/>
    <n v="100000"/>
    <x v="63"/>
    <n v="411440"/>
    <s v="MEDIUM"/>
    <s v="200k - 1m"/>
    <s v="Eugene, OR"/>
    <n v="247421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4209"/>
    <s v="11.42.09 Security Improvements (13 5307 80:20)(00)          "/>
    <n v="0"/>
    <n v="0"/>
    <x v="50"/>
    <n v="411440"/>
    <s v="MEDIUM"/>
    <s v="200k - 1m"/>
    <s v="Eugene, OR"/>
    <n v="24742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R90X179"/>
    <n v="90"/>
    <x v="17"/>
    <s v="49 USC 5307 - Urbanized Area Formula (FY2006 forward)"/>
    <x v="6"/>
    <x v="6"/>
    <m/>
    <s v="01      "/>
    <s v="LTD                  "/>
    <s v="LANE TRANSIT DISTRICT"/>
    <n v="1738"/>
    <n v="79000"/>
    <m/>
    <n v="5828000"/>
    <m/>
    <d v="2015-08-14T00:00:00"/>
    <s v="114209"/>
    <s v="11.42.09 Security Improvements (13 5307 80:20)(01)          "/>
    <n v="0"/>
    <n v="73375"/>
    <x v="4856"/>
    <n v="411440"/>
    <s v="MEDIUM"/>
    <s v="200k - 1m"/>
    <s v="Eugene, OR"/>
    <n v="24742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OR90X180"/>
    <n v="90"/>
    <x v="17"/>
    <s v="49 USC 5307 - Urbanized Area Formula (FY2006 forward)"/>
    <x v="6"/>
    <x v="6"/>
    <m/>
    <s v="01      "/>
    <s v="CORVALLIS            "/>
    <s v="CITY OF CORVALLIS"/>
    <n v="5664"/>
    <n v="79000"/>
    <m/>
    <n v="0"/>
    <m/>
    <s v="           "/>
    <s v="300901"/>
    <s v="Operating Assistance (12 5307)(50:50)(00)                   "/>
    <n v="0"/>
    <n v="6600"/>
    <x v="3456"/>
    <n v="413930"/>
    <s v="SMALL"/>
    <s v="50k - 200k"/>
    <s v="Corvallis, OR"/>
    <n v="6243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90X181"/>
    <n v="90"/>
    <x v="17"/>
    <s v="49 USC 5307 - Urbanized Area Formula (FY2006 forward)"/>
    <x v="6"/>
    <x v="6"/>
    <m/>
    <s v="00      "/>
    <s v="City of Milton-Freewa"/>
    <s v="CITY OF MILTON-FREEWATER"/>
    <n v="7213"/>
    <n v="79000"/>
    <m/>
    <n v="171000"/>
    <m/>
    <d v="2015-09-11T00:00:00"/>
    <s v="119409"/>
    <s v="(14 5307 90:10)(00) REHAB/RENOV ENHANCED ADA ACCESS         "/>
    <n v="0"/>
    <n v="190000"/>
    <x v="4857"/>
    <n v="414050"/>
    <s v="STATE"/>
    <s v="Under 50k"/>
    <s v="OREGON GOV APP"/>
    <n v="0"/>
    <s v="119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OR90X184"/>
    <n v="90"/>
    <x v="17"/>
    <s v="49 USC 5307 - Urbanized Area Formula (FY2006 forward)"/>
    <x v="6"/>
    <x v="6"/>
    <m/>
    <s v="00      "/>
    <s v="CORVALLIS            "/>
    <s v="CITY OF CORVALLIS"/>
    <n v="5664"/>
    <n v="79000"/>
    <m/>
    <n v="1036548"/>
    <m/>
    <d v="2015-06-30T00:00:00"/>
    <s v="117A00"/>
    <s v="Preventive Maintenance (15 5307)(80:20)(00)                 "/>
    <n v="0"/>
    <n v="181235"/>
    <x v="4858"/>
    <n v="413930"/>
    <s v="SMALL"/>
    <s v="50k - 200k"/>
    <s v="Corvallis, OR"/>
    <n v="6243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84"/>
    <n v="90"/>
    <x v="17"/>
    <s v="49 USC 5307 - Urbanized Area Formula (FY2006 forward)"/>
    <x v="6"/>
    <x v="6"/>
    <m/>
    <s v="00      "/>
    <s v="CORVALLIS            "/>
    <s v="CITY OF CORVALLIS"/>
    <n v="5664"/>
    <n v="79000"/>
    <m/>
    <n v="1036548"/>
    <m/>
    <d v="2015-06-30T00:00:00"/>
    <s v="117C00"/>
    <s v="Non Fixed Route ADA Paratransit (15 5307)(80:20)(01)        "/>
    <n v="0"/>
    <n v="22351"/>
    <x v="4859"/>
    <n v="413930"/>
    <s v="SMALL"/>
    <s v="50k - 200k"/>
    <s v="Corvallis, OR"/>
    <n v="6243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R90X184"/>
    <n v="90"/>
    <x v="17"/>
    <s v="49 USC 5307 - Urbanized Area Formula (FY2006 forward)"/>
    <x v="6"/>
    <x v="6"/>
    <m/>
    <s v="00      "/>
    <s v="CORVALLIS            "/>
    <s v="CITY OF CORVALLIS"/>
    <n v="5664"/>
    <n v="79000"/>
    <m/>
    <n v="1036548"/>
    <m/>
    <d v="2015-06-30T00:00:00"/>
    <s v="300901"/>
    <s v="Operating Assistance (15 5307)(50:50)(00)                   "/>
    <n v="0"/>
    <n v="1747358"/>
    <x v="4860"/>
    <n v="413930"/>
    <s v="SMALL"/>
    <s v="50k - 200k"/>
    <s v="Corvallis, OR"/>
    <n v="6243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90X185"/>
    <n v="90"/>
    <x v="17"/>
    <s v="49 USC 5307 - Urbanized Area Formula (FY2006 forward)"/>
    <x v="6"/>
    <x v="6"/>
    <m/>
    <s v="00      "/>
    <s v="RVTD                 "/>
    <s v="ROGUE VALLEY TRANSPORTATION DISTRICT"/>
    <n v="1739"/>
    <n v="79000"/>
    <m/>
    <n v="1638019"/>
    <m/>
    <d v="2015-08-05T00:00:00"/>
    <s v="117A00"/>
    <s v="PREVENTIVE MAINTENANCE (2015 5307 80:20)(00)                "/>
    <n v="0"/>
    <n v="700000"/>
    <x v="617"/>
    <n v="413560"/>
    <s v="SMALL"/>
    <s v="50k - 200k"/>
    <s v="Medford, OR"/>
    <n v="15408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85"/>
    <n v="90"/>
    <x v="17"/>
    <s v="49 USC 5307 - Urbanized Area Formula (FY2006 forward)"/>
    <x v="6"/>
    <x v="6"/>
    <m/>
    <s v="00      "/>
    <s v="RVTD                 "/>
    <s v="ROGUE VALLEY TRANSPORTATION DISTRICT"/>
    <n v="1739"/>
    <n v="79000"/>
    <m/>
    <n v="1638019"/>
    <m/>
    <d v="2015-08-05T00:00:00"/>
    <s v="300901"/>
    <s v="OPERATING ASSISTANCE  (2015 5307 50:50)(00)                 "/>
    <n v="0"/>
    <n v="2123238"/>
    <x v="4861"/>
    <n v="413560"/>
    <s v="SMALL"/>
    <s v="50k - 200k"/>
    <s v="Medford, OR"/>
    <n v="15408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90X185"/>
    <n v="90"/>
    <x v="17"/>
    <s v="49 USC 5307 - Urbanized Area Formula (FY2006 forward)"/>
    <x v="6"/>
    <x v="6"/>
    <m/>
    <s v="00      "/>
    <s v="RVTD                 "/>
    <s v="ROGUE VALLEY TRANSPORTATION DISTRICT"/>
    <n v="1739"/>
    <n v="79000"/>
    <m/>
    <n v="1638019"/>
    <m/>
    <d v="2015-08-05T00:00:00"/>
    <s v="300901"/>
    <s v="OPERATING ASST SECURITY (2015 5307 50:50)(00)               "/>
    <n v="0"/>
    <n v="32800"/>
    <x v="2446"/>
    <n v="413560"/>
    <s v="SMALL"/>
    <s v="50k - 200k"/>
    <s v="Medford, OR"/>
    <n v="15408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90X186"/>
    <n v="90"/>
    <x v="17"/>
    <s v="49 USC 5307 - Urbanized Area Formula (FY2006 forward)"/>
    <x v="6"/>
    <x v="6"/>
    <m/>
    <s v="00      "/>
    <s v="COIC                 "/>
    <s v="CENTRAL OREGON INTERGOVERNMENTAL COUNCIL"/>
    <n v="7112"/>
    <n v="79000"/>
    <m/>
    <n v="1240219"/>
    <m/>
    <d v="2015-09-08T00:00:00"/>
    <s v="117900"/>
    <s v="PROJECT ADMIN (15 5307 80:20)(00)                           "/>
    <n v="0"/>
    <n v="172500"/>
    <x v="2178"/>
    <n v="414010"/>
    <s v="SMALL"/>
    <s v="50k - 200k"/>
    <s v="Bend, OR"/>
    <n v="8379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R90X186"/>
    <n v="90"/>
    <x v="17"/>
    <s v="49 USC 5307 - Urbanized Area Formula (FY2006 forward)"/>
    <x v="6"/>
    <x v="6"/>
    <m/>
    <s v="00      "/>
    <s v="COIC                 "/>
    <s v="CENTRAL OREGON INTERGOVERNMENTAL COUNCIL"/>
    <n v="7112"/>
    <n v="79000"/>
    <m/>
    <n v="1240219"/>
    <m/>
    <d v="2015-09-08T00:00:00"/>
    <s v="117900"/>
    <s v="INDIRECT COSTS (15 5307 80:20)(00)                          "/>
    <n v="0"/>
    <n v="75000"/>
    <x v="628"/>
    <n v="414010"/>
    <s v="SMALL"/>
    <s v="50k - 200k"/>
    <s v="Bend, OR"/>
    <n v="8379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R90X186"/>
    <n v="90"/>
    <x v="17"/>
    <s v="49 USC 5307 - Urbanized Area Formula (FY2006 forward)"/>
    <x v="6"/>
    <x v="6"/>
    <m/>
    <s v="00      "/>
    <s v="COIC                 "/>
    <s v="CENTRAL OREGON INTERGOVERNMENTAL COUNCIL"/>
    <n v="7112"/>
    <n v="79000"/>
    <m/>
    <n v="1240219"/>
    <m/>
    <d v="2015-09-08T00:00:00"/>
    <s v="117A00"/>
    <s v="PREVENTIVE MAINT. (15 5307 80:20)(00)                       "/>
    <n v="0"/>
    <n v="213335"/>
    <x v="4862"/>
    <n v="414010"/>
    <s v="SMALL"/>
    <s v="50k - 200k"/>
    <s v="Bend, OR"/>
    <n v="8379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0X186"/>
    <n v="90"/>
    <x v="17"/>
    <s v="49 USC 5307 - Urbanized Area Formula (FY2006 forward)"/>
    <x v="6"/>
    <x v="6"/>
    <m/>
    <s v="00      "/>
    <s v="COIC                 "/>
    <s v="CENTRAL OREGON INTERGOVERNMENTAL COUNCIL"/>
    <n v="7112"/>
    <n v="79000"/>
    <m/>
    <n v="1240219"/>
    <m/>
    <d v="2015-09-08T00:00:00"/>
    <s v="117C00"/>
    <s v="ADA PARATRANSIT (15 5307 80:20)(00)                         "/>
    <n v="0"/>
    <n v="150000"/>
    <x v="156"/>
    <n v="414010"/>
    <s v="SMALL"/>
    <s v="50k - 200k"/>
    <s v="Bend, OR"/>
    <n v="8379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OR90X186"/>
    <n v="90"/>
    <x v="17"/>
    <s v="49 USC 5307 - Urbanized Area Formula (FY2006 forward)"/>
    <x v="6"/>
    <x v="6"/>
    <m/>
    <s v="00      "/>
    <s v="COIC                 "/>
    <s v="CENTRAL OREGON INTERGOVERNMENTAL COUNCIL"/>
    <n v="7112"/>
    <n v="79000"/>
    <m/>
    <n v="1240219"/>
    <m/>
    <d v="2015-09-08T00:00:00"/>
    <s v="119109"/>
    <s v="ENG/DESIGN ENHANCED ADA ACCESS                              "/>
    <n v="0"/>
    <n v="80000"/>
    <x v="2741"/>
    <n v="414010"/>
    <s v="SMALL"/>
    <s v="50k - 200k"/>
    <s v="Bend, OR"/>
    <n v="83794"/>
    <s v="11900"/>
    <s v="  "/>
    <m/>
    <s v="N"/>
    <s v="1191"/>
    <x v="0"/>
    <n v="11"/>
    <s v="Bus"/>
    <s v="91"/>
    <s v="119"/>
    <s v="Engineering and Design"/>
    <s v="09"/>
    <s v="Enhanced ADA Access"/>
    <m/>
    <m/>
    <n v="1"/>
    <s v="Capital"/>
    <s v="1"/>
    <m/>
    <s v="9"/>
    <m/>
    <s v="1"/>
    <s v="0"/>
    <s v="9"/>
  </r>
  <r>
    <s v="OR90X186"/>
    <n v="90"/>
    <x v="17"/>
    <s v="49 USC 5307 - Urbanized Area Formula (FY2006 forward)"/>
    <x v="6"/>
    <x v="6"/>
    <m/>
    <s v="00      "/>
    <s v="COIC                 "/>
    <s v="CENTRAL OREGON INTERGOVERNMENTAL COUNCIL"/>
    <n v="7112"/>
    <n v="79000"/>
    <m/>
    <n v="1240219"/>
    <m/>
    <d v="2015-09-08T00:00:00"/>
    <s v="300901"/>
    <s v="TRANSIT OPERATIONS (15 5307 50:50)(00)                      "/>
    <n v="0"/>
    <n v="1305102"/>
    <x v="4863"/>
    <n v="414010"/>
    <s v="SMALL"/>
    <s v="50k - 200k"/>
    <s v="Bend, OR"/>
    <n v="8379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OR90X186"/>
    <n v="90"/>
    <x v="17"/>
    <s v="49 USC 5307 - Urbanized Area Formula (FY2006 forward)"/>
    <x v="6"/>
    <x v="6"/>
    <m/>
    <s v="00      "/>
    <s v="COIC                 "/>
    <s v="CENTRAL OREGON INTERGOVERNMENTAL COUNCIL"/>
    <n v="7112"/>
    <n v="79000"/>
    <m/>
    <n v="1240219"/>
    <m/>
    <d v="2015-09-08T00:00:00"/>
    <s v="114211"/>
    <s v="BUY APPROX 2 SUPPORT VEHICLES (15 5307 80:20)(00)           "/>
    <n v="2"/>
    <n v="43750"/>
    <x v="616"/>
    <n v="414010"/>
    <s v="SMALL"/>
    <s v="50k - 200k"/>
    <s v="Bend, OR"/>
    <n v="83794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OR95X031"/>
    <n v="95"/>
    <x v="17"/>
    <s v="49 USC 5307 - Urbanized Area Formula (FHWA xfer FY 2007 fwd)"/>
    <x v="6"/>
    <x v="6"/>
    <m/>
    <s v="03      "/>
    <s v="WILSONVILLE          "/>
    <s v="CITY OF WILSONVILLE"/>
    <n v="5706"/>
    <n v="79000"/>
    <m/>
    <n v="74408"/>
    <m/>
    <d v="2015-09-23T00:00:00"/>
    <s v="117F00"/>
    <s v="TDM ACTIVITIES - FY11-12 CMAQ (89.73:10.27)(00+01)          "/>
    <n v="0"/>
    <n v="0"/>
    <x v="50"/>
    <n v="410280"/>
    <s v="LARGE"/>
    <s v="Over 1m"/>
    <s v="Portland, OR-WA"/>
    <n v="1849898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OR95X031"/>
    <n v="95"/>
    <x v="17"/>
    <s v="49 USC 5307 - Urbanized Area Formula (FHWA xfer FY 2007 fwd)"/>
    <x v="6"/>
    <x v="6"/>
    <m/>
    <s v="03      "/>
    <s v="WILSONVILLE          "/>
    <s v="CITY OF WILSONVILLE"/>
    <n v="5706"/>
    <n v="79000"/>
    <m/>
    <n v="74408"/>
    <m/>
    <d v="2015-09-23T00:00:00"/>
    <s v="117F00"/>
    <s v="TDM ACTIVITIES - FY14 STP-U (89.73:10.27) (02)              "/>
    <n v="0"/>
    <n v="0"/>
    <x v="50"/>
    <n v="410280"/>
    <s v="LARGE"/>
    <s v="Over 1m"/>
    <s v="Portland, OR-WA"/>
    <n v="1849898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OR95X031"/>
    <n v="95"/>
    <x v="17"/>
    <s v="49 USC 5307 - Urbanized Area Formula (FHWA xfer FY 2007 fwd)"/>
    <x v="6"/>
    <x v="6"/>
    <m/>
    <s v="03      "/>
    <s v="WILSONVILLE          "/>
    <s v="CITY OF WILSONVILLE"/>
    <n v="5706"/>
    <n v="79000"/>
    <m/>
    <n v="74408"/>
    <m/>
    <d v="2015-09-23T00:00:00"/>
    <s v="117F00"/>
    <s v="TDM ACTIVITIES - FY15 STP-U  (89.73:10.27) (03)             "/>
    <n v="0"/>
    <n v="82924"/>
    <x v="4864"/>
    <n v="410280"/>
    <s v="LARGE"/>
    <s v="Over 1m"/>
    <s v="Portland, OR-WA"/>
    <n v="1849898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OR95X038"/>
    <n v="95"/>
    <x v="17"/>
    <s v="49 USC 5307 - Urbanized Area Formula (FHWA xfer FY 2007 fwd)"/>
    <x v="6"/>
    <x v="6"/>
    <m/>
    <s v="03      "/>
    <s v="TriMet               "/>
    <s v="TRI-COUNTY METROPOLITAN TRANSPORTATION DISTRICT OF OREGON"/>
    <n v="1728"/>
    <n v="79000"/>
    <m/>
    <n v="459973"/>
    <m/>
    <d v="2015-03-12T00:00:00"/>
    <s v="117F00"/>
    <s v="RTO PROGRAM (FY12,13,14,15) (STP 89.73:10.27) (00,01,02,03) "/>
    <n v="0"/>
    <n v="512619"/>
    <x v="4865"/>
    <n v="410280"/>
    <s v="LARGE"/>
    <s v="Over 1m"/>
    <s v="Portland, OR-WA"/>
    <n v="1849898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OR95X043"/>
    <n v="95"/>
    <x v="17"/>
    <s v="49 USC 5307 - Urbanized Area Formula (FHWA xfer FY 2007 fwd)"/>
    <x v="6"/>
    <x v="6"/>
    <m/>
    <s v="00      "/>
    <s v="SAMTD                "/>
    <s v="SALEM AREA MASS TRANSIT DISTRICT"/>
    <n v="1740"/>
    <n v="79000"/>
    <m/>
    <n v="796923"/>
    <m/>
    <d v="2015-02-13T00:00:00"/>
    <s v="113110"/>
    <s v="Eng/Design - Bus Passenger Shelters(13 STP 89.73:10.27)(00) "/>
    <n v="663"/>
    <n v="222891"/>
    <x v="269"/>
    <n v="411940"/>
    <s v="MEDIUM"/>
    <s v="200k - 1m"/>
    <s v="Salem, OR"/>
    <n v="236632"/>
    <s v="11300"/>
    <s v="  "/>
    <m/>
    <s v="N"/>
    <s v="1131"/>
    <x v="0"/>
    <n v="11"/>
    <s v="Bus"/>
    <s v="31"/>
    <s v="113"/>
    <s v="Engineering and Design"/>
    <s v="10"/>
    <s v="Passenger Shelters"/>
    <m/>
    <m/>
    <n v="1"/>
    <s v="Capital"/>
    <s v="1"/>
    <m/>
    <s v="3"/>
    <m/>
    <s v="1"/>
    <s v="1"/>
    <s v="0"/>
  </r>
  <r>
    <s v="OR95X043"/>
    <n v="95"/>
    <x v="17"/>
    <s v="49 USC 5307 - Urbanized Area Formula (FHWA xfer FY 2007 fwd)"/>
    <x v="6"/>
    <x v="6"/>
    <m/>
    <s v="00      "/>
    <s v="SAMTD                "/>
    <s v="SALEM AREA MASS TRANSIT DISTRICT"/>
    <n v="1740"/>
    <n v="79000"/>
    <m/>
    <n v="796923"/>
    <m/>
    <d v="2015-02-13T00:00:00"/>
    <s v="113410"/>
    <s v="Rehab/Renovate - Bus Pass Shelters(13 STP 89.73:10.27)(00)  "/>
    <n v="306"/>
    <n v="665243"/>
    <x v="4866"/>
    <n v="411940"/>
    <s v="MEDIUM"/>
    <s v="200k - 1m"/>
    <s v="Salem, OR"/>
    <n v="236632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OR95X046"/>
    <n v="95"/>
    <x v="17"/>
    <s v="49 USC 5307 - Urbanized Area Formula (FHWA xfer FY 2007 fwd)"/>
    <x v="6"/>
    <x v="6"/>
    <m/>
    <s v="03      "/>
    <s v="RVTD                 "/>
    <s v="ROGUE VALLEY TRANSPORTATION DISTRICT"/>
    <n v="1739"/>
    <n v="79000"/>
    <m/>
    <n v="98703"/>
    <m/>
    <d v="2015-07-30T00:00:00"/>
    <s v="308001"/>
    <s v="OPERATING ASSISTANCE - 2013 CMAQ (89.73:10.27)(00)          "/>
    <n v="0"/>
    <n v="0"/>
    <x v="50"/>
    <n v="413560"/>
    <s v="SMALL"/>
    <s v="50k - 200k"/>
    <s v="Medford, OR"/>
    <n v="154081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OR95X046"/>
    <n v="95"/>
    <x v="17"/>
    <s v="49 USC 5307 - Urbanized Area Formula (FHWA xfer FY 2007 fwd)"/>
    <x v="6"/>
    <x v="6"/>
    <m/>
    <s v="03      "/>
    <s v="RVTD                 "/>
    <s v="ROGUE VALLEY TRANSPORTATION DISTRICT"/>
    <n v="1739"/>
    <n v="79000"/>
    <m/>
    <n v="98703"/>
    <m/>
    <d v="2015-07-30T00:00:00"/>
    <s v="308001"/>
    <s v="OPERATING ASSISTANCE - 2015 CMAQ (89.73:10.27)(01)          "/>
    <n v="0"/>
    <n v="110000"/>
    <x v="4867"/>
    <n v="413560"/>
    <s v="SMALL"/>
    <s v="50k - 200k"/>
    <s v="Medford, OR"/>
    <n v="154081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OR95X051"/>
    <n v="95"/>
    <x v="17"/>
    <s v="49 USC 5307 - Urbanized Area Formula (FHWA xfer FY 2007 fwd)"/>
    <x v="6"/>
    <x v="6"/>
    <m/>
    <s v="01      "/>
    <s v="MSD                  "/>
    <s v="METRO"/>
    <n v="1711"/>
    <n v="79000"/>
    <m/>
    <n v="1750684"/>
    <m/>
    <d v="2015-02-24T00:00:00"/>
    <s v="117900"/>
    <s v="RTO Program Administration (13/14 STP 89.73:10.27)(00/01)   "/>
    <n v="0"/>
    <n v="468071"/>
    <x v="773"/>
    <n v="410280"/>
    <s v="LARGE"/>
    <s v="Over 1m"/>
    <s v="Portland, OR-WA"/>
    <n v="184989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R95X051"/>
    <n v="95"/>
    <x v="17"/>
    <s v="49 USC 5307 - Urbanized Area Formula (FHWA xfer FY 2007 fwd)"/>
    <x v="6"/>
    <x v="6"/>
    <m/>
    <s v="01      "/>
    <s v="MSD                  "/>
    <s v="METRO"/>
    <n v="1711"/>
    <n v="79000"/>
    <m/>
    <n v="1750684"/>
    <m/>
    <d v="2015-02-24T00:00:00"/>
    <s v="117900"/>
    <s v="TDM Marketing (13/14 STP 89.73:10.27)(00/01)                "/>
    <n v="0"/>
    <n v="1761601"/>
    <x v="4868"/>
    <n v="410280"/>
    <s v="LARGE"/>
    <s v="Over 1m"/>
    <s v="Portland, OR-WA"/>
    <n v="184989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R95X051"/>
    <n v="95"/>
    <x v="17"/>
    <s v="49 USC 5307 - Urbanized Area Formula (FHWA xfer FY 2007 fwd)"/>
    <x v="6"/>
    <x v="6"/>
    <m/>
    <s v="01      "/>
    <s v="MSD                  "/>
    <s v="METRO"/>
    <n v="1711"/>
    <n v="79000"/>
    <m/>
    <n v="1750684"/>
    <m/>
    <d v="2015-02-24T00:00:00"/>
    <s v="117900"/>
    <s v="TDM Rideshare (13/14 STP 100:00)(00/01)                     "/>
    <n v="0"/>
    <n v="-250000"/>
    <x v="70"/>
    <n v="410280"/>
    <s v="LARGE"/>
    <s v="Over 1m"/>
    <s v="Portland, OR-WA"/>
    <n v="1849898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OR95X053"/>
    <n v="95"/>
    <x v="17"/>
    <s v="49 USC 5307 - Urbanized Area Formula (FHWA xfer FY 2007 fwd)"/>
    <x v="6"/>
    <x v="6"/>
    <m/>
    <s v="02      "/>
    <s v="TriMet               "/>
    <s v="TRI-COUNTY METROPOLITAN TRANSPORTATION DISTRICT OF OREGON"/>
    <n v="1728"/>
    <n v="79000"/>
    <m/>
    <n v="15000000"/>
    <m/>
    <d v="2015-03-13T00:00:00"/>
    <s v="127A00"/>
    <s v="PREVENTIVE MAINTENANCE RAIL - (FY14 STP) (89.73:10.27) (01) "/>
    <n v="0"/>
    <n v="0"/>
    <x v="50"/>
    <n v="410280"/>
    <s v="LARGE"/>
    <s v="Over 1m"/>
    <s v="Portland, OR-WA"/>
    <n v="184989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R95X053"/>
    <n v="95"/>
    <x v="17"/>
    <s v="49 USC 5307 - Urbanized Area Formula (FHWA xfer FY 2007 fwd)"/>
    <x v="6"/>
    <x v="6"/>
    <m/>
    <s v="02      "/>
    <s v="TriMet               "/>
    <s v="TRI-COUNTY METROPOLITAN TRANSPORTATION DISTRICT OF OREGON"/>
    <n v="1728"/>
    <n v="79000"/>
    <m/>
    <n v="15000000"/>
    <m/>
    <d v="2015-03-13T00:00:00"/>
    <s v="127A00"/>
    <s v="PREVENTIVE MAINTENANCE RAIL - (FY15 STP) (89.73:10.27) (02) "/>
    <n v="0"/>
    <n v="5572272"/>
    <x v="385"/>
    <n v="410280"/>
    <s v="LARGE"/>
    <s v="Over 1m"/>
    <s v="Portland, OR-WA"/>
    <n v="184989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R95X053"/>
    <n v="95"/>
    <x v="17"/>
    <s v="49 USC 5307 - Urbanized Area Formula (FHWA xfer FY 2007 fwd)"/>
    <x v="6"/>
    <x v="6"/>
    <m/>
    <s v="02      "/>
    <s v="TriMet               "/>
    <s v="TRI-COUNTY METROPOLITAN TRANSPORTATION DISTRICT OF OREGON"/>
    <n v="1728"/>
    <n v="79000"/>
    <m/>
    <n v="15000000"/>
    <m/>
    <d v="2015-03-13T00:00:00"/>
    <s v="137M00"/>
    <s v="DEBT SERVICE BOND (FY13 CMAQ) (89.73:10.27) (00)            "/>
    <n v="0"/>
    <n v="0"/>
    <x v="50"/>
    <n v="410280"/>
    <s v="LARGE"/>
    <s v="Over 1m"/>
    <s v="Portland, OR-WA"/>
    <n v="1849898"/>
    <s v="13700"/>
    <s v="  "/>
    <m/>
    <s v="N"/>
    <s v="137M"/>
    <x v="7"/>
    <n v="13"/>
    <s v="New Starts"/>
    <s v="7M"/>
    <s v="137"/>
    <s v="Debt Service Reserve"/>
    <s v="00"/>
    <s v="Debt Service Reserve"/>
    <m/>
    <m/>
    <n v="1"/>
    <s v="Capital"/>
    <s v="3"/>
    <m/>
    <s v="7"/>
    <m/>
    <s v="M"/>
    <s v="0"/>
    <s v="0"/>
  </r>
  <r>
    <s v="OR95X053"/>
    <n v="95"/>
    <x v="17"/>
    <s v="49 USC 5307 - Urbanized Area Formula (FHWA xfer FY 2007 fwd)"/>
    <x v="6"/>
    <x v="6"/>
    <m/>
    <s v="02      "/>
    <s v="TriMet               "/>
    <s v="TRI-COUNTY METROPOLITAN TRANSPORTATION DISTRICT OF OREGON"/>
    <n v="1728"/>
    <n v="79000"/>
    <m/>
    <n v="15000000"/>
    <m/>
    <d v="2015-03-13T00:00:00"/>
    <s v="137M00"/>
    <s v="DEBT SERVICE BOND (FY14 CMAQ) (89.73:10.27) (01)            "/>
    <n v="0"/>
    <n v="0"/>
    <x v="50"/>
    <n v="410280"/>
    <s v="LARGE"/>
    <s v="Over 1m"/>
    <s v="Portland, OR-WA"/>
    <n v="1849898"/>
    <s v="13700"/>
    <s v="  "/>
    <m/>
    <s v="N"/>
    <s v="137M"/>
    <x v="7"/>
    <n v="13"/>
    <s v="New Starts"/>
    <s v="7M"/>
    <s v="137"/>
    <s v="Debt Service Reserve"/>
    <s v="00"/>
    <s v="Debt Service Reserve"/>
    <m/>
    <m/>
    <n v="1"/>
    <s v="Capital"/>
    <s v="3"/>
    <m/>
    <s v="7"/>
    <m/>
    <s v="M"/>
    <s v="0"/>
    <s v="0"/>
  </r>
  <r>
    <s v="OR95X053"/>
    <n v="95"/>
    <x v="17"/>
    <s v="49 USC 5307 - Urbanized Area Formula (FHWA xfer FY 2007 fwd)"/>
    <x v="6"/>
    <x v="6"/>
    <m/>
    <s v="02      "/>
    <s v="TriMet               "/>
    <s v="TRI-COUNTY METROPOLITAN TRANSPORTATION DISTRICT OF OREGON"/>
    <n v="1728"/>
    <n v="79000"/>
    <m/>
    <n v="15000000"/>
    <m/>
    <d v="2015-03-13T00:00:00"/>
    <s v="137M00"/>
    <s v="DEBT SERVICE BOND (FY15 CMAQ) (89.73:10.27) (02)            "/>
    <n v="0"/>
    <n v="11144545"/>
    <x v="383"/>
    <n v="410280"/>
    <s v="LARGE"/>
    <s v="Over 1m"/>
    <s v="Portland, OR-WA"/>
    <n v="1849898"/>
    <s v="13700"/>
    <s v="  "/>
    <m/>
    <s v="N"/>
    <s v="137M"/>
    <x v="7"/>
    <n v="13"/>
    <s v="New Starts"/>
    <s v="7M"/>
    <s v="137"/>
    <s v="Debt Service Reserve"/>
    <s v="00"/>
    <s v="Debt Service Reserve"/>
    <m/>
    <m/>
    <n v="1"/>
    <s v="Capital"/>
    <s v="3"/>
    <m/>
    <s v="7"/>
    <m/>
    <s v="M"/>
    <s v="0"/>
    <s v="0"/>
  </r>
  <r>
    <s v="OR95X054"/>
    <n v="95"/>
    <x v="17"/>
    <s v="49 USC 5307 - Urbanized Area Formula (FHWA xfer FY 2007 fwd)"/>
    <x v="6"/>
    <x v="6"/>
    <m/>
    <s v="04      "/>
    <s v="TriMet               "/>
    <s v="TRI-COUNTY METROPOLITAN TRANSPORTATION DISTRICT OF OREGON"/>
    <n v="1728"/>
    <n v="79000"/>
    <m/>
    <n v="80000"/>
    <m/>
    <d v="2015-09-16T00:00:00"/>
    <s v="117A00"/>
    <s v="PREVENTIVE MAINTENANCE - BUS (FY14 STP) (89.73:10.27) (02)  "/>
    <n v="0"/>
    <n v="0"/>
    <x v="50"/>
    <n v="410280"/>
    <s v="LARGE"/>
    <s v="Over 1m"/>
    <s v="Portland, OR-WA"/>
    <n v="18498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5X054"/>
    <n v="95"/>
    <x v="17"/>
    <s v="49 USC 5307 - Urbanized Area Formula (FHWA xfer FY 2007 fwd)"/>
    <x v="6"/>
    <x v="6"/>
    <m/>
    <s v="04      "/>
    <s v="TriMet               "/>
    <s v="TRI-COUNTY METROPOLITAN TRANSPORTATION DISTRICT OF OREGON"/>
    <n v="1728"/>
    <n v="79000"/>
    <m/>
    <n v="80000"/>
    <m/>
    <d v="2015-09-16T00:00:00"/>
    <s v="127A00"/>
    <s v="PREVENTIVE MAINTENANCE - RAIL (FY13 STP) (89.73:10.27) (00) "/>
    <n v="0"/>
    <n v="0"/>
    <x v="50"/>
    <n v="410280"/>
    <s v="LARGE"/>
    <s v="Over 1m"/>
    <s v="Portland, OR-WA"/>
    <n v="184989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R95X054"/>
    <n v="95"/>
    <x v="17"/>
    <s v="49 USC 5307 - Urbanized Area Formula (FHWA xfer FY 2007 fwd)"/>
    <x v="6"/>
    <x v="6"/>
    <m/>
    <s v="04      "/>
    <s v="TriMet               "/>
    <s v="TRI-COUNTY METROPOLITAN TRANSPORTATION DISTRICT OF OREGON"/>
    <n v="1728"/>
    <n v="79000"/>
    <m/>
    <n v="80000"/>
    <m/>
    <d v="2015-09-16T00:00:00"/>
    <s v="127A00"/>
    <s v="PREVENTIVE MAINTENANCE - RAIL (FY14 STP) (89.73:10.27) (01) "/>
    <n v="0"/>
    <n v="0"/>
    <x v="50"/>
    <n v="410280"/>
    <s v="LARGE"/>
    <s v="Over 1m"/>
    <s v="Portland, OR-WA"/>
    <n v="184989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R95X054"/>
    <n v="95"/>
    <x v="17"/>
    <s v="49 USC 5307 - Urbanized Area Formula (FHWA xfer FY 2007 fwd)"/>
    <x v="6"/>
    <x v="6"/>
    <m/>
    <s v="04      "/>
    <s v="TriMet               "/>
    <s v="TRI-COUNTY METROPOLITAN TRANSPORTATION DISTRICT OF OREGON"/>
    <n v="1728"/>
    <n v="79000"/>
    <m/>
    <n v="80000"/>
    <m/>
    <d v="2015-09-16T00:00:00"/>
    <s v="127A00"/>
    <s v="PREVENTIVE MAINTENANCE - RAIL (FY15 STP) (89.73:10.27) (03) "/>
    <n v="0"/>
    <n v="3315502"/>
    <x v="4869"/>
    <n v="410280"/>
    <s v="LARGE"/>
    <s v="Over 1m"/>
    <s v="Portland, OR-WA"/>
    <n v="1849898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OR95X054"/>
    <n v="95"/>
    <x v="17"/>
    <s v="49 USC 5307 - Urbanized Area Formula (FHWA xfer FY 2007 fwd)"/>
    <x v="6"/>
    <x v="6"/>
    <m/>
    <s v="04      "/>
    <s v="TriMet               "/>
    <s v="TRI-COUNTY METROPOLITAN TRANSPORTATION DISTRICT OF OREGON"/>
    <n v="1728"/>
    <n v="79000"/>
    <m/>
    <n v="80000"/>
    <m/>
    <d v="2015-09-16T00:00:00"/>
    <s v="129306"/>
    <s v="CONSTRUCT BICYCLE FACILITY (FY15 STP) (89.73:10.27) (04)    "/>
    <n v="0"/>
    <n v="89156"/>
    <x v="63"/>
    <n v="410280"/>
    <s v="LARGE"/>
    <s v="Over 1m"/>
    <s v="Portland, OR-WA"/>
    <n v="1849898"/>
    <s v="12900"/>
    <s v="  "/>
    <m/>
    <s v="N"/>
    <s v="1293"/>
    <x v="4"/>
    <n v="12"/>
    <s v="Fixed Guideway"/>
    <s v="93"/>
    <s v="129"/>
    <s v="Construction"/>
    <s v="06"/>
    <s v="Bicycle Access, Facilities &amp; Equipment on Buses"/>
    <m/>
    <m/>
    <n v="1"/>
    <s v="Capital"/>
    <s v="2"/>
    <m/>
    <s v="9"/>
    <m/>
    <s v="3"/>
    <s v="0"/>
    <s v="6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1201"/>
    <s v="Replace Approx 3 Hybrid 40-Ft Buses (14 STP 89.73/10.27)(01)"/>
    <n v="0"/>
    <n v="0"/>
    <x v="50"/>
    <n v="411440"/>
    <s v="MEDIUM"/>
    <s v="200k - 1m"/>
    <s v="Eugene, OR"/>
    <n v="247421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3302"/>
    <s v="Pavilion Station Construction (14 STP 89.73:10.27)(01)      "/>
    <n v="0"/>
    <n v="0"/>
    <x v="50"/>
    <n v="411440"/>
    <s v="MEDIUM"/>
    <s v="200k - 1m"/>
    <s v="Eugene, OR"/>
    <n v="247421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7A00"/>
    <s v="Preventive Maintenance (13 STP 80/20)(00)                   "/>
    <n v="0"/>
    <n v="0"/>
    <x v="50"/>
    <n v="411440"/>
    <s v="MEDIUM"/>
    <s v="200k - 1m"/>
    <s v="Eugene, OR"/>
    <n v="24742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7L00"/>
    <s v="Mobility Management-Rideshare (13 STP-U 89.73/10.27)(00)    "/>
    <n v="0"/>
    <n v="0"/>
    <x v="50"/>
    <n v="411440"/>
    <s v="MEDIUM"/>
    <s v="200k - 1m"/>
    <s v="Eugene, OR"/>
    <n v="24742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7L00"/>
    <s v="Mobility Management-SmartTrips (13 STP-U 89.73/10.27)(00)   "/>
    <n v="0"/>
    <n v="0"/>
    <x v="50"/>
    <n v="411440"/>
    <s v="MEDIUM"/>
    <s v="200k - 1m"/>
    <s v="Eugene, OR"/>
    <n v="24742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7L00"/>
    <s v="Mobility Management-Safe Routes (13 STP-U 89.73/10.27)(00)  "/>
    <n v="0"/>
    <n v="0"/>
    <x v="50"/>
    <n v="411440"/>
    <s v="MEDIUM"/>
    <s v="200k - 1m"/>
    <s v="Eugene, OR"/>
    <n v="24742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7L00"/>
    <s v="Mobility Management-Rideshare (14 STP 89.73:10.27)(01)      "/>
    <n v="0"/>
    <n v="0"/>
    <x v="50"/>
    <n v="411440"/>
    <s v="MEDIUM"/>
    <s v="200k - 1m"/>
    <s v="Eugene, OR"/>
    <n v="24742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7L00"/>
    <s v="Mobility Management-Safe Routes (14 STP 89.73:10.27)(01)    "/>
    <n v="0"/>
    <n v="0"/>
    <x v="50"/>
    <n v="411440"/>
    <s v="MEDIUM"/>
    <s v="200k - 1m"/>
    <s v="Eugene, OR"/>
    <n v="24742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7L00"/>
    <s v="11.7L.00 Mobility Management (15 STP 89.73:10.27)(02)       "/>
    <n v="0"/>
    <n v="454336"/>
    <x v="4870"/>
    <n v="411440"/>
    <s v="MEDIUM"/>
    <s v="200k - 1m"/>
    <s v="Eugene, OR"/>
    <n v="24742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7L00"/>
    <s v="11.7L.00 Mobility Mgmt-SmartTrips (15 STP 89.73:10.27)(02)  "/>
    <n v="0"/>
    <n v="415472"/>
    <x v="4871"/>
    <n v="411440"/>
    <s v="MEDIUM"/>
    <s v="200k - 1m"/>
    <s v="Eugene, OR"/>
    <n v="24742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117L00"/>
    <s v="11.7L.00 Mobility Mgmt-Safe Routes (15 STP 89.73:10.27)(02) "/>
    <n v="0"/>
    <n v="135421"/>
    <x v="4872"/>
    <n v="411440"/>
    <s v="MEDIUM"/>
    <s v="200k - 1m"/>
    <s v="Eugene, OR"/>
    <n v="247421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442302"/>
    <s v="Bike Parkng Study (13 STP-U 89.73/10.27)(00)                "/>
    <n v="0"/>
    <n v="0"/>
    <x v="50"/>
    <n v="411440"/>
    <s v="MEDIUM"/>
    <s v="200k - 1m"/>
    <s v="Eugene, OR"/>
    <n v="247421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442302"/>
    <s v="Bike Share Study (14 STP 89.73:10.27)(01)                   "/>
    <n v="0"/>
    <n v="0"/>
    <x v="50"/>
    <n v="411440"/>
    <s v="MEDIUM"/>
    <s v="200k - 1m"/>
    <s v="Eugene, OR"/>
    <n v="247421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OR95X055"/>
    <n v="95"/>
    <x v="17"/>
    <s v="49 USC 5307 - Urbanized Area Formula (FHWA xfer FY 2007 fwd)"/>
    <x v="6"/>
    <x v="6"/>
    <m/>
    <s v="02      "/>
    <s v="LTD                  "/>
    <s v="LANE TRANSIT DISTRICT"/>
    <n v="1738"/>
    <n v="79000"/>
    <m/>
    <n v="901992"/>
    <m/>
    <d v="2015-06-17T00:00:00"/>
    <s v="442302"/>
    <s v="NW Eugene-LCC Transit Corridor Plan (14 STP 89.73:10.27)(01)"/>
    <n v="0"/>
    <n v="0"/>
    <x v="50"/>
    <n v="411440"/>
    <s v="MEDIUM"/>
    <s v="200k - 1m"/>
    <s v="Eugene, OR"/>
    <n v="247421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OR95X058"/>
    <n v="95"/>
    <x v="17"/>
    <s v="49 USC 5307 - Urbanized Area Formula (FHWA xfer FY 2007 fwd)"/>
    <x v="6"/>
    <x v="6"/>
    <m/>
    <s v="00      "/>
    <s v="JOSEPHINE CNTY       "/>
    <s v="JOSEPHINE COUNTY - JOSEPHINE COMMUNITY TRANSIT"/>
    <n v="6746"/>
    <n v="79000"/>
    <m/>
    <n v="1714740"/>
    <m/>
    <d v="2015-02-25T00:00:00"/>
    <s v="119206"/>
    <s v="Purchase and Install Bike Amenities (89.73/10.27)(00)       "/>
    <n v="12"/>
    <n v="12500"/>
    <x v="4873"/>
    <n v="415160"/>
    <s v="SMALL"/>
    <s v="50k - 200k"/>
    <s v="Grants Pass, OR"/>
    <n v="50520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OR95X058"/>
    <n v="95"/>
    <x v="17"/>
    <s v="49 USC 5307 - Urbanized Area Formula (FHWA xfer FY 2007 fwd)"/>
    <x v="6"/>
    <x v="6"/>
    <m/>
    <s v="00      "/>
    <s v="JOSEPHINE CNTY       "/>
    <s v="JOSEPHINE COUNTY - JOSEPHINE COMMUNITY TRANSIT"/>
    <n v="6746"/>
    <n v="79000"/>
    <m/>
    <n v="1714740"/>
    <m/>
    <d v="2015-02-25T00:00:00"/>
    <s v="119105"/>
    <s v="ENG/DESIGN PED ACCESS / WALKWAYS (14 CMAQ 89.73/10.27)(00)  "/>
    <n v="0"/>
    <n v="330715"/>
    <x v="4874"/>
    <n v="415160"/>
    <s v="SMALL"/>
    <s v="50k - 200k"/>
    <s v="Grants Pass, OR"/>
    <n v="50520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OR95X058"/>
    <n v="95"/>
    <x v="17"/>
    <s v="49 USC 5307 - Urbanized Area Formula (FHWA xfer FY 2007 fwd)"/>
    <x v="6"/>
    <x v="6"/>
    <m/>
    <s v="00      "/>
    <s v="JOSEPHINE CNTY       "/>
    <s v="JOSEPHINE COUNTY - JOSEPHINE COMMUNITY TRANSIT"/>
    <n v="6746"/>
    <n v="79000"/>
    <m/>
    <n v="1714740"/>
    <m/>
    <d v="2015-02-25T00:00:00"/>
    <s v="119305"/>
    <s v="CONSTRUCT PED ACCESS / WALKWAYS (14 CMAQ 89.73/10.27)(00)   "/>
    <n v="0"/>
    <n v="1567785"/>
    <x v="4875"/>
    <n v="415160"/>
    <s v="SMALL"/>
    <s v="50k - 200k"/>
    <s v="Grants Pass, OR"/>
    <n v="50520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OR95X060"/>
    <n v="95"/>
    <x v="17"/>
    <s v="49 USC 5307 - Urbanized Area Formula (FHWA xfer FY 2007 fwd)"/>
    <x v="6"/>
    <x v="6"/>
    <m/>
    <s v="00      "/>
    <s v="JOSEPHINE CNTY       "/>
    <s v="JOSEPHINE COUNTY - JOSEPHINE COMMUNITY TRANSIT"/>
    <n v="6746"/>
    <n v="79000"/>
    <m/>
    <n v="502488"/>
    <m/>
    <d v="2015-02-25T00:00:00"/>
    <s v="111203"/>
    <s v="BUY REPLACEMENT 30-FT BUS (14 STP 89.73:10.27) (00)         "/>
    <n v="2"/>
    <n v="560000"/>
    <x v="4876"/>
    <n v="415160"/>
    <s v="SMALL"/>
    <s v="50k - 200k"/>
    <s v="Grants Pass, OR"/>
    <n v="5052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OR95X062"/>
    <n v="95"/>
    <x v="17"/>
    <s v="49 USC 5307 - Urbanized Area Formula (FHWA xfer FY 2007 fwd)"/>
    <x v="6"/>
    <x v="6"/>
    <m/>
    <s v="00      "/>
    <s v="COIC                 "/>
    <s v="CENTRAL OREGON INTERGOVERNMENTAL COUNCIL"/>
    <n v="7112"/>
    <n v="79000"/>
    <m/>
    <n v="277595"/>
    <m/>
    <d v="2015-02-17T00:00:00"/>
    <s v="111203"/>
    <s v="BUY APPROX 2 REPLACE 30-FT BUS (14 5307 STP 89.73:10.27)(00)"/>
    <n v="2"/>
    <n v="309367"/>
    <x v="4877"/>
    <n v="414010"/>
    <s v="SMALL"/>
    <s v="50k - 200k"/>
    <s v="Bend, OR"/>
    <n v="83794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OR95X063"/>
    <n v="95"/>
    <x v="17"/>
    <s v="49 USC 5307 - Urbanized Area Formula (FHWA xfer FY 2007 fwd)"/>
    <x v="6"/>
    <x v="6"/>
    <m/>
    <s v="00      "/>
    <s v="ODOT-PTD             "/>
    <s v="OREGON DEPARTMENT OF TRANSPORTATION"/>
    <n v="1723"/>
    <n v="79000"/>
    <m/>
    <n v="1114455"/>
    <m/>
    <d v="2015-08-25T00:00:00"/>
    <s v="113302"/>
    <s v="CONSTRUCT - BUS STATION (13 5307 STP 89.73:10.27)(00)       "/>
    <n v="0"/>
    <n v="805143"/>
    <x v="4878"/>
    <n v="410000"/>
    <s v="STATE"/>
    <s v="Under 50k"/>
    <s v="OREGON GOV APP"/>
    <n v="0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OR95X063"/>
    <n v="95"/>
    <x v="17"/>
    <s v="49 USC 5307 - Urbanized Area Formula (FHWA xfer FY 2007 fwd)"/>
    <x v="6"/>
    <x v="6"/>
    <m/>
    <s v="00      "/>
    <s v="ODOT-PTD             "/>
    <s v="OREGON DEPARTMENT OF TRANSPORTATION"/>
    <n v="1723"/>
    <n v="79000"/>
    <m/>
    <n v="1114455"/>
    <m/>
    <d v="2015-08-25T00:00:00"/>
    <s v="113402"/>
    <s v="REHAB/RENO - BUS STATION (13 5307 STP 89.73:10.27)(00)      "/>
    <n v="0"/>
    <n v="156024"/>
    <x v="267"/>
    <n v="410000"/>
    <s v="STATE"/>
    <s v="Under 50k"/>
    <s v="OREGON GOV APP"/>
    <n v="0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OR95X063"/>
    <n v="95"/>
    <x v="17"/>
    <s v="49 USC 5307 - Urbanized Area Formula (FHWA xfer FY 2007 fwd)"/>
    <x v="6"/>
    <x v="6"/>
    <m/>
    <s v="00      "/>
    <s v="ODOT-PTD             "/>
    <s v="OREGON DEPARTMENT OF TRANSPORTATION"/>
    <n v="1723"/>
    <n v="79000"/>
    <m/>
    <n v="1114455"/>
    <m/>
    <d v="2015-08-25T00:00:00"/>
    <s v="113420"/>
    <s v="REHAB/RENO - MISC STATION EQUIP (13 5307 trf 89.73:10.27)   "/>
    <n v="0"/>
    <n v="280842"/>
    <x v="289"/>
    <n v="410000"/>
    <s v="STATE"/>
    <s v="Under 50k"/>
    <s v="OREGON GOV APP"/>
    <n v="0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OR95X064"/>
    <n v="95"/>
    <x v="17"/>
    <s v="49 USC 5307 - Urbanized Area Formula (FHWA xfer FY 2007 fwd)"/>
    <x v="6"/>
    <x v="6"/>
    <m/>
    <s v="00      "/>
    <s v="JOSEPHINE CNTY       "/>
    <s v="JOSEPHINE COUNTY - JOSEPHINE COMMUNITY TRANSIT"/>
    <n v="6746"/>
    <n v="79000"/>
    <m/>
    <n v="448584"/>
    <m/>
    <d v="2015-09-02T00:00:00"/>
    <s v="308001"/>
    <s v="OPERATING ASSIST - (15 CMAQ 89.73/10.27)(00)                "/>
    <n v="0"/>
    <n v="499926"/>
    <x v="4879"/>
    <n v="415160"/>
    <s v="SMALL"/>
    <s v="50k - 200k"/>
    <s v="Grants Pass, OR"/>
    <n v="5052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OR95X065"/>
    <n v="95"/>
    <x v="17"/>
    <s v="49 USC 5307 - Urbanized Area Formula (FHWA xfer FY 2007 fwd)"/>
    <x v="6"/>
    <x v="6"/>
    <m/>
    <s v="00      "/>
    <s v="SAMTD                "/>
    <s v="SALEM AREA MASS TRANSIT DISTRICT"/>
    <n v="1740"/>
    <n v="79000"/>
    <m/>
    <n v="232000"/>
    <m/>
    <d v="2015-09-16T00:00:00"/>
    <s v="114220"/>
    <s v="Acquire-Misc Support Equipment(15 5307 STP 89.73:10.27)(00) "/>
    <n v="12"/>
    <n v="258553"/>
    <x v="3199"/>
    <n v="411940"/>
    <s v="MEDIUM"/>
    <s v="200k - 1m"/>
    <s v="Salem, OR"/>
    <n v="236632"/>
    <s v="11400"/>
    <s v="CN"/>
    <s v="COMPRESSED NATURAL GAS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OR95X066"/>
    <n v="95"/>
    <x v="17"/>
    <s v="49 USC 5307 - Urbanized Area Formula (FHWA xfer FY 2007 fwd)"/>
    <x v="6"/>
    <x v="6"/>
    <m/>
    <s v="00      "/>
    <s v="RVTD                 "/>
    <s v="ROGUE VALLEY TRANSPORTATION DISTRICT"/>
    <n v="1739"/>
    <n v="79000"/>
    <m/>
    <n v="838505"/>
    <m/>
    <d v="2015-09-02T00:00:00"/>
    <s v="117A00"/>
    <s v="PREVENTIVE MAINTENANCE (15 5307 STP 89.73:10.27)            "/>
    <n v="0"/>
    <n v="934475"/>
    <x v="4880"/>
    <n v="413560"/>
    <s v="SMALL"/>
    <s v="50k - 200k"/>
    <s v="Medford, OR"/>
    <n v="15408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OR95X068"/>
    <n v="95"/>
    <x v="17"/>
    <s v="49 USC 5307 - Urbanized Area Formula (FHWA xfer FY 2007 fwd)"/>
    <x v="6"/>
    <x v="6"/>
    <m/>
    <s v="01      "/>
    <s v="RVTD                 "/>
    <s v="ROGUE VALLEY TRANSPORTATION DISTRICT"/>
    <n v="1739"/>
    <n v="79000"/>
    <m/>
    <n v="0"/>
    <m/>
    <s v="           "/>
    <s v="111302"/>
    <s v="BUY APPRX 2 35-FT EXPAND BUS (2015 5307 STP 89.73:10.27)(00)"/>
    <n v="2"/>
    <n v="712136"/>
    <x v="4881"/>
    <n v="413560"/>
    <s v="SMALL"/>
    <s v="50k - 200k"/>
    <s v="Medford, OR"/>
    <n v="154081"/>
    <s v="11100"/>
    <s v="DP"/>
    <s v="DIESEL (PARTICULATE TRAP)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OR95X070"/>
    <n v="95"/>
    <x v="17"/>
    <s v="49 USC 5307 - Urbanized Area Formula (FHWA xfer FY 2007 fwd)"/>
    <x v="6"/>
    <x v="6"/>
    <m/>
    <s v="00      "/>
    <s v="COIC                 "/>
    <s v="CENTRAL OREGON INTERGOVERNMENTAL COUNCIL"/>
    <n v="7112"/>
    <n v="79000"/>
    <m/>
    <n v="142984"/>
    <m/>
    <d v="2015-09-14T00:00:00"/>
    <s v="111203"/>
    <s v="BUY APPROX 1 REPLACE 30-FT BUS (15 5307 STP 89.73:10.27)(00)"/>
    <n v="1"/>
    <n v="159349"/>
    <x v="4882"/>
    <n v="414010"/>
    <s v="SMALL"/>
    <s v="50k - 200k"/>
    <s v="Bend, OR"/>
    <n v="83794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PA050085"/>
    <n v="5"/>
    <x v="13"/>
    <s v="49 USC 5309 - Fixed Guideway Modernization (FY2006 forward)"/>
    <x v="0"/>
    <x v="7"/>
    <s v="CAPITAL"/>
    <s v="00      "/>
    <s v="PENNDOT              "/>
    <s v="PENNSYLVANIA DEPARTMENT OF TRANSPORTATION"/>
    <n v="1429"/>
    <n v="78300"/>
    <m/>
    <n v="7429649"/>
    <m/>
    <d v="2015-07-09T00:00:00"/>
    <s v="123402"/>
    <s v="EXTON STATION IMPROVEMENTS                                  "/>
    <n v="0"/>
    <n v="6133740"/>
    <x v="4883"/>
    <n v="420890"/>
    <s v="MEDIUM"/>
    <s v="200k - 1m"/>
    <s v="Harrisburg, PA"/>
    <n v="444474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PA050085"/>
    <n v="5"/>
    <x v="13"/>
    <s v="49 USC 5309 - Fixed Guideway Modernization (FY2006 forward)"/>
    <x v="0"/>
    <x v="7"/>
    <s v="CAPITAL"/>
    <s v="00      "/>
    <s v="PENNDOT              "/>
    <s v="PENNSYLVANIA DEPARTMENT OF TRANSPORTATION"/>
    <n v="1429"/>
    <n v="78300"/>
    <m/>
    <n v="7429649"/>
    <m/>
    <d v="2015-07-09T00:00:00"/>
    <s v="127208"/>
    <s v="FORCE ACCT CONSTRUCTION- CYNWYD SIGNALS                     "/>
    <n v="0"/>
    <n v="3153322"/>
    <x v="4884"/>
    <n v="420890"/>
    <s v="MEDIUM"/>
    <s v="200k - 1m"/>
    <s v="Harrisburg, PA"/>
    <n v="444474"/>
    <s v="126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15"/>
    <s v="BUY REPLACEMENT VAN - FFY 13 Rural                          "/>
    <n v="10"/>
    <n v="438533"/>
    <x v="4885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15"/>
    <s v="BUY REPLACEMENT VAN FFY 14 Rural                            "/>
    <n v="7"/>
    <n v="306050"/>
    <x v="4886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15"/>
    <s v="BUY REPLACEMENT VAN - FFY 13 Pittsburgh UZA                 "/>
    <n v="1"/>
    <n v="38391"/>
    <x v="4887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15"/>
    <s v="BUY REPLACEMENT VAN FFY 14 Lancaster UZA                    "/>
    <n v="2"/>
    <n v="81330"/>
    <x v="4888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FFY 13 Allentown-Bethlehem UZA "/>
    <n v="10"/>
    <n v="850000"/>
    <x v="4889"/>
    <n v="420890"/>
    <s v="MEDIUM"/>
    <s v="200k - 1m"/>
    <s v="Harrisburg, PA"/>
    <n v="444474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FFY 13  Harrisburg UZA         "/>
    <n v="8"/>
    <n v="477476"/>
    <x v="4890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FFY 13 Lancaster UZA           "/>
    <n v="8"/>
    <n v="437095"/>
    <x v="4891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3- Philadelphia UZA         "/>
    <n v="54"/>
    <n v="3658700"/>
    <x v="4892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FFY 13 Philadelphia UZA        "/>
    <n v="6"/>
    <n v="686585"/>
    <x v="4893"/>
    <n v="420890"/>
    <s v="MEDIUM"/>
    <s v="200k - 1m"/>
    <s v="Harrisburg, PA"/>
    <n v="444474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FFY13 Pittsburgh UZA           "/>
    <n v="17"/>
    <n v="1294357"/>
    <x v="4894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- Reading UZA                     "/>
    <n v="5"/>
    <n v="355678"/>
    <x v="4895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York UZA                       "/>
    <n v="5"/>
    <n v="286480"/>
    <x v="4896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Sharon UZA                     "/>
    <n v="2"/>
    <n v="65005"/>
    <x v="4897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Scranton UZA                   "/>
    <n v="11"/>
    <n v="596501"/>
    <x v="4898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FFY 13 Rural                   "/>
    <n v="37"/>
    <n v="2418347"/>
    <x v="4899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Altoona Small Urban UZA        "/>
    <n v="5"/>
    <n v="250000"/>
    <x v="269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FFY 14 Rural                   "/>
    <n v="42"/>
    <n v="2544757"/>
    <x v="4900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Chambersburg SU UZA              "/>
    <n v="6"/>
    <n v="420000"/>
    <x v="428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East Stroudsburg SU UZA        "/>
    <n v="6"/>
    <n v="314994"/>
    <x v="4901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Erie SU UZA                    "/>
    <n v="2"/>
    <n v="110000"/>
    <x v="349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Lebanon SU UZA                 "/>
    <n v="3"/>
    <n v="180000"/>
    <x v="150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Monessen SU UZA                "/>
    <n v="3"/>
    <n v="149839"/>
    <x v="4902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State College SU UZA           "/>
    <n v="3"/>
    <n v="225000"/>
    <x v="299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Uniontown SU UZA               "/>
    <n v="7"/>
    <n v="455000"/>
    <x v="1597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- Williamsport SU UZA            "/>
    <n v="7"/>
    <n v="524740"/>
    <x v="4903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Allentown-Bethlehem UZA   "/>
    <n v="10"/>
    <n v="911221"/>
    <x v="4904"/>
    <n v="420890"/>
    <s v="MEDIUM"/>
    <s v="200k - 1m"/>
    <s v="Harrisburg, PA"/>
    <n v="444474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Harrisburg UZA            "/>
    <n v="8"/>
    <n v="510940"/>
    <x v="4905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Lancaster UZA             "/>
    <n v="6"/>
    <n v="420000"/>
    <x v="4906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Philadelphia UZA          "/>
    <n v="50"/>
    <n v="3511790"/>
    <x v="4907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Philadelphia UZA          "/>
    <n v="4"/>
    <n v="400832"/>
    <x v="4908"/>
    <n v="420890"/>
    <s v="MEDIUM"/>
    <s v="200k - 1m"/>
    <s v="Harrisburg, PA"/>
    <n v="444474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Pittsburgh UZA            "/>
    <n v="10"/>
    <n v="540147"/>
    <x v="4909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Reading UZA               "/>
    <n v="5"/>
    <n v="332825"/>
    <x v="4910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 14 York UZA                   "/>
    <n v="5"/>
    <n v="325000"/>
    <x v="4911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Sharon UZA                "/>
    <n v="2"/>
    <n v="122001"/>
    <x v="4912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Altoona Small Urban UZA      "/>
    <n v="6"/>
    <n v="300000"/>
    <x v="466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Chambersburg SU UZA       "/>
    <n v="6"/>
    <n v="420000"/>
    <x v="428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East Stroudsburg SU UZA   "/>
    <n v="2"/>
    <n v="140000"/>
    <x v="287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Erie SU UZA               "/>
    <n v="2"/>
    <n v="110000"/>
    <x v="349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Lebanon SU UZA            "/>
    <n v="2"/>
    <n v="120000"/>
    <x v="463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Monessen SU UZA           "/>
    <n v="6"/>
    <n v="341993"/>
    <x v="4913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State College SU UZA      "/>
    <n v="5"/>
    <n v="300000"/>
    <x v="466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Uniontown SU UZA          "/>
    <n v="4"/>
    <n v="229539"/>
    <x v="4914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Williamsport SU UZA       "/>
    <n v="2"/>
    <n v="201500"/>
    <x v="4915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Johnstown SU UZA          "/>
    <n v="2"/>
    <n v="298000"/>
    <x v="4916"/>
    <n v="420890"/>
    <s v="MEDIUM"/>
    <s v="200k - 1m"/>
    <s v="Harrisburg, PA"/>
    <n v="444474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Johnstown SU UZA          "/>
    <n v="2"/>
    <n v="120000"/>
    <x v="463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04"/>
    <s v="BUY REPLACEMENT &lt;30 FT BUS FFY 14 Scranton SU UZA           "/>
    <n v="9"/>
    <n v="481342"/>
    <x v="4917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15"/>
    <s v="BUY REPLACEMENT VAN FFY 14 Phildelphia UZA                  "/>
    <n v="7"/>
    <n v="323500"/>
    <x v="4918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15"/>
    <s v="BUY REPLACEMENT VAN FFY 14 Pittsburgh UZA                   "/>
    <n v="13"/>
    <n v="722000"/>
    <x v="4919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15"/>
    <s v="BUY REPLACEMENT VAN FFY 14 Reading UZA                      "/>
    <n v="1"/>
    <n v="42080"/>
    <x v="4920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15"/>
    <s v="BUY REPLACEMENT VAN- FFY 14 Scranton                        "/>
    <n v="2"/>
    <n v="90000"/>
    <x v="153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215"/>
    <s v="BUY REPLACEMENT VAN - FFY 14 Williamsport UZA               "/>
    <n v="1"/>
    <n v="59500"/>
    <x v="4921"/>
    <n v="420890"/>
    <s v="MEDIUM"/>
    <s v="200k - 1m"/>
    <s v="Harrisburg, PA"/>
    <n v="44447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315"/>
    <s v="BUY VAN FOR SVC EXPANSION - Rural FFY 2013                  "/>
    <n v="1"/>
    <n v="46000"/>
    <x v="4922"/>
    <n v="420890"/>
    <s v="MEDIUM"/>
    <s v="200k - 1m"/>
    <s v="Harrisburg, PA"/>
    <n v="444474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111304"/>
    <s v="BUY &lt;30-FT BUS FOR EXPANSION - FFY 13 Rural UZA             "/>
    <n v="2"/>
    <n v="152000"/>
    <x v="4923"/>
    <n v="420890"/>
    <s v="MEDIUM"/>
    <s v="200k - 1m"/>
    <s v="Harrisburg, PA"/>
    <n v="444474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A16X040"/>
    <n v="16"/>
    <x v="13"/>
    <s v="49 USC 5310 - Elderly and Individuals with Disabilities"/>
    <x v="1"/>
    <x v="1"/>
    <m/>
    <s v="01      "/>
    <s v="PENNDOT              "/>
    <s v="PENNSYLVANIA DEPARTMENT OF TRANSPORTATION"/>
    <n v="1429"/>
    <n v="78300"/>
    <m/>
    <n v="10925058"/>
    <m/>
    <d v="2015-09-18T00:00:00"/>
    <s v="300901"/>
    <s v="UP TO 50% FEDERAL SHARE Pittsburgh UZA FFY 2013             "/>
    <n v="0"/>
    <n v="3396725"/>
    <x v="4924"/>
    <n v="420890"/>
    <s v="MEDIUM"/>
    <s v="200k - 1m"/>
    <s v="Harrisburg, PA"/>
    <n v="44447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6220"/>
    <s v="PURCHASE MISC COMMUNICATIONS EQUIP                          "/>
    <n v="0"/>
    <n v="100000"/>
    <x v="63"/>
    <n v="420000"/>
    <s v="STATE"/>
    <s v="Under 50k"/>
    <s v="PENNSYLVANIA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4206"/>
    <s v="ACQUIRE - SHOP EQUIPMENT - Mid-County TA                    "/>
    <n v="1"/>
    <n v="40000"/>
    <x v="190"/>
    <n v="420000"/>
    <s v="STATE"/>
    <s v="Under 50k"/>
    <s v="PENNSYLVANI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4206"/>
    <s v="ACQUIRE - SHOP EQUIPMENT - ATA                              "/>
    <n v="2"/>
    <n v="16000"/>
    <x v="231"/>
    <n v="420000"/>
    <s v="STATE"/>
    <s v="Under 50k"/>
    <s v="PENNSYLVANIA GOV APP"/>
    <n v="0"/>
    <s v="11400"/>
    <s v="GA"/>
    <s v="GASOLINE"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1215"/>
    <s v="BUY REPLACEMENT VAN - ATA                                   "/>
    <n v="1"/>
    <n v="98000"/>
    <x v="3196"/>
    <n v="420000"/>
    <s v="STATE"/>
    <s v="Under 50k"/>
    <s v="PENNSYLVANIA GOV APP"/>
    <n v="0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1203"/>
    <s v="BUY REPLACEMENT 30-FT BUS - INDIGO                          "/>
    <n v="3"/>
    <n v="1245000"/>
    <x v="4925"/>
    <n v="420000"/>
    <s v="STATE"/>
    <s v="Under 50k"/>
    <s v="PENNSYLVANIA GOV APP"/>
    <n v="0"/>
    <s v="11100"/>
    <s v="CN"/>
    <s v="COMPRESSED NATURAL GAS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1203"/>
    <s v="BUY REPLACEMENT 30-FT BUS - Washington County               "/>
    <n v="2"/>
    <n v="310000"/>
    <x v="2943"/>
    <n v="420000"/>
    <s v="STATE"/>
    <s v="Under 50k"/>
    <s v="PENNSYLVANIA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1204"/>
    <s v="BUY REPLACEMENT &lt;30 FT BUS - ATA                            "/>
    <n v="9"/>
    <n v="1035000"/>
    <x v="2170"/>
    <n v="420000"/>
    <s v="STATE"/>
    <s v="Under 50k"/>
    <s v="PENNSYLVAN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1204"/>
    <s v="BUY REPLACEMENT &lt;30 FT BUS - Venango County                 "/>
    <n v="2"/>
    <n v="180000"/>
    <x v="150"/>
    <n v="420000"/>
    <s v="STATE"/>
    <s v="Under 50k"/>
    <s v="PENNSYLVAN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4403"/>
    <s v="REHAB/RENOVATE - ADMIN/MAINT FACILITY                       "/>
    <n v="0"/>
    <n v="11958030"/>
    <x v="4926"/>
    <n v="420000"/>
    <s v="STATE"/>
    <s v="Under 50k"/>
    <s v="PENNSYLVANIA GOV APP"/>
    <n v="0"/>
    <s v="648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4420"/>
    <s v="REHAB/RENOVATE - MISC SUPPORT EQUIPMENT - INDIGO            "/>
    <n v="0"/>
    <n v="0"/>
    <x v="50"/>
    <n v="420000"/>
    <s v="STATE"/>
    <s v="Under 50k"/>
    <s v="PENNSYLVANIA GOV APP"/>
    <n v="0"/>
    <s v="11400"/>
    <s v="  "/>
    <m/>
    <s v="N"/>
    <s v="1144"/>
    <x v="5"/>
    <n v="11"/>
    <s v="Bus"/>
    <s v="44"/>
    <s v="114"/>
    <s v="Rehab / Renovation"/>
    <s v="20"/>
    <s v="Miscellaneous"/>
    <m/>
    <m/>
    <n v="1"/>
    <s v="Capital"/>
    <s v="1"/>
    <m/>
    <s v="4"/>
    <m/>
    <s v="4"/>
    <s v="2"/>
    <s v="0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7A00"/>
    <s v="PREVENTIVE MAINTENANCE- Mid Co                              "/>
    <n v="0"/>
    <n v="0"/>
    <x v="50"/>
    <n v="420000"/>
    <s v="STATE"/>
    <s v="Under 50k"/>
    <s v="PENNSYLVANI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7A00"/>
    <s v="PREVENTIVE MAINTENANCE - Butler Transit                     "/>
    <n v="0"/>
    <n v="143487"/>
    <x v="4927"/>
    <n v="420000"/>
    <s v="STATE"/>
    <s v="Under 50k"/>
    <s v="PENNSYLVANI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8000"/>
    <s v="STATE OR PROGRAM ADMINISTRATION                             "/>
    <n v="0"/>
    <n v="0"/>
    <x v="50"/>
    <n v="420000"/>
    <s v="STATE"/>
    <s v="Under 50k"/>
    <s v="PENNSYLVANI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300901"/>
    <s v="UP TO 50% FEDERAL SHARE                                     "/>
    <n v="0"/>
    <n v="0"/>
    <x v="50"/>
    <n v="420000"/>
    <s v="STATE"/>
    <s v="Under 50k"/>
    <s v="PENNSYLVA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300901"/>
    <s v="UP TO 50% FEDERAL SHARE                                     "/>
    <n v="0"/>
    <n v="0"/>
    <x v="50"/>
    <n v="420000"/>
    <s v="STATE"/>
    <s v="Under 50k"/>
    <s v="PENNSYLVANI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435001"/>
    <s v="TRAINING                                                    "/>
    <n v="0"/>
    <n v="0"/>
    <x v="50"/>
    <n v="420000"/>
    <s v="STATE"/>
    <s v="Under 50k"/>
    <s v="PENNSYLVANI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435004"/>
    <s v="RELATED SUPPORT SERVICES                                    "/>
    <n v="0"/>
    <n v="0"/>
    <x v="50"/>
    <n v="420000"/>
    <s v="STATE"/>
    <s v="Under 50k"/>
    <s v="PENNSYLVANI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4211"/>
    <s v="ACQUIRE - SUPPORT VEHICLES - Endless Mountains              "/>
    <n v="3"/>
    <n v="100000"/>
    <x v="63"/>
    <n v="420000"/>
    <s v="STATE"/>
    <s v="Under 50k"/>
    <s v="PENNSYLVANIA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4211"/>
    <s v="ACQUIRE - SUPPORT VEHICLES - Schuylkill County              "/>
    <n v="1"/>
    <n v="35000"/>
    <x v="4928"/>
    <n v="420000"/>
    <s v="STATE"/>
    <s v="Under 50k"/>
    <s v="PENNSYLVANIA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4211"/>
    <s v="ACQUIRE - SUPPORT VEHICLES - Venango County                 "/>
    <n v="1"/>
    <n v="45053"/>
    <x v="4929"/>
    <n v="420000"/>
    <s v="STATE"/>
    <s v="Under 50k"/>
    <s v="PENNSYLVANIA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4209"/>
    <s v="ACQUIRE - MOBILE SURV/SECURITY EQUIP - BTA                  "/>
    <n v="24"/>
    <n v="29400"/>
    <x v="1431"/>
    <n v="420000"/>
    <s v="STATE"/>
    <s v="Under 50k"/>
    <s v="PENNSYLVANI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A18X034"/>
    <n v="18"/>
    <x v="13"/>
    <s v="49 USC 5311 - Nonurbanized Area Programs"/>
    <x v="2"/>
    <x v="2"/>
    <m/>
    <s v="01      "/>
    <s v="PENNDOT              "/>
    <s v="PENNSYLVANIA DEPARTMENT OF TRANSPORTATION"/>
    <n v="1429"/>
    <n v="78300"/>
    <m/>
    <n v="12442385"/>
    <m/>
    <d v="2015-06-05T00:00:00"/>
    <s v="114209"/>
    <s v="ACQUIRE - MOBILE SURV/SECURITY EQUIP - NCATA                "/>
    <n v="135"/>
    <n v="218014"/>
    <x v="4930"/>
    <n v="420000"/>
    <s v="STATE"/>
    <s v="Under 50k"/>
    <s v="PENNSYLVANI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A18X035"/>
    <n v="18"/>
    <x v="13"/>
    <s v="49 USC 5311 - Nonurbanized Area Programs"/>
    <x v="2"/>
    <x v="2"/>
    <m/>
    <s v="00      "/>
    <s v="PENNDOT              "/>
    <s v="PENNSYLVANIA DEPARTMENT OF TRANSPORTATION"/>
    <n v="1429"/>
    <n v="78300"/>
    <m/>
    <n v="18132449"/>
    <m/>
    <d v="2015-08-27T00:00:00"/>
    <s v="300901"/>
    <s v="Rural Operating                                             "/>
    <n v="0"/>
    <n v="28718369"/>
    <x v="4931"/>
    <n v="420000"/>
    <s v="STATE"/>
    <s v="Under 50k"/>
    <s v="PENNSYLVA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18X035"/>
    <n v="18"/>
    <x v="13"/>
    <s v="49 USC 5311 - Nonurbanized Area Programs"/>
    <x v="2"/>
    <x v="2"/>
    <m/>
    <s v="00      "/>
    <s v="PENNDOT              "/>
    <s v="PENNSYLVANIA DEPARTMENT OF TRANSPORTATION"/>
    <n v="1429"/>
    <n v="78300"/>
    <m/>
    <n v="18132449"/>
    <m/>
    <d v="2015-08-27T00:00:00"/>
    <s v="300901"/>
    <s v="ICB Operating                                               "/>
    <n v="0"/>
    <n v="6978336"/>
    <x v="4932"/>
    <n v="420000"/>
    <s v="STATE"/>
    <s v="Under 50k"/>
    <s v="PENNSYLVANI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18X035"/>
    <n v="18"/>
    <x v="13"/>
    <s v="49 USC 5311 - Nonurbanized Area Programs"/>
    <x v="2"/>
    <x v="2"/>
    <m/>
    <s v="00      "/>
    <s v="PENNDOT              "/>
    <s v="PENNSYLVANIA DEPARTMENT OF TRANSPORTATION"/>
    <n v="1429"/>
    <n v="78300"/>
    <m/>
    <n v="18132449"/>
    <m/>
    <d v="2015-08-27T00:00:00"/>
    <s v="435001"/>
    <s v="TRAINING                                                    "/>
    <n v="0"/>
    <n v="240916"/>
    <x v="4933"/>
    <n v="420000"/>
    <s v="STATE"/>
    <s v="Under 50k"/>
    <s v="PENNSYLVANI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PA18X035"/>
    <n v="18"/>
    <x v="13"/>
    <s v="49 USC 5311 - Nonurbanized Area Programs"/>
    <x v="2"/>
    <x v="2"/>
    <m/>
    <s v="00      "/>
    <s v="PENNDOT              "/>
    <s v="PENNSYLVANIA DEPARTMENT OF TRANSPORTATION"/>
    <n v="1429"/>
    <n v="78300"/>
    <m/>
    <n v="18132449"/>
    <m/>
    <d v="2015-08-27T00:00:00"/>
    <s v="435004"/>
    <s v="RELATED SUPPORT SERVICES                                    "/>
    <n v="0"/>
    <n v="43181"/>
    <x v="4934"/>
    <n v="420000"/>
    <s v="STATE"/>
    <s v="Under 50k"/>
    <s v="PENNSYLVANI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PA247011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5994000"/>
    <m/>
    <d v="2015-03-24T00:00:00"/>
    <s v="551300"/>
    <s v="CLERICAL                                                    "/>
    <n v="0"/>
    <n v="230385"/>
    <x v="4935"/>
    <n v="422080"/>
    <s v="SMALL"/>
    <s v="50k - 200k"/>
    <s v="Altoona, PA"/>
    <n v="79930"/>
    <s v="55000"/>
    <s v="  "/>
    <m/>
    <s v="N"/>
    <s v="5513"/>
    <x v="8"/>
    <n v="55"/>
    <s v="Research Projects"/>
    <s v="13"/>
    <s v="551"/>
    <s v="Personnel"/>
    <s v="00"/>
    <s v="Clerical"/>
    <m/>
    <m/>
    <n v="5"/>
    <s v="Research Projects"/>
    <s v="5"/>
    <m/>
    <s v="1"/>
    <m/>
    <s v="3"/>
    <s v="0"/>
    <s v="0"/>
  </r>
  <r>
    <s v="PA247011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5994000"/>
    <m/>
    <d v="2015-03-24T00:00:00"/>
    <s v="551400"/>
    <s v="MANAGERIAL,TECHNICAL &amp; PROFESSIONAL                         "/>
    <n v="0"/>
    <n v="1661255"/>
    <x v="4936"/>
    <n v="422080"/>
    <s v="SMALL"/>
    <s v="50k - 200k"/>
    <s v="Altoona, PA"/>
    <n v="7993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PA247011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5994000"/>
    <m/>
    <d v="2015-03-24T00:00:00"/>
    <s v="551500"/>
    <s v="CONSTRUCTION WORK                                           "/>
    <n v="0"/>
    <n v="500000"/>
    <x v="42"/>
    <n v="422080"/>
    <s v="SMALL"/>
    <s v="50k - 200k"/>
    <s v="Altoona, PA"/>
    <n v="79930"/>
    <s v="55000"/>
    <s v="  "/>
    <m/>
    <s v="N"/>
    <s v="5515"/>
    <x v="8"/>
    <n v="55"/>
    <s v="Research Projects"/>
    <s v="15"/>
    <s v="551"/>
    <s v="Personnel"/>
    <s v="00"/>
    <s v="Construction Work"/>
    <m/>
    <m/>
    <n v="5"/>
    <s v="Research Projects"/>
    <s v="5"/>
    <m/>
    <s v="1"/>
    <m/>
    <s v="5"/>
    <s v="0"/>
    <s v="0"/>
  </r>
  <r>
    <s v="PA247011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5994000"/>
    <m/>
    <d v="2015-03-24T00:00:00"/>
    <s v="552000"/>
    <s v="TRAVEL                                                      "/>
    <n v="0"/>
    <n v="45877"/>
    <x v="4937"/>
    <n v="422080"/>
    <s v="SMALL"/>
    <s v="50k - 200k"/>
    <s v="Altoona, PA"/>
    <n v="7993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PA247011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5994000"/>
    <m/>
    <d v="2015-03-24T00:00:00"/>
    <s v="553000"/>
    <s v="FRINGE BENEFITS                                             "/>
    <n v="0"/>
    <n v="666712"/>
    <x v="4938"/>
    <n v="422080"/>
    <s v="SMALL"/>
    <s v="50k - 200k"/>
    <s v="Altoona, PA"/>
    <n v="7993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PA247011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5994000"/>
    <m/>
    <d v="2015-03-24T00:00:00"/>
    <s v="554200"/>
    <s v="MATERIAL &amp; EQUIP PURCHASE/LEASE/RENT                        "/>
    <n v="0"/>
    <n v="695425"/>
    <x v="4939"/>
    <n v="422080"/>
    <s v="SMALL"/>
    <s v="50k - 200k"/>
    <s v="Altoona, PA"/>
    <n v="79930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PA247011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5994000"/>
    <m/>
    <d v="2015-03-24T00:00:00"/>
    <s v="554900"/>
    <s v="SUPPLIES                                                    "/>
    <n v="0"/>
    <n v="277330"/>
    <x v="4940"/>
    <n v="422080"/>
    <s v="SMALL"/>
    <s v="50k - 200k"/>
    <s v="Altoona, PA"/>
    <n v="7993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PA247011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5994000"/>
    <m/>
    <d v="2015-03-24T00:00:00"/>
    <s v="555200"/>
    <s v="CONSULTANT SERVICES                                         "/>
    <n v="0"/>
    <n v="555827"/>
    <x v="4941"/>
    <n v="422080"/>
    <s v="SMALL"/>
    <s v="50k - 200k"/>
    <s v="Altoona, PA"/>
    <n v="7993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PA247011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5994000"/>
    <m/>
    <d v="2015-03-24T00:00:00"/>
    <s v="502000"/>
    <s v="TUITION/FEES                                                "/>
    <n v="0"/>
    <n v="15570"/>
    <x v="4942"/>
    <n v="422080"/>
    <s v="SMALL"/>
    <s v="50k - 200k"/>
    <s v="Altoona, PA"/>
    <n v="79930"/>
    <s v="55000"/>
    <s v="  "/>
    <m/>
    <s v="N"/>
    <s v="5020"/>
    <x v="12"/>
    <n v="50"/>
    <s v="Management Training"/>
    <s v="20"/>
    <s v="502"/>
    <s v="Management Training"/>
    <s v="00"/>
    <s v="Management Training"/>
    <m/>
    <m/>
    <n v="5"/>
    <s v="Research Projects"/>
    <s v="0"/>
    <m/>
    <s v="2"/>
    <m/>
    <s v="0"/>
    <s v="0"/>
    <s v="0"/>
  </r>
  <r>
    <s v="PA247011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5994000"/>
    <m/>
    <d v="2015-03-24T00:00:00"/>
    <s v="558100"/>
    <s v="OVERHEAD                                                    "/>
    <n v="0"/>
    <n v="1345619"/>
    <x v="4943"/>
    <n v="422080"/>
    <s v="SMALL"/>
    <s v="50k - 200k"/>
    <s v="Altoona, PA"/>
    <n v="7993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PA247012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3000000"/>
    <m/>
    <d v="2015-09-25T00:00:00"/>
    <s v="551300"/>
    <s v="CLERICAL                                                    "/>
    <n v="0"/>
    <n v="141319"/>
    <x v="4944"/>
    <n v="422080"/>
    <s v="SMALL"/>
    <s v="50k - 200k"/>
    <s v="Altoona, PA"/>
    <n v="79930"/>
    <s v="55000"/>
    <s v="  "/>
    <m/>
    <s v="N"/>
    <s v="5513"/>
    <x v="8"/>
    <n v="55"/>
    <s v="Research Projects"/>
    <s v="13"/>
    <s v="551"/>
    <s v="Personnel"/>
    <s v="00"/>
    <s v="Clerical"/>
    <m/>
    <m/>
    <n v="5"/>
    <s v="Research Projects"/>
    <s v="5"/>
    <m/>
    <s v="1"/>
    <m/>
    <s v="3"/>
    <s v="0"/>
    <s v="0"/>
  </r>
  <r>
    <s v="PA247012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3000000"/>
    <m/>
    <d v="2015-09-25T00:00:00"/>
    <s v="551400"/>
    <s v="MANAGERIAL,TECHNICAL &amp; PROFESSIONAL                         "/>
    <n v="0"/>
    <n v="951033"/>
    <x v="4945"/>
    <n v="422080"/>
    <s v="SMALL"/>
    <s v="50k - 200k"/>
    <s v="Altoona, PA"/>
    <n v="7993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PA247012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3000000"/>
    <m/>
    <d v="2015-09-25T00:00:00"/>
    <s v="551500"/>
    <s v="CONSTRUCTION WORK                                           "/>
    <n v="0"/>
    <n v="250000"/>
    <x v="72"/>
    <n v="422080"/>
    <s v="SMALL"/>
    <s v="50k - 200k"/>
    <s v="Altoona, PA"/>
    <n v="79930"/>
    <s v="55000"/>
    <s v="  "/>
    <m/>
    <s v="N"/>
    <s v="5515"/>
    <x v="8"/>
    <n v="55"/>
    <s v="Research Projects"/>
    <s v="15"/>
    <s v="551"/>
    <s v="Personnel"/>
    <s v="00"/>
    <s v="Construction Work"/>
    <m/>
    <m/>
    <n v="5"/>
    <s v="Research Projects"/>
    <s v="5"/>
    <m/>
    <s v="1"/>
    <m/>
    <s v="5"/>
    <s v="0"/>
    <s v="0"/>
  </r>
  <r>
    <s v="PA247012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3000000"/>
    <m/>
    <d v="2015-09-25T00:00:00"/>
    <s v="552000"/>
    <s v="TRAVEL                                                      "/>
    <n v="0"/>
    <n v="20476"/>
    <x v="4946"/>
    <n v="422080"/>
    <s v="SMALL"/>
    <s v="50k - 200k"/>
    <s v="Altoona, PA"/>
    <n v="7993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PA247012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3000000"/>
    <m/>
    <d v="2015-09-25T00:00:00"/>
    <s v="553000"/>
    <s v="FRINGE BENEFITS                                             "/>
    <n v="0"/>
    <n v="412749"/>
    <x v="4947"/>
    <n v="422080"/>
    <s v="SMALL"/>
    <s v="50k - 200k"/>
    <s v="Altoona, PA"/>
    <n v="79930"/>
    <s v="55000"/>
    <s v="  "/>
    <m/>
    <s v="N"/>
    <s v="5530"/>
    <x v="8"/>
    <n v="55"/>
    <s v="Research Projects"/>
    <s v="30"/>
    <s v="553"/>
    <s v="Research Projects"/>
    <s v="00"/>
    <s v="Research Projects"/>
    <m/>
    <m/>
    <n v="5"/>
    <s v="Research Projects"/>
    <s v="5"/>
    <m/>
    <s v="3"/>
    <m/>
    <s v="0"/>
    <s v="0"/>
    <s v="0"/>
  </r>
  <r>
    <s v="PA247012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3000000"/>
    <m/>
    <d v="2015-09-25T00:00:00"/>
    <s v="554200"/>
    <s v="MATERIAL &amp; EQUIP PURCHASE/LEASE/RENT                        "/>
    <n v="0"/>
    <n v="64163"/>
    <x v="4948"/>
    <n v="422080"/>
    <s v="SMALL"/>
    <s v="50k - 200k"/>
    <s v="Altoona, PA"/>
    <n v="79930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PA247012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3000000"/>
    <m/>
    <d v="2015-09-25T00:00:00"/>
    <s v="554900"/>
    <s v="SUPPLIES                                                    "/>
    <n v="0"/>
    <n v="136846"/>
    <x v="4949"/>
    <n v="422080"/>
    <s v="SMALL"/>
    <s v="50k - 200k"/>
    <s v="Altoona, PA"/>
    <n v="7993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PA247012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3000000"/>
    <m/>
    <d v="2015-09-25T00:00:00"/>
    <s v="555200"/>
    <s v="CONSULTANT SERVICES                                         "/>
    <n v="0"/>
    <n v="260000"/>
    <x v="30"/>
    <n v="422080"/>
    <s v="SMALL"/>
    <s v="50k - 200k"/>
    <s v="Altoona, PA"/>
    <n v="7993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PA247012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3000000"/>
    <m/>
    <d v="2015-09-25T00:00:00"/>
    <s v="502000"/>
    <s v="TUITION/FEES                                                "/>
    <n v="0"/>
    <n v="16460"/>
    <x v="4950"/>
    <n v="422080"/>
    <s v="SMALL"/>
    <s v="50k - 200k"/>
    <s v="Altoona, PA"/>
    <n v="79930"/>
    <s v="55000"/>
    <s v="  "/>
    <m/>
    <s v="N"/>
    <s v="5020"/>
    <x v="12"/>
    <n v="50"/>
    <s v="Management Training"/>
    <s v="20"/>
    <s v="502"/>
    <s v="Management Training"/>
    <s v="00"/>
    <s v="Management Training"/>
    <m/>
    <m/>
    <n v="5"/>
    <s v="Research Projects"/>
    <s v="0"/>
    <m/>
    <s v="2"/>
    <m/>
    <s v="0"/>
    <s v="0"/>
    <s v="0"/>
  </r>
  <r>
    <s v="PA247012"/>
    <n v="24"/>
    <x v="13"/>
    <s v="49 USC 5318 - Bus Testing Facility (FY2013 and forward)"/>
    <x v="22"/>
    <x v="24"/>
    <m/>
    <s v="00      "/>
    <s v="PENNSYLVANIA UIV     "/>
    <s v="PENNSYLVANIA STATE UNIVERSITY"/>
    <n v="2064"/>
    <n v="67000"/>
    <m/>
    <n v="3000000"/>
    <m/>
    <d v="2015-09-25T00:00:00"/>
    <s v="558100"/>
    <s v="OVERHEAD                                                    "/>
    <n v="0"/>
    <n v="746954"/>
    <x v="4951"/>
    <n v="422080"/>
    <s v="SMALL"/>
    <s v="50k - 200k"/>
    <s v="Altoona, PA"/>
    <n v="79930"/>
    <s v="55000"/>
    <s v="  "/>
    <m/>
    <s v="N"/>
    <s v="5581"/>
    <x v="8"/>
    <n v="55"/>
    <s v="Research Projects"/>
    <s v="81"/>
    <s v="558"/>
    <s v="Research Projects"/>
    <s v="00"/>
    <s v="Research Projects"/>
    <m/>
    <m/>
    <n v="5"/>
    <s v="Research Projects"/>
    <s v="5"/>
    <m/>
    <s v="8"/>
    <m/>
    <s v="1"/>
    <s v="0"/>
    <s v="0"/>
  </r>
  <r>
    <s v="PA271034"/>
    <n v="27"/>
    <x v="13"/>
    <s v="49 USC 5327 - Project Management Oversight/Compliance Reviews"/>
    <x v="10"/>
    <x v="11"/>
    <m/>
    <s v="01      "/>
    <s v="MILLIGAN             "/>
    <s v="MILLIGAN &amp;CO., LLC"/>
    <n v="5595"/>
    <n v="71000"/>
    <m/>
    <n v="-345341.97"/>
    <m/>
    <d v="2015-07-31T00:00:00"/>
    <s v="442302"/>
    <s v="LONGTERM TRANS PLAN - PROJECT LEVEL                         "/>
    <n v="0"/>
    <n v="-345341.97"/>
    <x v="4952"/>
    <n v="420040"/>
    <s v="LARGE"/>
    <s v="Over 1m"/>
    <s v="Philadelphia, PA-NJ-DE-MD"/>
    <n v="5441567"/>
    <s v="510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PA271035"/>
    <n v="27"/>
    <x v="13"/>
    <s v="49 USC 5327 - Project Management Oversight/Compliance Reviews"/>
    <x v="10"/>
    <x v="11"/>
    <m/>
    <s v="01      "/>
    <s v="                     "/>
    <s v="DELTA DEVELOPMENT GROUP, INC"/>
    <n v="7255"/>
    <n v="71000"/>
    <m/>
    <n v="-315310.7"/>
    <m/>
    <d v="2015-07-30T00:00:00"/>
    <s v="442302"/>
    <s v="LONGTERM TRANS PLAN - PROJECT LEVEL                         "/>
    <n v="0"/>
    <n v="-315310.7"/>
    <x v="4953"/>
    <n v="420040"/>
    <s v="LARGE"/>
    <s v="Over 1m"/>
    <s v="Philadelphia, PA-NJ-DE-MD"/>
    <n v="5441567"/>
    <s v="510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PA271036"/>
    <n v="27"/>
    <x v="13"/>
    <s v="49 USC 5327 - Project Management Oversight/Compliance Reviews"/>
    <x v="10"/>
    <x v="11"/>
    <m/>
    <s v="00      "/>
    <s v="                     "/>
    <s v="DELTA DEVELOPMENT GROUP, INC"/>
    <n v="7255"/>
    <n v="71000"/>
    <m/>
    <n v="424150"/>
    <m/>
    <d v="2015-08-07T00:00:00"/>
    <s v="442302"/>
    <s v="LONGTERM TRANS PLAN - PROJECT LEVEL                         "/>
    <n v="0"/>
    <n v="424150"/>
    <x v="4954"/>
    <n v="420040"/>
    <s v="LARGE"/>
    <s v="Over 1m"/>
    <s v="Philadelphia, PA-NJ-DE-MD"/>
    <n v="5441567"/>
    <s v="510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PA271037"/>
    <n v="27"/>
    <x v="13"/>
    <s v="49 USC 5327 - Project Management Oversight/Compliance Reviews"/>
    <x v="10"/>
    <x v="11"/>
    <m/>
    <s v="00      "/>
    <s v="MILLIGAN             "/>
    <s v="MILLIGAN &amp;CO., LLC"/>
    <n v="5595"/>
    <n v="71000"/>
    <m/>
    <n v="448938"/>
    <m/>
    <d v="2015-08-11T00:00:00"/>
    <s v="442302"/>
    <s v="LONGTERM TRANS PLAN - PROJECT LEVEL                         "/>
    <n v="0"/>
    <n v="448938"/>
    <x v="4955"/>
    <n v="420040"/>
    <s v="LARGE"/>
    <s v="Over 1m"/>
    <s v="Philadelphia, PA-NJ-DE-MD"/>
    <n v="5441567"/>
    <s v="510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PA274002"/>
    <n v="27"/>
    <x v="13"/>
    <s v="49 USC 5327 - Project Management Oversight/Compliance Reviews"/>
    <x v="10"/>
    <x v="11"/>
    <m/>
    <s v="02      "/>
    <s v="FBS                  "/>
    <s v="FINANCIAL BUSINESS SOLUTIONS, LLC"/>
    <n v="7004"/>
    <n v="74000"/>
    <m/>
    <n v="-52720.62"/>
    <m/>
    <d v="2015-04-17T00:00:00"/>
    <s v="510300"/>
    <s v="* FMO REVIEWS                                               "/>
    <n v="0"/>
    <n v="-52720.62"/>
    <x v="4956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PA274024"/>
    <n v="27"/>
    <x v="13"/>
    <s v="49 USC 5327 - Project Management Oversight/Compliance Reviews"/>
    <x v="10"/>
    <x v="11"/>
    <m/>
    <s v="03      "/>
    <s v="FBS                  "/>
    <s v="FINANCIAL BUSINESS SOLUTIONS, LLC"/>
    <n v="7004"/>
    <n v="74000"/>
    <m/>
    <n v="82440"/>
    <m/>
    <d v="2015-06-11T00:00:00"/>
    <s v="510300"/>
    <s v="* FMO REVIEWS                                               "/>
    <n v="0"/>
    <n v="-0.5"/>
    <x v="4957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PA274025"/>
    <n v="27"/>
    <x v="13"/>
    <s v="49 USC 5327 - Project Management Oversight/Compliance Reviews"/>
    <x v="10"/>
    <x v="11"/>
    <m/>
    <s v="01      "/>
    <s v="FBS                  "/>
    <s v="FINANCIAL BUSINESS SOLUTIONS, LLC"/>
    <n v="7004"/>
    <n v="74000"/>
    <m/>
    <n v="-83844"/>
    <m/>
    <d v="2014-12-18T00:00:00"/>
    <s v="510300"/>
    <s v="* FMO REVIEWS                                               "/>
    <n v="0"/>
    <n v="-83844"/>
    <x v="4958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PA274026"/>
    <n v="27"/>
    <x v="13"/>
    <s v="49 USC 5327 - Project Management Oversight/Compliance Reviews"/>
    <x v="10"/>
    <x v="11"/>
    <m/>
    <s v="02      "/>
    <s v="MILLIGAN             "/>
    <s v="MILLIGAN &amp;CO., LLC"/>
    <n v="5595"/>
    <n v="74000"/>
    <m/>
    <n v="917464"/>
    <m/>
    <d v="2015-05-15T00:00:00"/>
    <s v="510100"/>
    <s v="* TRIENNIAL REVIEWS                                         "/>
    <n v="0"/>
    <n v="527430"/>
    <x v="4959"/>
    <n v="420040"/>
    <s v="LARGE"/>
    <s v="Over 1m"/>
    <s v="Philadelphia, PA-NJ-DE-MD"/>
    <n v="5441567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PA274026"/>
    <n v="27"/>
    <x v="13"/>
    <s v="49 USC 5327 - Project Management Oversight/Compliance Reviews"/>
    <x v="10"/>
    <x v="11"/>
    <m/>
    <s v="02      "/>
    <s v="MILLIGAN             "/>
    <s v="MILLIGAN &amp;CO., LLC"/>
    <n v="5595"/>
    <n v="74000"/>
    <m/>
    <n v="917464"/>
    <m/>
    <d v="2015-05-15T00:00:00"/>
    <s v="510100"/>
    <s v="* TRIENNIAL REVIEWS                                         "/>
    <n v="0"/>
    <n v="917464"/>
    <x v="4960"/>
    <n v="420040"/>
    <s v="LARGE"/>
    <s v="Over 1m"/>
    <s v="Philadelphia, PA-NJ-DE-MD"/>
    <n v="5441567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PA274027"/>
    <n v="27"/>
    <x v="13"/>
    <s v="49 USC 5327 - Project Management Oversight/Compliance Reviews"/>
    <x v="10"/>
    <x v="11"/>
    <m/>
    <s v="00      "/>
    <s v="MILLIGAN             "/>
    <s v="MILLIGAN &amp;CO., LLC"/>
    <n v="5595"/>
    <n v="74000"/>
    <m/>
    <n v="33899"/>
    <m/>
    <d v="2014-12-12T00:00:00"/>
    <s v="510100"/>
    <s v="* TRIENNIAL REVIEWS                                         "/>
    <n v="0"/>
    <n v="33899"/>
    <x v="4961"/>
    <n v="420040"/>
    <s v="LARGE"/>
    <s v="Over 1m"/>
    <s v="Philadelphia, PA-NJ-DE-MD"/>
    <n v="5441567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PA274029"/>
    <n v="27"/>
    <x v="13"/>
    <s v="49 USC 5327 - Project Management Oversight/Compliance Reviews"/>
    <x v="10"/>
    <x v="11"/>
    <m/>
    <s v="00      "/>
    <s v="FBS                  "/>
    <s v="FINANCIAL BUSINESS SOLUTIONS, LLC"/>
    <n v="7004"/>
    <n v="74000"/>
    <m/>
    <n v="50996"/>
    <m/>
    <d v="2014-12-15T00:00:00"/>
    <s v="510300"/>
    <s v="* FMO REVIEWS                                               "/>
    <n v="0"/>
    <n v="50996"/>
    <x v="4962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PA274030"/>
    <n v="27"/>
    <x v="13"/>
    <s v="49 USC 5327 - Project Management Oversight/Compliance Reviews"/>
    <x v="10"/>
    <x v="11"/>
    <m/>
    <s v="00      "/>
    <s v="FBS                  "/>
    <s v="FINANCIAL BUSINESS SOLUTIONS, LLC"/>
    <n v="7004"/>
    <n v="74000"/>
    <m/>
    <n v="650852"/>
    <m/>
    <d v="2015-03-17T00:00:00"/>
    <s v="510300"/>
    <s v="* FMO REVIEWS                                               "/>
    <n v="0"/>
    <n v="650852"/>
    <x v="4963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PA274031"/>
    <n v="27"/>
    <x v="13"/>
    <s v="49 USC 5327 - Project Management Oversight/Compliance Reviews"/>
    <x v="10"/>
    <x v="11"/>
    <m/>
    <s v="00      "/>
    <s v="MILLIGAN             "/>
    <s v="MILLIGAN &amp;CO., LLC"/>
    <n v="5595"/>
    <n v="74000"/>
    <m/>
    <n v="116292"/>
    <m/>
    <d v="2015-04-22T00:00:00"/>
    <s v="510500"/>
    <s v="* PROCUREMENT SYS REVIEWS                                   "/>
    <n v="0"/>
    <n v="116292"/>
    <x v="4964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274032"/>
    <n v="27"/>
    <x v="13"/>
    <s v="49 USC 5327 - Project Management Oversight/Compliance Reviews"/>
    <x v="10"/>
    <x v="11"/>
    <m/>
    <s v="01      "/>
    <s v="MILLIGAN             "/>
    <s v="MILLIGAN &amp;CO., LLC"/>
    <n v="5595"/>
    <n v="74000"/>
    <m/>
    <n v="-47122"/>
    <m/>
    <d v="2015-06-23T00:00:00"/>
    <s v="510500"/>
    <s v="* PROCUREMENT SYS REVIEWS                                   "/>
    <n v="0"/>
    <n v="213585"/>
    <x v="4965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274033"/>
    <n v="27"/>
    <x v="13"/>
    <s v="49 USC 5327 - Project Management Oversight/Compliance Reviews"/>
    <x v="10"/>
    <x v="11"/>
    <m/>
    <s v="00      "/>
    <s v="FBS                  "/>
    <s v="FINANCIAL BUSINESS SOLUTIONS, LLC"/>
    <n v="7004"/>
    <n v="74000"/>
    <m/>
    <n v="52721"/>
    <m/>
    <d v="2015-06-25T00:00:00"/>
    <s v="510300"/>
    <s v="* FMO REVIEWS                                               "/>
    <n v="0"/>
    <n v="52721"/>
    <x v="4966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PA274035"/>
    <n v="27"/>
    <x v="13"/>
    <s v="49 USC 5327 - Project Management Oversight/Compliance Reviews"/>
    <x v="10"/>
    <x v="11"/>
    <m/>
    <s v="00      "/>
    <s v="MILLIGAN             "/>
    <s v="MILLIGAN &amp;CO., LLC"/>
    <n v="5595"/>
    <n v="74000"/>
    <m/>
    <n v="11724"/>
    <m/>
    <d v="2015-06-02T00:00:00"/>
    <s v="510500"/>
    <s v="* PROCUREMENT SYS REVIEWS                                   "/>
    <n v="0"/>
    <n v="11724"/>
    <x v="4967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274037"/>
    <n v="27"/>
    <x v="13"/>
    <s v="49 USC 5327 - Project Management Oversight/Compliance Reviews"/>
    <x v="10"/>
    <x v="11"/>
    <m/>
    <s v="00      "/>
    <s v="MILLIGAN             "/>
    <s v="MILLIGAN &amp;CO., LLC"/>
    <n v="5595"/>
    <n v="74000"/>
    <m/>
    <n v="1755550"/>
    <m/>
    <d v="2015-08-21T00:00:00"/>
    <s v="510100"/>
    <s v="* TRIENNIAL REVIEWS                                         "/>
    <n v="0"/>
    <n v="1755550"/>
    <x v="4968"/>
    <n v="420040"/>
    <s v="LARGE"/>
    <s v="Over 1m"/>
    <s v="Philadelphia, PA-NJ-DE-MD"/>
    <n v="5441567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PA274038"/>
    <n v="27"/>
    <x v="13"/>
    <s v="49 USC 5327 - Project Management Oversight/Compliance Reviews"/>
    <x v="10"/>
    <x v="11"/>
    <m/>
    <s v="00      "/>
    <s v="FBS                  "/>
    <s v="FINANCIAL BUSINESS SOLUTIONS, LLC"/>
    <n v="7004"/>
    <n v="74000"/>
    <m/>
    <n v="123550"/>
    <m/>
    <d v="2015-09-25T00:00:00"/>
    <s v="510300"/>
    <s v="* FMO REVIEWS                                               "/>
    <n v="0"/>
    <n v="123550"/>
    <x v="4969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PA275012"/>
    <n v="27"/>
    <x v="13"/>
    <s v="49 USC 5327 - Project Management Oversight/Compliance Reviews"/>
    <x v="10"/>
    <x v="11"/>
    <m/>
    <s v="06      "/>
    <s v="MILLIGAN             "/>
    <s v="MILLIGAN &amp;CO., LLC"/>
    <n v="5595"/>
    <n v="74000"/>
    <m/>
    <n v="-1363918.73"/>
    <m/>
    <d v="2015-01-09T00:00:00"/>
    <s v="510500"/>
    <s v="* PROCUREMENT SYS REVIEWS                                   "/>
    <n v="0"/>
    <n v="0"/>
    <x v="50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275012"/>
    <n v="27"/>
    <x v="13"/>
    <s v="49 USC 5327 - Project Management Oversight/Compliance Reviews"/>
    <x v="10"/>
    <x v="11"/>
    <m/>
    <s v="06      "/>
    <s v="MILLIGAN             "/>
    <s v="MILLIGAN &amp;CO., LLC"/>
    <n v="5595"/>
    <n v="74000"/>
    <m/>
    <n v="-1363918.73"/>
    <m/>
    <d v="2015-01-09T00:00:00"/>
    <s v="510500"/>
    <s v="* PROCUREMENT SYS REVIEWS                                   "/>
    <n v="0"/>
    <n v="-171711.73"/>
    <x v="4970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275012"/>
    <n v="27"/>
    <x v="13"/>
    <s v="49 USC 5327 - Project Management Oversight/Compliance Reviews"/>
    <x v="10"/>
    <x v="11"/>
    <m/>
    <s v="06      "/>
    <s v="MILLIGAN             "/>
    <s v="MILLIGAN &amp;CO., LLC"/>
    <n v="5595"/>
    <n v="74000"/>
    <m/>
    <n v="-1363918.73"/>
    <m/>
    <d v="2015-01-09T00:00:00"/>
    <s v="510500"/>
    <s v="* PROCUREMENT SYS REVIEWS                                   "/>
    <n v="0"/>
    <n v="0"/>
    <x v="50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275012"/>
    <n v="27"/>
    <x v="13"/>
    <s v="49 USC 5327 - Project Management Oversight/Compliance Reviews"/>
    <x v="10"/>
    <x v="11"/>
    <m/>
    <s v="06      "/>
    <s v="MILLIGAN             "/>
    <s v="MILLIGAN &amp;CO., LLC"/>
    <n v="5595"/>
    <n v="74000"/>
    <m/>
    <n v="-1363918.73"/>
    <m/>
    <d v="2015-01-09T00:00:00"/>
    <s v="510500"/>
    <s v="* PROCUREMENT SYS REVIEWS                                   "/>
    <n v="0"/>
    <n v="-600005"/>
    <x v="4971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275012"/>
    <n v="27"/>
    <x v="13"/>
    <s v="49 USC 5327 - Project Management Oversight/Compliance Reviews"/>
    <x v="10"/>
    <x v="11"/>
    <m/>
    <s v="06      "/>
    <s v="MILLIGAN             "/>
    <s v="MILLIGAN &amp;CO., LLC"/>
    <n v="5595"/>
    <n v="74000"/>
    <m/>
    <n v="-1363918.73"/>
    <m/>
    <d v="2015-01-09T00:00:00"/>
    <s v="510500"/>
    <s v="* PROCUREMENT SYS REVIEWS                                   "/>
    <n v="0"/>
    <n v="-592202"/>
    <x v="4972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275012"/>
    <n v="27"/>
    <x v="13"/>
    <s v="49 USC 5327 - Project Management Oversight/Compliance Reviews"/>
    <x v="10"/>
    <x v="11"/>
    <m/>
    <s v="06      "/>
    <s v="MILLIGAN             "/>
    <s v="MILLIGAN &amp;CO., LLC"/>
    <n v="5595"/>
    <n v="74000"/>
    <m/>
    <n v="-1363918.73"/>
    <m/>
    <d v="2015-01-09T00:00:00"/>
    <s v="510500"/>
    <s v="* PROCUREMENT SYS REVIEWS                                   "/>
    <n v="0"/>
    <n v="0"/>
    <x v="50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275012"/>
    <n v="27"/>
    <x v="13"/>
    <s v="49 USC 5327 - Project Management Oversight/Compliance Reviews"/>
    <x v="10"/>
    <x v="11"/>
    <m/>
    <s v="06      "/>
    <s v="MILLIGAN             "/>
    <s v="MILLIGAN &amp;CO., LLC"/>
    <n v="5595"/>
    <n v="74000"/>
    <m/>
    <n v="-1363918.73"/>
    <m/>
    <d v="2015-01-09T00:00:00"/>
    <s v="510501"/>
    <s v="INITIAL AWARD                                               "/>
    <n v="0"/>
    <n v="0"/>
    <x v="50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1"/>
    <s v="PMO Reviews"/>
    <m/>
    <m/>
    <n v="5"/>
    <s v="Research Projects"/>
    <s v="1"/>
    <m/>
    <s v="0"/>
    <m/>
    <s v="5"/>
    <s v="0"/>
    <s v="1"/>
  </r>
  <r>
    <s v="PA275015"/>
    <n v="27"/>
    <x v="13"/>
    <s v="49 USC 5327 - Project Management Oversight/Compliance Reviews"/>
    <x v="10"/>
    <x v="11"/>
    <m/>
    <s v="02      "/>
    <s v="FBS                  "/>
    <s v="FINANCIAL BUSINESS SOLUTIONS, LLC"/>
    <n v="7004"/>
    <n v="74000"/>
    <m/>
    <n v="-122.77"/>
    <m/>
    <d v="2015-01-14T00:00:00"/>
    <s v="510300"/>
    <s v="* FMO REVIEWS                                               "/>
    <n v="0"/>
    <n v="0"/>
    <x v="50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PA275015"/>
    <n v="27"/>
    <x v="13"/>
    <s v="49 USC 5327 - Project Management Oversight/Compliance Reviews"/>
    <x v="10"/>
    <x v="11"/>
    <m/>
    <s v="02      "/>
    <s v="FBS                  "/>
    <s v="FINANCIAL BUSINESS SOLUTIONS, LLC"/>
    <n v="7004"/>
    <n v="74000"/>
    <m/>
    <n v="-122.77"/>
    <m/>
    <d v="2015-01-14T00:00:00"/>
    <s v="510300"/>
    <s v="* FMO REVIEWS                                               "/>
    <n v="0"/>
    <n v="-122.77"/>
    <x v="4973"/>
    <n v="340000"/>
    <s v="STATE"/>
    <s v="Under 50k"/>
    <s v="NEW JERSEY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PA276002"/>
    <n v="27"/>
    <x v="13"/>
    <s v="49 USC 5327 - Project Management Oversight/Compliance Reviews"/>
    <x v="10"/>
    <x v="11"/>
    <m/>
    <s v="00      "/>
    <s v="JTG                  "/>
    <s v="JT GOLDSTEIN LLC"/>
    <n v="7279"/>
    <n v="66000"/>
    <m/>
    <n v="250503"/>
    <m/>
    <d v="2014-12-19T00:00:00"/>
    <s v="510300"/>
    <s v="* FMO REVIEWS                                               "/>
    <n v="0"/>
    <n v="250503"/>
    <x v="4974"/>
    <n v="420040"/>
    <s v="LARGE"/>
    <s v="Over 1m"/>
    <s v="Philadelphia, PA-NJ-DE-MD"/>
    <n v="5441567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PA278012"/>
    <n v="27"/>
    <x v="13"/>
    <s v="49 USC 5327 - Project Management Oversight/Compliance Reviews"/>
    <x v="10"/>
    <x v="11"/>
    <m/>
    <s v="01      "/>
    <s v="MILLIGAN             "/>
    <s v="MILLIGAN &amp;CO., LLC"/>
    <n v="5595"/>
    <n v="68000"/>
    <m/>
    <n v="3149"/>
    <m/>
    <d v="2015-06-08T00:00:00"/>
    <s v="510600"/>
    <s v="* CIVIL RIGHTS REVIEWS                                      "/>
    <n v="0"/>
    <n v="3149"/>
    <x v="4975"/>
    <n v="420040"/>
    <s v="LARGE"/>
    <s v="Over 1m"/>
    <s v="Philadelphia, PA-NJ-DE-MD"/>
    <n v="5441567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PA278013"/>
    <n v="27"/>
    <x v="13"/>
    <s v="49 USC 5327 - Project Management Oversight/Compliance Reviews"/>
    <x v="10"/>
    <x v="11"/>
    <m/>
    <s v="00      "/>
    <s v="MILLIGAN             "/>
    <s v="MILLIGAN &amp;CO., LLC"/>
    <n v="5595"/>
    <n v="68000"/>
    <m/>
    <n v="282406"/>
    <m/>
    <d v="2015-05-21T00:00:00"/>
    <s v="510600"/>
    <s v="* CIVIL RIGHTS REVIEWS                                      "/>
    <n v="0"/>
    <n v="282406"/>
    <x v="4976"/>
    <n v="420040"/>
    <s v="LARGE"/>
    <s v="Over 1m"/>
    <s v="Philadelphia, PA-NJ-DE-MD"/>
    <n v="5441567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PA278014"/>
    <n v="27"/>
    <x v="13"/>
    <s v="49 USC 5327 - Project Management Oversight/Compliance Reviews"/>
    <x v="10"/>
    <x v="11"/>
    <m/>
    <s v="00      "/>
    <s v="MILLIGAN             "/>
    <s v="MILLIGAN &amp;CO., LLC"/>
    <n v="5595"/>
    <n v="68000"/>
    <m/>
    <n v="89870"/>
    <m/>
    <d v="2015-06-03T00:00:00"/>
    <s v="510600"/>
    <s v="* CIVIL RIGHTS REVIEWS                                      "/>
    <n v="0"/>
    <n v="89870"/>
    <x v="4977"/>
    <n v="420040"/>
    <s v="LARGE"/>
    <s v="Over 1m"/>
    <s v="Philadelphia, PA-NJ-DE-MD"/>
    <n v="5441567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PA278015"/>
    <n v="27"/>
    <x v="13"/>
    <s v="49 USC 5327 - Project Management Oversight/Compliance Reviews"/>
    <x v="10"/>
    <x v="11"/>
    <m/>
    <s v="00      "/>
    <s v="MILLIGAN             "/>
    <s v="MILLIGAN &amp;CO., LLC"/>
    <n v="5595"/>
    <n v="68000"/>
    <m/>
    <n v="45133"/>
    <m/>
    <d v="2015-07-01T00:00:00"/>
    <s v="510600"/>
    <s v="* CIVIL RIGHTS REVIEWS                                      "/>
    <n v="0"/>
    <n v="45133"/>
    <x v="4978"/>
    <n v="420040"/>
    <s v="LARGE"/>
    <s v="Over 1m"/>
    <s v="Philadelphia, PA-NJ-DE-MD"/>
    <n v="5441567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PA278016"/>
    <n v="27"/>
    <x v="13"/>
    <s v="49 USC 5327 - Project Management Oversight/Compliance Reviews"/>
    <x v="10"/>
    <x v="11"/>
    <m/>
    <s v="00      "/>
    <s v="MILLIGAN             "/>
    <s v="MILLIGAN &amp;CO., LLC"/>
    <n v="5595"/>
    <n v="68000"/>
    <m/>
    <n v="47308"/>
    <m/>
    <d v="2015-07-01T00:00:00"/>
    <s v="510600"/>
    <s v="* CIVIL RIGHTS REVIEWS                                      "/>
    <n v="0"/>
    <n v="47308"/>
    <x v="4979"/>
    <n v="420040"/>
    <s v="LARGE"/>
    <s v="Over 1m"/>
    <s v="Philadelphia, PA-NJ-DE-MD"/>
    <n v="5441567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PA278017"/>
    <n v="27"/>
    <x v="13"/>
    <s v="49 USC 5327 - Project Management Oversight/Compliance Reviews"/>
    <x v="10"/>
    <x v="11"/>
    <m/>
    <s v="00      "/>
    <s v="MILLIGAN             "/>
    <s v="MILLIGAN &amp;CO., LLC"/>
    <n v="5595"/>
    <n v="68000"/>
    <m/>
    <n v="46890"/>
    <m/>
    <d v="2015-08-12T00:00:00"/>
    <s v="510600"/>
    <s v="* CIVIL RIGHTS REVIEWS                                      "/>
    <n v="0"/>
    <n v="46890"/>
    <x v="4980"/>
    <n v="420040"/>
    <s v="LARGE"/>
    <s v="Over 1m"/>
    <s v="Philadelphia, PA-NJ-DE-MD"/>
    <n v="5441567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PA278018"/>
    <n v="27"/>
    <x v="13"/>
    <s v="49 USC 5327 - Project Management Oversight/Compliance Reviews"/>
    <x v="10"/>
    <x v="11"/>
    <m/>
    <s v="00      "/>
    <s v="MILLIGAN             "/>
    <s v="MILLIGAN &amp;CO., LLC"/>
    <n v="5595"/>
    <n v="68000"/>
    <m/>
    <n v="40786"/>
    <m/>
    <d v="2015-09-02T00:00:00"/>
    <s v="510600"/>
    <s v="* CIVIL RIGHTS REVIEWS                                      "/>
    <n v="0"/>
    <n v="40786"/>
    <x v="4981"/>
    <n v="420040"/>
    <s v="LARGE"/>
    <s v="Over 1m"/>
    <s v="Philadelphia, PA-NJ-DE-MD"/>
    <n v="5441567"/>
    <s v="51000"/>
    <s v="  "/>
    <m/>
    <s v="N"/>
    <s v="5106"/>
    <x v="9"/>
    <n v="51"/>
    <s v="Oversight Reviews"/>
    <s v="06"/>
    <s v="510"/>
    <s v="Civil Rights Reviews"/>
    <s v="00"/>
    <s v="Civil Rights Reviews"/>
    <m/>
    <m/>
    <n v="5"/>
    <s v="Research Projects"/>
    <s v="1"/>
    <m/>
    <s v="0"/>
    <m/>
    <s v="6"/>
    <s v="0"/>
    <s v="0"/>
  </r>
  <r>
    <s v="PA340007"/>
    <n v="34"/>
    <x v="13"/>
    <s v="49 USC 5339 - Bus and Bus Facilities Formula (FY2013 and forward)"/>
    <x v="4"/>
    <x v="4"/>
    <s v="CAPITAL"/>
    <s v="00      "/>
    <s v="LANTA                "/>
    <s v="LEHIGH AND NORTHAMPTON TRANSPORTATION AUTHORITY"/>
    <n v="1419"/>
    <n v="78300"/>
    <m/>
    <n v="1315960"/>
    <m/>
    <d v="2015-05-05T00:00:00"/>
    <s v="111202"/>
    <s v="BUY REPLACEMENT 35-FT BUSES                                 "/>
    <n v="3"/>
    <n v="1599953"/>
    <x v="4982"/>
    <n v="420630"/>
    <s v="MEDIUM"/>
    <s v="200k - 1m"/>
    <s v="Allentown, PA-NJ"/>
    <n v="664651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340007"/>
    <n v="34"/>
    <x v="13"/>
    <s v="49 USC 5339 - Bus and Bus Facilities Formula (FY2013 and forward)"/>
    <x v="4"/>
    <x v="4"/>
    <s v="CAPITAL"/>
    <s v="00      "/>
    <s v="LANTA                "/>
    <s v="LEHIGH AND NORTHAMPTON TRANSPORTATION AUTHORITY"/>
    <n v="1419"/>
    <n v="78300"/>
    <m/>
    <n v="1315960"/>
    <m/>
    <d v="2015-05-05T00:00:00"/>
    <s v="113603"/>
    <s v="TERMINAL, INTERMODAL (TRANSIT)                              "/>
    <n v="0"/>
    <n v="44998"/>
    <x v="4983"/>
    <n v="420630"/>
    <s v="MEDIUM"/>
    <s v="200k - 1m"/>
    <s v="Allentown, PA-NJ"/>
    <n v="664651"/>
    <s v="11300"/>
    <s v="  "/>
    <m/>
    <s v="N"/>
    <s v="1136"/>
    <x v="0"/>
    <n v="11"/>
    <s v="Bus"/>
    <s v="36"/>
    <s v="113"/>
    <s v="Lease"/>
    <s v="03"/>
    <s v="Terminal, Intermodal (Transit)"/>
    <m/>
    <m/>
    <n v="1"/>
    <s v="Capital"/>
    <s v="1"/>
    <m/>
    <s v="3"/>
    <m/>
    <s v="6"/>
    <s v="0"/>
    <s v="3"/>
  </r>
  <r>
    <s v="PA340008"/>
    <n v="34"/>
    <x v="13"/>
    <s v="49 USC 5339 - Bus and Bus Facilities Formula (FY2013 and forward)"/>
    <x v="4"/>
    <x v="4"/>
    <s v="CAPITAL"/>
    <s v="00      "/>
    <s v="BARTA                "/>
    <s v="BERKS AREA REGIONAL TRANSPORTATION AUTHORITY"/>
    <n v="1442"/>
    <n v="78300"/>
    <m/>
    <n v="788456"/>
    <m/>
    <d v="2015-02-24T00:00:00"/>
    <s v="111201"/>
    <s v="BUY REPLACEMENT 40-FT BUS                                   "/>
    <n v="1"/>
    <n v="603654"/>
    <x v="4984"/>
    <n v="421170"/>
    <s v="MEDIUM"/>
    <s v="200k - 1m"/>
    <s v="Reading, PA"/>
    <n v="266254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PA340008"/>
    <n v="34"/>
    <x v="13"/>
    <s v="49 USC 5339 - Bus and Bus Facilities Formula (FY2013 and forward)"/>
    <x v="4"/>
    <x v="4"/>
    <s v="CAPITAL"/>
    <s v="00      "/>
    <s v="BARTA                "/>
    <s v="BERKS AREA REGIONAL TRANSPORTATION AUTHORITY"/>
    <n v="1442"/>
    <n v="78300"/>
    <m/>
    <n v="788456"/>
    <m/>
    <d v="2015-02-24T00:00:00"/>
    <s v="111204"/>
    <s v="BUY REPLACEMENT &lt;30 FT BUS                                  "/>
    <n v="7"/>
    <n v="544454"/>
    <x v="4985"/>
    <n v="421170"/>
    <s v="MEDIUM"/>
    <s v="200k - 1m"/>
    <s v="Reading, PA"/>
    <n v="26625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340009"/>
    <n v="34"/>
    <x v="13"/>
    <s v="49 USC 5339 - Bus and Bus Facilities Formula (FY2013 and forward)"/>
    <x v="4"/>
    <x v="4"/>
    <s v="CAPITAL"/>
    <s v="00      "/>
    <s v="PAAC                 "/>
    <s v="PORT AUTHORITY OF ALLEGHENY COUNTY"/>
    <n v="1441"/>
    <n v="78300"/>
    <m/>
    <n v="1812838"/>
    <m/>
    <d v="2015-07-17T00:00:00"/>
    <s v="111201"/>
    <s v="BUY REPLACEMENT 40-FT BUS                                   "/>
    <n v="5"/>
    <n v="2266048"/>
    <x v="4986"/>
    <n v="420110"/>
    <s v="LARGE"/>
    <s v="Over 1m"/>
    <s v="Pittsburgh, PA"/>
    <n v="173385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PA340010"/>
    <n v="34"/>
    <x v="13"/>
    <s v="49 USC 5339 - Bus and Bus Facilities Formula (FY2013 and forward)"/>
    <x v="4"/>
    <x v="4"/>
    <s v="CAPITAL"/>
    <s v="00      "/>
    <s v="LANTA                "/>
    <s v="LEHIGH AND NORTHAMPTON TRANSPORTATION AUTHORITY"/>
    <n v="1419"/>
    <n v="78300"/>
    <m/>
    <n v="605828"/>
    <m/>
    <d v="2015-06-16T00:00:00"/>
    <s v="111202"/>
    <s v="BUY REPLACEMENT 35-FT BUS                                   "/>
    <n v="3"/>
    <n v="378643"/>
    <x v="4987"/>
    <n v="420630"/>
    <s v="MEDIUM"/>
    <s v="200k - 1m"/>
    <s v="Allentown, PA-NJ"/>
    <n v="664651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340010"/>
    <n v="34"/>
    <x v="13"/>
    <s v="49 USC 5339 - Bus and Bus Facilities Formula (FY2013 and forward)"/>
    <x v="4"/>
    <x v="4"/>
    <s v="CAPITAL"/>
    <s v="00      "/>
    <s v="LANTA                "/>
    <s v="LEHIGH AND NORTHAMPTON TRANSPORTATION AUTHORITY"/>
    <n v="1419"/>
    <n v="78300"/>
    <m/>
    <n v="605828"/>
    <m/>
    <d v="2015-06-16T00:00:00"/>
    <s v="111202"/>
    <s v="BUY REPLACEMENT 35-FT BUS                                   "/>
    <n v="3"/>
    <n v="378642"/>
    <x v="4987"/>
    <n v="420630"/>
    <s v="MEDIUM"/>
    <s v="200k - 1m"/>
    <s v="Allentown, PA-NJ"/>
    <n v="664651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340011"/>
    <n v="34"/>
    <x v="13"/>
    <s v="49 USC 5339 - Bus and Bus Facilities Formula (FY2013 and forward)"/>
    <x v="4"/>
    <x v="4"/>
    <s v="CAPITAL"/>
    <s v="00      "/>
    <s v="PENNDOT              "/>
    <s v="PENNSYLVANIA DEPARTMENT OF TRANSPORTATION"/>
    <n v="1429"/>
    <n v="78300"/>
    <m/>
    <n v="3298920"/>
    <m/>
    <d v="2015-08-27T00:00:00"/>
    <s v="114303"/>
    <s v="CONSTRUCT - ADMIN/MAINT FACILITY                            "/>
    <n v="0"/>
    <n v="4123650"/>
    <x v="4988"/>
    <n v="420890"/>
    <s v="MEDIUM"/>
    <s v="200k - 1m"/>
    <s v="Harrisburg, PA"/>
    <n v="444474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PA380083"/>
    <n v="38"/>
    <x v="13"/>
    <s v="TEA-21 3038 - Over-the-Road Bus"/>
    <x v="7"/>
    <x v="8"/>
    <m/>
    <s v="00      "/>
    <s v="BUTLER MOTOR TRANSIT,"/>
    <s v="BUTLER MOTOR TRANSIT, INC."/>
    <n v="5932"/>
    <n v="78300"/>
    <m/>
    <n v="72250"/>
    <m/>
    <d v="2015-09-17T00:00:00"/>
    <s v="114220"/>
    <s v="ACQUIRE - MISC SUPPORT EQUIPMENT (ADA Retrofit Lift)        "/>
    <n v="5"/>
    <n v="77778"/>
    <x v="26"/>
    <n v="420000"/>
    <s v="STATE"/>
    <s v="Under 50k"/>
    <s v="PENNSYLVANI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PA380083"/>
    <n v="38"/>
    <x v="13"/>
    <s v="TEA-21 3038 - Over-the-Road Bus"/>
    <x v="7"/>
    <x v="8"/>
    <m/>
    <s v="00      "/>
    <s v="BUTLER MOTOR TRANSIT,"/>
    <s v="BUTLER MOTOR TRANSIT, INC."/>
    <n v="5932"/>
    <n v="78300"/>
    <m/>
    <n v="72250"/>
    <m/>
    <d v="2015-09-17T00:00:00"/>
    <s v="117D01"/>
    <s v="OVER THE ROAD BUS PRGM. - TRAINING                          "/>
    <n v="0"/>
    <n v="2500"/>
    <x v="163"/>
    <n v="420000"/>
    <s v="STATE"/>
    <s v="Under 50k"/>
    <s v="PENNSYLVANIA GOV APP"/>
    <n v="0"/>
    <s v="11700"/>
    <s v="  "/>
    <m/>
    <s v="N"/>
    <s v="117D"/>
    <x v="0"/>
    <n v="11"/>
    <s v="Bus"/>
    <s v="7D"/>
    <s v="117"/>
    <s v="Project Admin."/>
    <s v="01"/>
    <s v="Training"/>
    <m/>
    <m/>
    <n v="1"/>
    <s v="Capital"/>
    <s v="1"/>
    <m/>
    <s v="7"/>
    <m/>
    <s v="D"/>
    <s v="0"/>
    <s v="1"/>
  </r>
  <r>
    <s v="PA445001"/>
    <n v="44"/>
    <x v="13"/>
    <s v="49 USC 5324 - Public Transportation Emergency Relief"/>
    <x v="15"/>
    <x v="16"/>
    <m/>
    <s v="01      "/>
    <s v="BEI                  "/>
    <s v="BURNS ENGINEERING, INC"/>
    <n v="6526"/>
    <n v="65000"/>
    <m/>
    <n v="-258132"/>
    <m/>
    <d v="2015-04-27T00:00:00"/>
    <s v="555200"/>
    <s v="CONSULTANT SERVICES                                         "/>
    <n v="0"/>
    <n v="-258132"/>
    <x v="4989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PA445002"/>
    <n v="44"/>
    <x v="13"/>
    <s v="49 USC 5324 - Public Transportation Emergency Relief"/>
    <x v="15"/>
    <x v="16"/>
    <m/>
    <s v="01      "/>
    <s v="BEI                  "/>
    <s v="BURNS ENGINEERING, INC"/>
    <n v="6526"/>
    <n v="65000"/>
    <m/>
    <n v="350000"/>
    <m/>
    <d v="2015-06-11T00:00:00"/>
    <s v="555200"/>
    <s v="CONSULTANT SERVICES                                         "/>
    <n v="0"/>
    <n v="492645"/>
    <x v="1144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PA445002"/>
    <n v="44"/>
    <x v="13"/>
    <s v="49 USC 5324 - Public Transportation Emergency Relief"/>
    <x v="15"/>
    <x v="16"/>
    <m/>
    <s v="01      "/>
    <s v="BEI                  "/>
    <s v="BURNS ENGINEERING, INC"/>
    <n v="6526"/>
    <n v="65000"/>
    <m/>
    <n v="350000"/>
    <m/>
    <d v="2015-06-11T00:00:00"/>
    <s v="555200"/>
    <s v="CONSULTANT SERVICES                                         "/>
    <n v="0"/>
    <n v="350000"/>
    <x v="599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2403"/>
    <s v="REHAB/RENOV - RRD EMBANKMENT SLOPE STABIL                   "/>
    <n v="0"/>
    <n v="21244938"/>
    <x v="4990"/>
    <n v="420040"/>
    <s v="LARGE"/>
    <s v="Over 1m"/>
    <s v="Philadelphia, PA-NJ-DE-MD"/>
    <n v="5441567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4402"/>
    <s v="REHAB/RENOV - SUBWAY PUMP ROOM                              "/>
    <n v="0"/>
    <n v="3110584"/>
    <x v="4991"/>
    <n v="420040"/>
    <s v="LARGE"/>
    <s v="Over 1m"/>
    <s v="Philadelphia, PA-NJ-DE-MD"/>
    <n v="5441567"/>
    <s v="12400"/>
    <s v="  "/>
    <m/>
    <s v="N"/>
    <s v="1244"/>
    <x v="4"/>
    <n v="12"/>
    <s v="Fixed Guideway"/>
    <s v="44"/>
    <s v="124"/>
    <s v="Rehab / Renovation"/>
    <s v="02"/>
    <s v="Maintenance Facility"/>
    <m/>
    <m/>
    <n v="1"/>
    <s v="Capital"/>
    <s v="2"/>
    <m/>
    <s v="4"/>
    <m/>
    <s v="4"/>
    <s v="0"/>
    <s v="2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5401"/>
    <s v="REHAB/RENOV - RRD SIGNAL POWER                              "/>
    <n v="0"/>
    <n v="35172787"/>
    <x v="4992"/>
    <n v="420040"/>
    <s v="LARGE"/>
    <s v="Over 1m"/>
    <s v="Philadelphia, PA-NJ-DE-MD"/>
    <n v="5441567"/>
    <s v="12500"/>
    <s v="  "/>
    <m/>
    <s v="N"/>
    <s v="1254"/>
    <x v="4"/>
    <n v="12"/>
    <s v="Fixed Guideway"/>
    <s v="54"/>
    <s v="125"/>
    <s v="Rehab / Renovation"/>
    <s v="01"/>
    <s v="Traction Power"/>
    <m/>
    <m/>
    <n v="1"/>
    <s v="Capital"/>
    <s v="2"/>
    <m/>
    <s v="5"/>
    <m/>
    <s v="4"/>
    <s v="0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6320"/>
    <s v="CONSTRUCT - ANCILLARY CONTROL CENTER                        "/>
    <n v="0"/>
    <n v="9928856"/>
    <x v="4993"/>
    <n v="420040"/>
    <s v="LARGE"/>
    <s v="Over 1m"/>
    <s v="Philadelphia, PA-NJ-DE-MD"/>
    <n v="5441567"/>
    <s v="12600"/>
    <s v="  "/>
    <m/>
    <s v="N"/>
    <s v="1263"/>
    <x v="4"/>
    <n v="12"/>
    <s v="Fixed Guideway"/>
    <s v="63"/>
    <s v="126"/>
    <s v="Construction"/>
    <s v="20"/>
    <s v="Misc. Communications Equip."/>
    <m/>
    <m/>
    <n v="1"/>
    <s v="Capital"/>
    <s v="2"/>
    <m/>
    <s v="6"/>
    <m/>
    <s v="3"/>
    <s v="2"/>
    <s v="0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101"/>
    <s v="PRELIMINARY ENG - 3RD PARTY - SHORELINE STABILIZATIO        "/>
    <n v="0"/>
    <n v="572000"/>
    <x v="4994"/>
    <n v="420040"/>
    <s v="LARGE"/>
    <s v="Over 1m"/>
    <s v="Philadelphia, PA-NJ-DE-MD"/>
    <n v="5441567"/>
    <s v="12700"/>
    <s v="  "/>
    <m/>
    <s v="N"/>
    <s v="1271"/>
    <x v="4"/>
    <n v="12"/>
    <s v="Fixed Guideway"/>
    <s v="71"/>
    <s v="127"/>
    <s v="3rd party Contract"/>
    <s v="01"/>
    <s v="3rd party Contract"/>
    <m/>
    <m/>
    <n v="1"/>
    <s v="Capital"/>
    <s v="2"/>
    <m/>
    <s v="7"/>
    <m/>
    <s v="1"/>
    <s v="0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101"/>
    <s v="PRELIM ENG - 3RD PARTY - JENKINTOWN FLOOD                   "/>
    <n v="0"/>
    <n v="2291000"/>
    <x v="4995"/>
    <n v="420040"/>
    <s v="LARGE"/>
    <s v="Over 1m"/>
    <s v="Philadelphia, PA-NJ-DE-MD"/>
    <n v="5441567"/>
    <s v="12701"/>
    <s v="  "/>
    <m/>
    <s v="N"/>
    <s v="1271"/>
    <x v="4"/>
    <n v="12"/>
    <s v="Fixed Guideway"/>
    <s v="71"/>
    <s v="127"/>
    <s v="3rd party Contract"/>
    <s v="01"/>
    <s v="3rd party Contract"/>
    <m/>
    <m/>
    <n v="1"/>
    <s v="Capital"/>
    <s v="2"/>
    <m/>
    <s v="7"/>
    <m/>
    <s v="1"/>
    <s v="0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101"/>
    <s v="PRELIM ENG - 3RD PARTY - SHARON HILL LINE FLOOD             "/>
    <n v="0"/>
    <n v="378000"/>
    <x v="4996"/>
    <n v="420040"/>
    <s v="LARGE"/>
    <s v="Over 1m"/>
    <s v="Philadelphia, PA-NJ-DE-MD"/>
    <n v="5441567"/>
    <s v="12702"/>
    <s v="  "/>
    <m/>
    <s v="N"/>
    <s v="1271"/>
    <x v="4"/>
    <n v="12"/>
    <s v="Fixed Guideway"/>
    <s v="71"/>
    <s v="127"/>
    <s v="3rd party Contract"/>
    <s v="01"/>
    <s v="3rd party Contract"/>
    <m/>
    <m/>
    <n v="1"/>
    <s v="Capital"/>
    <s v="2"/>
    <m/>
    <s v="7"/>
    <m/>
    <s v="1"/>
    <s v="0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201"/>
    <s v="FORCE ACCT PRELIMINARY ENG - SHORELINE STABILIZATION        "/>
    <n v="0"/>
    <n v="85000"/>
    <x v="4997"/>
    <n v="420040"/>
    <s v="LARGE"/>
    <s v="Over 1m"/>
    <s v="Philadelphia, PA-NJ-DE-MD"/>
    <n v="5441567"/>
    <s v="12700"/>
    <s v="  "/>
    <m/>
    <s v="N"/>
    <s v="1272"/>
    <x v="4"/>
    <n v="12"/>
    <s v="Fixed Guideway"/>
    <s v="72"/>
    <s v="127"/>
    <s v="Force Account"/>
    <s v="01"/>
    <s v="Force Account"/>
    <m/>
    <m/>
    <n v="1"/>
    <s v="Capital"/>
    <s v="2"/>
    <m/>
    <s v="7"/>
    <m/>
    <s v="2"/>
    <s v="0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201"/>
    <s v="FORCE ACCT PRELIM ENG - JENKINTOWN FLOOD                    "/>
    <n v="0"/>
    <n v="150000"/>
    <x v="4634"/>
    <n v="420040"/>
    <s v="LARGE"/>
    <s v="Over 1m"/>
    <s v="Philadelphia, PA-NJ-DE-MD"/>
    <n v="5441567"/>
    <s v="12701"/>
    <s v="  "/>
    <m/>
    <s v="N"/>
    <s v="1272"/>
    <x v="4"/>
    <n v="12"/>
    <s v="Fixed Guideway"/>
    <s v="72"/>
    <s v="127"/>
    <s v="Force Account"/>
    <s v="01"/>
    <s v="Force Account"/>
    <m/>
    <m/>
    <n v="1"/>
    <s v="Capital"/>
    <s v="2"/>
    <m/>
    <s v="7"/>
    <m/>
    <s v="2"/>
    <s v="0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201"/>
    <s v="FORCE ACCT PRELIM ENG - SHARON HILL LINE FLOOD              "/>
    <n v="0"/>
    <n v="45000"/>
    <x v="4998"/>
    <n v="420040"/>
    <s v="LARGE"/>
    <s v="Over 1m"/>
    <s v="Philadelphia, PA-NJ-DE-MD"/>
    <n v="5441567"/>
    <s v="12702"/>
    <s v="  "/>
    <m/>
    <s v="N"/>
    <s v="1272"/>
    <x v="4"/>
    <n v="12"/>
    <s v="Fixed Guideway"/>
    <s v="72"/>
    <s v="127"/>
    <s v="Force Account"/>
    <s v="01"/>
    <s v="Force Account"/>
    <m/>
    <m/>
    <n v="1"/>
    <s v="Capital"/>
    <s v="2"/>
    <m/>
    <s v="7"/>
    <m/>
    <s v="2"/>
    <s v="0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211"/>
    <s v="FORCE ACCT - RRD EMBANKMENT SLOPE STABIL                    "/>
    <n v="0"/>
    <n v="2215470"/>
    <x v="4999"/>
    <n v="420040"/>
    <s v="LARGE"/>
    <s v="Over 1m"/>
    <s v="Philadelphia, PA-NJ-DE-MD"/>
    <n v="5441567"/>
    <s v="122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211"/>
    <s v="FORCE ACCT - SUBWAY PUMP ROOM                               "/>
    <n v="0"/>
    <n v="1583000"/>
    <x v="5000"/>
    <n v="420040"/>
    <s v="LARGE"/>
    <s v="Over 1m"/>
    <s v="Philadelphia, PA-NJ-DE-MD"/>
    <n v="5441567"/>
    <s v="124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211"/>
    <s v="FORCE ACCT - RRD SIGNAL POWER                               "/>
    <n v="0"/>
    <n v="4922361"/>
    <x v="5001"/>
    <n v="420040"/>
    <s v="LARGE"/>
    <s v="Over 1m"/>
    <s v="Philadelphia, PA-NJ-DE-MD"/>
    <n v="5441567"/>
    <s v="125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211"/>
    <s v="FORCE ACCT - ANCILLARY CONTROL CENTER                       "/>
    <n v="0"/>
    <n v="1342504"/>
    <x v="5002"/>
    <n v="420040"/>
    <s v="LARGE"/>
    <s v="Over 1m"/>
    <s v="Philadelphia, PA-NJ-DE-MD"/>
    <n v="5441567"/>
    <s v="126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900"/>
    <s v="INDIRECT COST - RRD EMBANKMENT SLOPE STABIL                 "/>
    <n v="0"/>
    <n v="1524927"/>
    <x v="5003"/>
    <n v="420040"/>
    <s v="LARGE"/>
    <s v="Over 1m"/>
    <s v="Philadelphia, PA-NJ-DE-MD"/>
    <n v="5441567"/>
    <s v="122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900"/>
    <s v="INDIRECT COST - SUBWAY PUMP ROOM                            "/>
    <n v="0"/>
    <n v="305083"/>
    <x v="5004"/>
    <n v="420040"/>
    <s v="LARGE"/>
    <s v="Over 1m"/>
    <s v="Philadelphia, PA-NJ-DE-MD"/>
    <n v="5441567"/>
    <s v="124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900"/>
    <s v="INDIRECT COST - RRD SIGNAL POWER                            "/>
    <n v="0"/>
    <n v="2606187"/>
    <x v="5005"/>
    <n v="420040"/>
    <s v="LARGE"/>
    <s v="Over 1m"/>
    <s v="Philadelphia, PA-NJ-DE-MD"/>
    <n v="5441567"/>
    <s v="125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900"/>
    <s v="INDIRECT COST- ANCILLARY CONTROL CENTER                     "/>
    <n v="0"/>
    <n v="732640"/>
    <x v="5006"/>
    <n v="420040"/>
    <s v="LARGE"/>
    <s v="Over 1m"/>
    <s v="Philadelphia, PA-NJ-DE-MD"/>
    <n v="5441567"/>
    <s v="126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900"/>
    <s v="INDIRECT COST - SHORELINE STABILIZATION                     "/>
    <n v="0"/>
    <n v="43000"/>
    <x v="5007"/>
    <n v="420040"/>
    <s v="LARGE"/>
    <s v="Over 1m"/>
    <s v="Philadelphia, PA-NJ-DE-MD"/>
    <n v="5441567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900"/>
    <s v="INDIRECT COST  - JENKINTOWN FLOOD                           "/>
    <n v="0"/>
    <n v="159000"/>
    <x v="5008"/>
    <n v="420040"/>
    <s v="LARGE"/>
    <s v="Over 1m"/>
    <s v="Philadelphia, PA-NJ-DE-MD"/>
    <n v="5441567"/>
    <s v="12701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44X002"/>
    <n v="44"/>
    <x v="13"/>
    <s v="49 USC 5324 - Public Transportation Emergency Relief"/>
    <x v="15"/>
    <x v="16"/>
    <m/>
    <s v="01      "/>
    <s v="SEPTA                "/>
    <s v="SOUTHEASTERN PENNSYLVANIA TRANSPORTATION AUTHORITY"/>
    <n v="1947"/>
    <n v="78300"/>
    <m/>
    <n v="0"/>
    <m/>
    <d v="2015-07-07T00:00:00"/>
    <s v="127900"/>
    <s v="INDIRECT COST - SHARON HILL LINE FLOOD                      "/>
    <n v="0"/>
    <n v="27000"/>
    <x v="5009"/>
    <n v="420040"/>
    <s v="LARGE"/>
    <s v="Over 1m"/>
    <s v="Philadelphia, PA-NJ-DE-MD"/>
    <n v="5441567"/>
    <s v="12702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495001"/>
    <n v="49"/>
    <x v="13"/>
    <s v="49 - Hurricane Sandy Oversight - PMO"/>
    <x v="15"/>
    <x v="16"/>
    <m/>
    <s v="01      "/>
    <s v="UE                   "/>
    <s v="URBAN ENGINEERS"/>
    <n v="5387"/>
    <n v="65000"/>
    <m/>
    <n v="-258131.98"/>
    <m/>
    <d v="2015-04-27T00:00:00"/>
    <s v="555600"/>
    <s v="CONSTRUCTION                                                "/>
    <n v="0"/>
    <n v="-258131.98"/>
    <x v="5010"/>
    <n v="420040"/>
    <s v="LARGE"/>
    <s v="Over 1m"/>
    <s v="Philadelphia, PA-NJ-DE-MD"/>
    <n v="5441567"/>
    <s v="51000"/>
    <s v="  "/>
    <m/>
    <s v="N"/>
    <s v="5556"/>
    <x v="8"/>
    <n v="55"/>
    <s v="Research Projects"/>
    <s v="56"/>
    <s v="555"/>
    <s v="Contractual"/>
    <s v="00"/>
    <s v="Construction"/>
    <m/>
    <m/>
    <n v="5"/>
    <s v="Research Projects"/>
    <s v="5"/>
    <m/>
    <s v="5"/>
    <m/>
    <s v="6"/>
    <s v="0"/>
    <s v="0"/>
  </r>
  <r>
    <s v="PA495002"/>
    <n v="49"/>
    <x v="13"/>
    <s v="49 - Hurricane Sandy Oversight - PMO"/>
    <x v="15"/>
    <x v="16"/>
    <m/>
    <s v="01      "/>
    <s v="BEI                  "/>
    <s v="BURNS ENGINEERING, INC"/>
    <n v="6526"/>
    <n v="65000"/>
    <m/>
    <n v="-221642"/>
    <m/>
    <d v="2015-04-27T00:00:00"/>
    <s v="555200"/>
    <s v="CONSULTANT SERVICES                                         "/>
    <n v="0"/>
    <n v="-221642"/>
    <x v="5011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PA495003"/>
    <n v="49"/>
    <x v="13"/>
    <s v="49 - Hurricane Sandy Oversight - PMO"/>
    <x v="15"/>
    <x v="16"/>
    <m/>
    <s v="01      "/>
    <s v="UE                   "/>
    <s v="URBAN ENGINEERS"/>
    <n v="5387"/>
    <n v="65000"/>
    <m/>
    <n v="-11555.15"/>
    <m/>
    <d v="2015-04-27T00:00:00"/>
    <s v="555200"/>
    <s v="CONSULTANT SERVICES                                         "/>
    <n v="0"/>
    <n v="-11555.15"/>
    <x v="5012"/>
    <n v="420040"/>
    <s v="LARGE"/>
    <s v="Over 1m"/>
    <s v="Philadelphia, PA-NJ-DE-MD"/>
    <n v="5441567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PA540005"/>
    <n v="54"/>
    <x v="13"/>
    <s v="49 USC 5337 - State of Good Repair Formula Grants"/>
    <x v="5"/>
    <x v="5"/>
    <s v="CAPITAL"/>
    <s v="00      "/>
    <s v="PAAC                 "/>
    <s v="PORT AUTHORITY OF ALLEGHENY COUNTY"/>
    <n v="1441"/>
    <n v="78300"/>
    <m/>
    <n v="12094217"/>
    <m/>
    <d v="2015-07-30T00:00:00"/>
    <s v="117A00"/>
    <s v="PREVENTIVE MAINTENANCE - BUS                                "/>
    <n v="0"/>
    <n v="5117773"/>
    <x v="5013"/>
    <n v="420110"/>
    <s v="LARGE"/>
    <s v="Over 1m"/>
    <s v="Pittsburgh, PA"/>
    <n v="173385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A540005"/>
    <n v="54"/>
    <x v="13"/>
    <s v="49 USC 5337 - State of Good Repair Formula Grants"/>
    <x v="5"/>
    <x v="5"/>
    <s v="CAPITAL"/>
    <s v="00      "/>
    <s v="PAAC                 "/>
    <s v="PORT AUTHORITY OF ALLEGHENY COUNTY"/>
    <n v="1441"/>
    <n v="78300"/>
    <m/>
    <n v="12094217"/>
    <m/>
    <d v="2015-07-30T00:00:00"/>
    <s v="111201"/>
    <s v="BUY REPLACEMENT 40-FT BUS                                   "/>
    <n v="16"/>
    <n v="7000000"/>
    <x v="5014"/>
    <n v="420110"/>
    <s v="LARGE"/>
    <s v="Over 1m"/>
    <s v="Pittsburgh, PA"/>
    <n v="173385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PA540005"/>
    <n v="54"/>
    <x v="13"/>
    <s v="49 USC 5337 - State of Good Repair Formula Grants"/>
    <x v="5"/>
    <x v="5"/>
    <s v="CAPITAL"/>
    <s v="00      "/>
    <s v="PAAC                 "/>
    <s v="PORT AUTHORITY OF ALLEGHENY COUNTY"/>
    <n v="1441"/>
    <n v="78300"/>
    <m/>
    <n v="12094217"/>
    <m/>
    <d v="2015-07-30T00:00:00"/>
    <s v="127A00"/>
    <s v="PREVENTIVE MAINTENANCE (RAIL)                               "/>
    <n v="0"/>
    <n v="3000000"/>
    <x v="3144"/>
    <n v="420110"/>
    <s v="LARGE"/>
    <s v="Over 1m"/>
    <s v="Pittsburgh, PA"/>
    <n v="173385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7209"/>
    <s v="FY 2015 VOH FORCE ACCOUNT                                   "/>
    <n v="0"/>
    <n v="12255811"/>
    <x v="5015"/>
    <n v="420040"/>
    <s v="LARGE"/>
    <s v="Over 1m"/>
    <s v="Philadelphia, PA-NJ-DE-MD"/>
    <n v="5441567"/>
    <s v="12170"/>
    <s v="  "/>
    <m/>
    <s v="N"/>
    <s v="1272"/>
    <x v="4"/>
    <n v="12"/>
    <s v="Fixed Guideway"/>
    <s v="72"/>
    <s v="127"/>
    <s v="Force Account"/>
    <s v="09"/>
    <s v="Force Account"/>
    <m/>
    <m/>
    <n v="1"/>
    <s v="Capital"/>
    <s v="2"/>
    <m/>
    <s v="7"/>
    <m/>
    <s v="2"/>
    <s v="0"/>
    <s v="9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7209"/>
    <s v="FY 2016 VOH FORCE ACCOUNT                                   "/>
    <n v="0"/>
    <n v="1854633"/>
    <x v="5016"/>
    <n v="420040"/>
    <s v="LARGE"/>
    <s v="Over 1m"/>
    <s v="Philadelphia, PA-NJ-DE-MD"/>
    <n v="5441567"/>
    <s v="12171"/>
    <s v="  "/>
    <m/>
    <s v="N"/>
    <s v="1272"/>
    <x v="4"/>
    <n v="12"/>
    <s v="Fixed Guideway"/>
    <s v="72"/>
    <s v="127"/>
    <s v="Force Account"/>
    <s v="09"/>
    <s v="Force Account"/>
    <m/>
    <m/>
    <n v="1"/>
    <s v="Capital"/>
    <s v="2"/>
    <m/>
    <s v="7"/>
    <m/>
    <s v="2"/>
    <s v="0"/>
    <s v="9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1700"/>
    <s v="FY 2015 VOH MATERIAL                                        "/>
    <n v="1"/>
    <n v="16822264"/>
    <x v="5017"/>
    <n v="420040"/>
    <s v="LARGE"/>
    <s v="Over 1m"/>
    <s v="Philadelphia, PA-NJ-DE-MD"/>
    <n v="5441567"/>
    <s v="12170"/>
    <s v="  "/>
    <m/>
    <s v="N"/>
    <s v="1217"/>
    <x v="4"/>
    <n v="12"/>
    <s v="Fixed Guideway"/>
    <s v="17"/>
    <s v="121"/>
    <s v="Vehicle Overhaul (up to 20% vehicle maintenance)"/>
    <s v="00"/>
    <s v="Vehicle Overhaul (up to 20% vehicle maintenance)"/>
    <m/>
    <m/>
    <n v="1"/>
    <s v="Capital"/>
    <s v="2"/>
    <m/>
    <s v="1"/>
    <m/>
    <s v="7"/>
    <s v="0"/>
    <s v="0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1700"/>
    <s v="FY 2016 VOH MATERIALS                                       "/>
    <n v="1"/>
    <n v="1563738"/>
    <x v="5018"/>
    <n v="420040"/>
    <s v="LARGE"/>
    <s v="Over 1m"/>
    <s v="Philadelphia, PA-NJ-DE-MD"/>
    <n v="5441567"/>
    <s v="12171"/>
    <s v="  "/>
    <m/>
    <s v="N"/>
    <s v="1217"/>
    <x v="4"/>
    <n v="12"/>
    <s v="Fixed Guideway"/>
    <s v="17"/>
    <s v="121"/>
    <s v="Vehicle Overhaul (up to 20% vehicle maintenance)"/>
    <s v="00"/>
    <s v="Vehicle Overhaul (up to 20% vehicle maintenance)"/>
    <m/>
    <m/>
    <n v="1"/>
    <s v="Capital"/>
    <s v="2"/>
    <m/>
    <s v="1"/>
    <m/>
    <s v="7"/>
    <s v="0"/>
    <s v="0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2403"/>
    <s v="RT 102 (SHARON HILL) WOODLAWN TRACK RENEWAL- 3RD PARTY      "/>
    <n v="0"/>
    <n v="3204907"/>
    <x v="5019"/>
    <n v="420040"/>
    <s v="LARGE"/>
    <s v="Over 1m"/>
    <s v="Philadelphia, PA-NJ-DE-MD"/>
    <n v="5441567"/>
    <s v="12209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2620"/>
    <s v="CAPITAL ASSET LEASE - AMTRAK                                "/>
    <n v="0"/>
    <n v="28600000"/>
    <x v="5020"/>
    <n v="420040"/>
    <s v="LARGE"/>
    <s v="Over 1m"/>
    <s v="Philadelphia, PA-NJ-DE-MD"/>
    <n v="5441567"/>
    <s v="12200"/>
    <s v="  "/>
    <m/>
    <s v="N"/>
    <s v="1226"/>
    <x v="4"/>
    <n v="12"/>
    <s v="Fixed Guideway"/>
    <s v="26"/>
    <s v="122"/>
    <s v="Lease"/>
    <s v="20"/>
    <s v="Miscellaneous"/>
    <m/>
    <m/>
    <n v="1"/>
    <s v="Capital"/>
    <s v="2"/>
    <m/>
    <s v="2"/>
    <m/>
    <s v="6"/>
    <s v="2"/>
    <s v="0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7111"/>
    <s v="SLV RAIL CARS - DEBT SERVICE                                "/>
    <n v="0"/>
    <n v="15359597"/>
    <x v="5021"/>
    <n v="420040"/>
    <s v="LARGE"/>
    <s v="Over 1m"/>
    <s v="Philadelphia, PA-NJ-DE-MD"/>
    <n v="5441567"/>
    <s v="12701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7111"/>
    <s v="WAYNE JUNCTION INTERMODAL FACILITY RENOVATION - DEBT SERVICE"/>
    <n v="0"/>
    <n v="1707529"/>
    <x v="5022"/>
    <n v="420040"/>
    <s v="LARGE"/>
    <s v="Over 1m"/>
    <s v="Philadelphia, PA-NJ-DE-MD"/>
    <n v="5441567"/>
    <s v="12701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7900"/>
    <s v="FY 2015 VOH INDIRECT COST                                   "/>
    <n v="0"/>
    <n v="1790779"/>
    <x v="5023"/>
    <n v="420040"/>
    <s v="LARGE"/>
    <s v="Over 1m"/>
    <s v="Philadelphia, PA-NJ-DE-MD"/>
    <n v="5441567"/>
    <s v="1217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7900"/>
    <s v="FY 2016 VOH INDIRECT COST                                   "/>
    <n v="0"/>
    <n v="194320"/>
    <x v="5024"/>
    <n v="420040"/>
    <s v="LARGE"/>
    <s v="Over 1m"/>
    <s v="Philadelphia, PA-NJ-DE-MD"/>
    <n v="5441567"/>
    <s v="12171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540006"/>
    <n v="54"/>
    <x v="13"/>
    <s v="49 USC 5337 - State of Good Repair Formula Grants"/>
    <x v="5"/>
    <x v="5"/>
    <s v="CAPITAL"/>
    <s v="01      "/>
    <s v="SEPTA                "/>
    <s v="SOUTHEASTERN PENNSYLVANIA TRANSPORTATION AUTHORITY"/>
    <n v="1947"/>
    <n v="78300"/>
    <m/>
    <n v="30381107"/>
    <m/>
    <d v="2015-08-11T00:00:00"/>
    <s v="127900"/>
    <s v="RT 102 (SHARON HILL) WOODLAWN TRACK RENEWAL- Project Admin  "/>
    <n v="0"/>
    <n v="192295"/>
    <x v="5025"/>
    <n v="420040"/>
    <s v="LARGE"/>
    <s v="Over 1m"/>
    <s v="Philadelphia, PA-NJ-DE-MD"/>
    <n v="5441567"/>
    <s v="12209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540007"/>
    <n v="54"/>
    <x v="13"/>
    <s v="49 USC 5337 - State of Good Repair Formula Grants"/>
    <x v="5"/>
    <x v="5"/>
    <s v="CAPITAL"/>
    <s v="00      "/>
    <s v="CAMTRAN              "/>
    <s v="CAMBRIA COUNTY TRANSIT AUTHORITY"/>
    <n v="1431"/>
    <n v="78300"/>
    <m/>
    <n v="36509"/>
    <m/>
    <d v="2015-09-11T00:00:00"/>
    <s v="122220"/>
    <s v="PURCHASE - MISC RAIL EQUIPMENT                              "/>
    <n v="9"/>
    <n v="9137"/>
    <x v="5026"/>
    <n v="421850"/>
    <s v="SMALL"/>
    <s v="50k - 200k"/>
    <s v="Johnstown, PA"/>
    <n v="69014"/>
    <s v="12200"/>
    <s v="  "/>
    <m/>
    <s v="N"/>
    <s v="1222"/>
    <x v="4"/>
    <n v="12"/>
    <s v="Fixed Guideway"/>
    <s v="22"/>
    <s v="122"/>
    <s v="Acquisition"/>
    <s v="20"/>
    <s v="Miscellaneous"/>
    <m/>
    <m/>
    <n v="1"/>
    <s v="Capital"/>
    <s v="2"/>
    <m/>
    <s v="2"/>
    <m/>
    <s v="2"/>
    <s v="2"/>
    <s v="0"/>
  </r>
  <r>
    <s v="PA540007"/>
    <n v="54"/>
    <x v="13"/>
    <s v="49 USC 5337 - State of Good Repair Formula Grants"/>
    <x v="5"/>
    <x v="5"/>
    <s v="CAPITAL"/>
    <s v="00      "/>
    <s v="CAMTRAN              "/>
    <s v="CAMBRIA COUNTY TRANSIT AUTHORITY"/>
    <n v="1431"/>
    <n v="78300"/>
    <m/>
    <n v="36509"/>
    <m/>
    <d v="2015-09-11T00:00:00"/>
    <s v="124103"/>
    <s v="ENG/DESIGN - ADMIN/MAINT FAC                                "/>
    <n v="1"/>
    <n v="16000"/>
    <x v="231"/>
    <n v="421850"/>
    <s v="SMALL"/>
    <s v="50k - 200k"/>
    <s v="Johnstown, PA"/>
    <n v="69014"/>
    <s v="12400"/>
    <s v="  "/>
    <m/>
    <s v="N"/>
    <s v="1241"/>
    <x v="4"/>
    <n v="12"/>
    <s v="Fixed Guideway"/>
    <s v="41"/>
    <s v="124"/>
    <s v="Engineering and Design"/>
    <s v="03"/>
    <s v="Admin / Maint Facility"/>
    <m/>
    <m/>
    <n v="1"/>
    <s v="Capital"/>
    <s v="2"/>
    <m/>
    <s v="4"/>
    <m/>
    <s v="1"/>
    <s v="0"/>
    <s v="3"/>
  </r>
  <r>
    <s v="PA540007"/>
    <n v="54"/>
    <x v="13"/>
    <s v="49 USC 5337 - State of Good Repair Formula Grants"/>
    <x v="5"/>
    <x v="5"/>
    <s v="CAPITAL"/>
    <s v="00      "/>
    <s v="CAMTRAN              "/>
    <s v="CAMBRIA COUNTY TRANSIT AUTHORITY"/>
    <n v="1431"/>
    <n v="78300"/>
    <m/>
    <n v="36509"/>
    <m/>
    <d v="2015-09-11T00:00:00"/>
    <s v="124120"/>
    <s v="ENG/DESIGN - MISC RAIL EQUIPMENT                            "/>
    <n v="1"/>
    <n v="15000"/>
    <x v="242"/>
    <n v="421850"/>
    <s v="SMALL"/>
    <s v="50k - 200k"/>
    <s v="Johnstown, PA"/>
    <n v="69014"/>
    <s v="12400"/>
    <s v="  "/>
    <m/>
    <s v="N"/>
    <s v="1241"/>
    <x v="4"/>
    <n v="12"/>
    <s v="Fixed Guideway"/>
    <s v="41"/>
    <s v="124"/>
    <s v="Engineering and Design"/>
    <s v="20"/>
    <s v="Miscellaneous"/>
    <m/>
    <m/>
    <n v="1"/>
    <s v="Capital"/>
    <s v="2"/>
    <m/>
    <s v="4"/>
    <m/>
    <s v="1"/>
    <s v="2"/>
    <s v="0"/>
  </r>
  <r>
    <s v="PA540007"/>
    <n v="54"/>
    <x v="13"/>
    <s v="49 USC 5337 - State of Good Repair Formula Grants"/>
    <x v="5"/>
    <x v="5"/>
    <s v="CAPITAL"/>
    <s v="00      "/>
    <s v="CAMTRAN              "/>
    <s v="CAMBRIA COUNTY TRANSIT AUTHORITY"/>
    <n v="1431"/>
    <n v="78300"/>
    <m/>
    <n v="36509"/>
    <m/>
    <d v="2015-09-11T00:00:00"/>
    <s v="125120"/>
    <s v="ENG/DESIGN - MISC EQUIPMENT                                 "/>
    <n v="1"/>
    <n v="5500"/>
    <x v="2804"/>
    <n v="421850"/>
    <s v="SMALL"/>
    <s v="50k - 200k"/>
    <s v="Johnstown, PA"/>
    <n v="69014"/>
    <s v="12500"/>
    <s v="  "/>
    <m/>
    <s v="N"/>
    <s v="1251"/>
    <x v="4"/>
    <n v="12"/>
    <s v="Fixed Guideway"/>
    <s v="51"/>
    <s v="125"/>
    <s v="Engineering and Design"/>
    <s v="20"/>
    <s v="Misc. Elec/Power Equip"/>
    <m/>
    <m/>
    <n v="1"/>
    <s v="Capital"/>
    <s v="2"/>
    <m/>
    <s v="5"/>
    <m/>
    <s v="1"/>
    <s v="2"/>
    <s v="0"/>
  </r>
  <r>
    <s v="PA74X001"/>
    <n v="74"/>
    <x v="13"/>
    <s v="49 USC 5329 State Safety Oversight "/>
    <x v="12"/>
    <x v="13"/>
    <m/>
    <s v="00      "/>
    <s v="PENNDOT              "/>
    <s v="PENNSYLVANIA DEPARTMENT OF TRANSPORTATION"/>
    <n v="1429"/>
    <n v="78300"/>
    <m/>
    <n v="1431437"/>
    <m/>
    <d v="2015-08-31T00:00:00"/>
    <s v="741001"/>
    <s v="SSO Staff Salaries                                          "/>
    <n v="0"/>
    <n v="100000"/>
    <x v="63"/>
    <n v="420890"/>
    <s v="MEDIUM"/>
    <s v="200k - 1m"/>
    <s v="Harrisburg, PA"/>
    <n v="444474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PA74X001"/>
    <n v="74"/>
    <x v="13"/>
    <s v="49 USC 5329 State Safety Oversight "/>
    <x v="12"/>
    <x v="13"/>
    <m/>
    <s v="00      "/>
    <s v="PENNDOT              "/>
    <s v="PENNSYLVANIA DEPARTMENT OF TRANSPORTATION"/>
    <n v="1429"/>
    <n v="78300"/>
    <m/>
    <n v="1431437"/>
    <m/>
    <d v="2015-08-31T00:00:00"/>
    <s v="741002"/>
    <s v="Training                                                    "/>
    <n v="0"/>
    <n v="60000"/>
    <x v="574"/>
    <n v="420890"/>
    <s v="MEDIUM"/>
    <s v="200k - 1m"/>
    <s v="Harrisburg, PA"/>
    <n v="444474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PA74X001"/>
    <n v="74"/>
    <x v="13"/>
    <s v="49 USC 5329 State Safety Oversight "/>
    <x v="12"/>
    <x v="13"/>
    <m/>
    <s v="00      "/>
    <s v="PENNDOT              "/>
    <s v="PENNSYLVANIA DEPARTMENT OF TRANSPORTATION"/>
    <n v="1429"/>
    <n v="78300"/>
    <m/>
    <n v="1431437"/>
    <m/>
    <d v="2015-08-31T00:00:00"/>
    <s v="741003"/>
    <s v="Contractor Services                                         "/>
    <n v="0"/>
    <n v="1622000"/>
    <x v="5027"/>
    <n v="420890"/>
    <s v="MEDIUM"/>
    <s v="200k - 1m"/>
    <s v="Harrisburg, PA"/>
    <n v="444474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PA74X001"/>
    <n v="74"/>
    <x v="13"/>
    <s v="49 USC 5329 State Safety Oversight "/>
    <x v="12"/>
    <x v="13"/>
    <m/>
    <s v="00      "/>
    <s v="PENNDOT              "/>
    <s v="PENNSYLVANIA DEPARTMENT OF TRANSPORTATION"/>
    <n v="1429"/>
    <n v="78300"/>
    <m/>
    <n v="1431437"/>
    <m/>
    <d v="2015-08-31T00:00:00"/>
    <s v="741005"/>
    <s v="Misc Equipment                                              "/>
    <n v="0"/>
    <n v="7296"/>
    <x v="5028"/>
    <n v="420890"/>
    <s v="MEDIUM"/>
    <s v="200k - 1m"/>
    <s v="Harrisburg, PA"/>
    <n v="444474"/>
    <s v="74000"/>
    <s v="  "/>
    <m/>
    <s v="N"/>
    <s v="7410"/>
    <x v="10"/>
    <n v="74"/>
    <s v="Safety &amp; Security"/>
    <s v="10"/>
    <s v="741"/>
    <s v="State Safety Oversight Program "/>
    <s v="05"/>
    <s v="Safety &amp; Security"/>
    <m/>
    <m/>
    <n v="7"/>
    <s v="Safety &amp; Security"/>
    <s v="4"/>
    <m/>
    <s v="1"/>
    <m/>
    <s v="0"/>
    <s v="0"/>
    <s v="5"/>
  </r>
  <r>
    <s v="PA765002"/>
    <n v="76"/>
    <x v="13"/>
    <s v="49 USC 5327 - Project Management Oversight - Economic Recovery"/>
    <x v="10"/>
    <x v="19"/>
    <m/>
    <s v="01      "/>
    <s v="MILLIGAN             "/>
    <s v="MILLIGAN &amp;CO., LLC"/>
    <n v="5595"/>
    <n v="74000"/>
    <m/>
    <n v="-14088.5"/>
    <m/>
    <d v="2015-01-09T00:00:00"/>
    <s v="510500"/>
    <s v="* PROCUREMENT SYS REVIEWS                                   "/>
    <n v="0"/>
    <n v="0"/>
    <x v="50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765002"/>
    <n v="76"/>
    <x v="13"/>
    <s v="49 USC 5327 - Project Management Oversight - Economic Recovery"/>
    <x v="10"/>
    <x v="19"/>
    <m/>
    <s v="01      "/>
    <s v="MILLIGAN             "/>
    <s v="MILLIGAN &amp;CO., LLC"/>
    <n v="5595"/>
    <n v="74000"/>
    <m/>
    <n v="-14088.5"/>
    <m/>
    <d v="2015-01-09T00:00:00"/>
    <s v="510501"/>
    <s v="INITIAL AWARD                                               "/>
    <n v="0"/>
    <n v="-14088.5"/>
    <x v="5029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1"/>
    <s v="PMO Reviews"/>
    <m/>
    <m/>
    <n v="5"/>
    <s v="Research Projects"/>
    <s v="1"/>
    <m/>
    <s v="0"/>
    <m/>
    <s v="5"/>
    <s v="0"/>
    <s v="1"/>
  </r>
  <r>
    <s v="PA765003"/>
    <n v="76"/>
    <x v="13"/>
    <s v="49 USC 5327 - Project Management Oversight - Economic Recovery"/>
    <x v="10"/>
    <x v="19"/>
    <m/>
    <s v="02      "/>
    <s v="MILLIGAN             "/>
    <s v="MILLIGAN &amp;CO., LLC"/>
    <n v="5595"/>
    <n v="74000"/>
    <m/>
    <n v="-34.340000000000003"/>
    <m/>
    <d v="2015-01-09T00:00:00"/>
    <s v="510500"/>
    <s v="* PROCUREMENT SYS REVIEWS                                   "/>
    <n v="0"/>
    <n v="-34.340000000000003"/>
    <x v="5030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765003"/>
    <n v="76"/>
    <x v="13"/>
    <s v="49 USC 5327 - Project Management Oversight - Economic Recovery"/>
    <x v="10"/>
    <x v="19"/>
    <m/>
    <s v="02      "/>
    <s v="MILLIGAN             "/>
    <s v="MILLIGAN &amp;CO., LLC"/>
    <n v="5595"/>
    <n v="74000"/>
    <m/>
    <n v="-34.340000000000003"/>
    <m/>
    <d v="2015-01-09T00:00:00"/>
    <s v="510501"/>
    <s v="INITIAL AWARD                                               "/>
    <n v="0"/>
    <n v="0"/>
    <x v="50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1"/>
    <s v="PMO Reviews"/>
    <m/>
    <m/>
    <n v="5"/>
    <s v="Research Projects"/>
    <s v="1"/>
    <m/>
    <s v="0"/>
    <m/>
    <s v="5"/>
    <s v="0"/>
    <s v="1"/>
  </r>
  <r>
    <s v="PA765004"/>
    <n v="76"/>
    <x v="13"/>
    <s v="49 USC 5327 - Project Management Oversight - Economic Recovery"/>
    <x v="10"/>
    <x v="19"/>
    <m/>
    <s v="02      "/>
    <s v="MILLIGAN             "/>
    <s v="MILLIGAN &amp;CO., LLC"/>
    <n v="5595"/>
    <n v="74000"/>
    <m/>
    <n v="-1843.73"/>
    <m/>
    <d v="2015-01-09T00:00:00"/>
    <s v="510500"/>
    <s v="* PROCUREMENT SYS REVIEWS                                   "/>
    <n v="0"/>
    <n v="-1843.73"/>
    <x v="5031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PA765004"/>
    <n v="76"/>
    <x v="13"/>
    <s v="49 USC 5327 - Project Management Oversight - Economic Recovery"/>
    <x v="10"/>
    <x v="19"/>
    <m/>
    <s v="02      "/>
    <s v="MILLIGAN             "/>
    <s v="MILLIGAN &amp;CO., LLC"/>
    <n v="5595"/>
    <n v="74000"/>
    <m/>
    <n v="-1843.73"/>
    <m/>
    <d v="2015-01-09T00:00:00"/>
    <s v="510501"/>
    <s v="INITIAL AWARD                                               "/>
    <n v="0"/>
    <n v="0"/>
    <x v="50"/>
    <n v="420040"/>
    <s v="LARGE"/>
    <s v="Over 1m"/>
    <s v="Philadelphia, PA-NJ-DE-MD"/>
    <n v="5441567"/>
    <s v="51000"/>
    <s v="  "/>
    <m/>
    <s v="N"/>
    <s v="5105"/>
    <x v="9"/>
    <n v="51"/>
    <s v="Oversight Reviews"/>
    <s v="05"/>
    <s v="510"/>
    <s v="PMO Reviews"/>
    <s v="01"/>
    <s v="PMO Reviews"/>
    <m/>
    <m/>
    <n v="5"/>
    <s v="Research Projects"/>
    <s v="1"/>
    <m/>
    <s v="0"/>
    <m/>
    <s v="5"/>
    <s v="0"/>
    <s v="1"/>
  </r>
  <r>
    <s v="PA90X794"/>
    <n v="90"/>
    <x v="13"/>
    <s v="49 USC 5307 - Urbanized Area Formula (FY2006 forward)"/>
    <x v="6"/>
    <x v="6"/>
    <m/>
    <s v="01      "/>
    <s v="FACT                 "/>
    <s v="COUNTY OF FAYETTE"/>
    <n v="3214"/>
    <n v="78300"/>
    <m/>
    <n v="985417"/>
    <m/>
    <d v="2015-06-19T00:00:00"/>
    <s v="116203"/>
    <s v="PURCHASE RADIOS                                             "/>
    <n v="0"/>
    <n v="0"/>
    <x v="50"/>
    <n v="420110"/>
    <s v="LARGE"/>
    <s v="Over 1m"/>
    <s v="Pittsburgh, PA"/>
    <n v="1733853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PA90X794"/>
    <n v="90"/>
    <x v="13"/>
    <s v="49 USC 5307 - Urbanized Area Formula (FY2006 forward)"/>
    <x v="6"/>
    <x v="6"/>
    <m/>
    <s v="01      "/>
    <s v="FACT                 "/>
    <s v="COUNTY OF FAYETTE"/>
    <n v="3214"/>
    <n v="78300"/>
    <m/>
    <n v="985417"/>
    <m/>
    <d v="2015-06-19T00:00:00"/>
    <s v="111402"/>
    <s v="REHAB/REBUILD 35-FT BUS                                     "/>
    <n v="4"/>
    <n v="266273"/>
    <x v="5032"/>
    <n v="420110"/>
    <s v="LARGE"/>
    <s v="Over 1m"/>
    <s v="Pittsburgh, PA"/>
    <n v="1733853"/>
    <s v="11100"/>
    <s v="DF"/>
    <s v="DIESEL"/>
    <s v="N"/>
    <s v="1114"/>
    <x v="0"/>
    <n v="11"/>
    <s v="Bus"/>
    <s v="14"/>
    <s v="111"/>
    <s v="Rehabilitation / Rebuild"/>
    <s v="02"/>
    <s v="35 ft Bus"/>
    <m/>
    <s v="35 ft Bus"/>
    <n v="1"/>
    <s v="Capital"/>
    <s v="1"/>
    <m/>
    <s v="1"/>
    <m/>
    <s v="4"/>
    <s v="0"/>
    <s v="2"/>
  </r>
  <r>
    <s v="PA90X794"/>
    <n v="90"/>
    <x v="13"/>
    <s v="49 USC 5307 - Urbanized Area Formula (FY2006 forward)"/>
    <x v="6"/>
    <x v="6"/>
    <m/>
    <s v="01      "/>
    <s v="FACT                 "/>
    <s v="COUNTY OF FAYETTE"/>
    <n v="3214"/>
    <n v="78300"/>
    <m/>
    <n v="985417"/>
    <m/>
    <d v="2015-06-19T00:00:00"/>
    <s v="114304"/>
    <s v="CONSTRUCT - STORAGE FACILITY                                "/>
    <n v="0"/>
    <n v="0"/>
    <x v="50"/>
    <n v="420110"/>
    <s v="LARGE"/>
    <s v="Over 1m"/>
    <s v="Pittsburgh, PA"/>
    <n v="1733853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PA90X794"/>
    <n v="90"/>
    <x v="13"/>
    <s v="49 USC 5307 - Urbanized Area Formula (FY2006 forward)"/>
    <x v="6"/>
    <x v="6"/>
    <m/>
    <s v="01      "/>
    <s v="FACT                 "/>
    <s v="COUNTY OF FAYETTE"/>
    <n v="3214"/>
    <n v="78300"/>
    <m/>
    <n v="985417"/>
    <m/>
    <d v="2015-06-19T00:00:00"/>
    <s v="300901"/>
    <s v="UP TO 50% FEDERAL SHARE                                     "/>
    <n v="0"/>
    <n v="1544798"/>
    <x v="5033"/>
    <n v="420110"/>
    <s v="LARGE"/>
    <s v="Over 1m"/>
    <s v="Pittsburgh, PA"/>
    <n v="173385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90X809"/>
    <n v="90"/>
    <x v="13"/>
    <s v="49 USC 5307 - Urbanized Area Formula (FY2006 forward)"/>
    <x v="6"/>
    <x v="6"/>
    <m/>
    <s v="01      "/>
    <s v="CITY OF SHARON       "/>
    <s v="CITY OF SHARON"/>
    <n v="1444"/>
    <n v="78300"/>
    <m/>
    <n v="372880"/>
    <m/>
    <d v="2015-09-14T00:00:00"/>
    <s v="119202"/>
    <s v="PURCHASE BUS SHELTERS                                       "/>
    <n v="1"/>
    <n v="8190"/>
    <x v="5034"/>
    <n v="420580"/>
    <s v="MEDIUM"/>
    <s v="200k - 1m"/>
    <s v="Youngstown, OH-PA"/>
    <n v="38755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PA90X809"/>
    <n v="90"/>
    <x v="13"/>
    <s v="49 USC 5307 - Urbanized Area Formula (FY2006 forward)"/>
    <x v="6"/>
    <x v="6"/>
    <m/>
    <s v="01      "/>
    <s v="CITY OF SHARON       "/>
    <s v="CITY OF SHARON"/>
    <n v="1444"/>
    <n v="78300"/>
    <m/>
    <n v="372880"/>
    <m/>
    <d v="2015-09-14T00:00:00"/>
    <s v="114220"/>
    <s v="ACQUIRE - MISC SUPPORT EQUIPMENT                            "/>
    <n v="0"/>
    <n v="57000"/>
    <x v="35"/>
    <n v="420580"/>
    <s v="MEDIUM"/>
    <s v="200k - 1m"/>
    <s v="Youngstown, OH-PA"/>
    <n v="38755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PA90X809"/>
    <n v="90"/>
    <x v="13"/>
    <s v="49 USC 5307 - Urbanized Area Formula (FY2006 forward)"/>
    <x v="6"/>
    <x v="6"/>
    <m/>
    <s v="01      "/>
    <s v="CITY OF SHARON       "/>
    <s v="CITY OF SHARON"/>
    <n v="1444"/>
    <n v="78300"/>
    <m/>
    <n v="372880"/>
    <m/>
    <d v="2015-09-14T00:00:00"/>
    <s v="111204"/>
    <s v="BUY REPLACEMENT &lt;30 FT BUS                                  "/>
    <n v="0"/>
    <n v="0"/>
    <x v="50"/>
    <n v="420580"/>
    <s v="MEDIUM"/>
    <s v="200k - 1m"/>
    <s v="Youngstown, OH-PA"/>
    <n v="38755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90X809"/>
    <n v="90"/>
    <x v="13"/>
    <s v="49 USC 5307 - Urbanized Area Formula (FY2006 forward)"/>
    <x v="6"/>
    <x v="6"/>
    <m/>
    <s v="01      "/>
    <s v="CITY OF SHARON       "/>
    <s v="CITY OF SHARON"/>
    <n v="1444"/>
    <n v="78300"/>
    <m/>
    <n v="372880"/>
    <m/>
    <d v="2015-09-14T00:00:00"/>
    <s v="111204"/>
    <s v="BUY REPLACEMENT &lt;30 FT BUS                                  "/>
    <n v="0"/>
    <n v="0"/>
    <x v="50"/>
    <n v="420580"/>
    <s v="MEDIUM"/>
    <s v="200k - 1m"/>
    <s v="Youngstown, OH-PA"/>
    <n v="38755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A90X809"/>
    <n v="90"/>
    <x v="13"/>
    <s v="49 USC 5307 - Urbanized Area Formula (FY2006 forward)"/>
    <x v="6"/>
    <x v="6"/>
    <m/>
    <s v="01      "/>
    <s v="CITY OF SHARON       "/>
    <s v="CITY OF SHARON"/>
    <n v="1444"/>
    <n v="78300"/>
    <m/>
    <n v="372880"/>
    <m/>
    <d v="2015-09-14T00:00:00"/>
    <s v="111304"/>
    <s v="BUY &lt;30-FT BUS FOR EXPANSION                                "/>
    <n v="0"/>
    <n v="0"/>
    <x v="50"/>
    <n v="420580"/>
    <s v="MEDIUM"/>
    <s v="200k - 1m"/>
    <s v="Youngstown, OH-PA"/>
    <n v="387550"/>
    <s v="114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A90X809"/>
    <n v="90"/>
    <x v="13"/>
    <s v="49 USC 5307 - Urbanized Area Formula (FY2006 forward)"/>
    <x v="6"/>
    <x v="6"/>
    <m/>
    <s v="01      "/>
    <s v="CITY OF SHARON       "/>
    <s v="CITY OF SHARON"/>
    <n v="1444"/>
    <n v="78300"/>
    <m/>
    <n v="372880"/>
    <m/>
    <d v="2015-09-14T00:00:00"/>
    <s v="117A00"/>
    <s v="PREVENTIVE MAINTENANCE                                      "/>
    <n v="0"/>
    <n v="200000"/>
    <x v="59"/>
    <n v="420580"/>
    <s v="MEDIUM"/>
    <s v="200k - 1m"/>
    <s v="Youngstown, OH-PA"/>
    <n v="38755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A90X809"/>
    <n v="90"/>
    <x v="13"/>
    <s v="49 USC 5307 - Urbanized Area Formula (FY2006 forward)"/>
    <x v="6"/>
    <x v="6"/>
    <m/>
    <s v="01      "/>
    <s v="CITY OF SHARON       "/>
    <s v="CITY OF SHARON"/>
    <n v="1444"/>
    <n v="78300"/>
    <m/>
    <n v="372880"/>
    <m/>
    <d v="2015-09-14T00:00:00"/>
    <s v="117C00"/>
    <s v="NON FIXED ROUTE ADA PARATRANSIT SERVICE                     "/>
    <n v="0"/>
    <n v="81910"/>
    <x v="5035"/>
    <n v="420580"/>
    <s v="MEDIUM"/>
    <s v="200k - 1m"/>
    <s v="Youngstown, OH-PA"/>
    <n v="38755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A90X809"/>
    <n v="90"/>
    <x v="13"/>
    <s v="49 USC 5307 - Urbanized Area Formula (FY2006 forward)"/>
    <x v="6"/>
    <x v="6"/>
    <m/>
    <s v="01      "/>
    <s v="CITY OF SHARON       "/>
    <s v="CITY OF SHARON"/>
    <n v="1444"/>
    <n v="78300"/>
    <m/>
    <n v="372880"/>
    <m/>
    <d v="2015-09-14T00:00:00"/>
    <s v="114211"/>
    <s v="ACQUIRE - SUPPORT VEHICLES                                  "/>
    <n v="3"/>
    <n v="119000"/>
    <x v="5036"/>
    <n v="420580"/>
    <s v="MEDIUM"/>
    <s v="200k - 1m"/>
    <s v="Youngstown, OH-PA"/>
    <n v="38755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PA90X809"/>
    <n v="90"/>
    <x v="13"/>
    <s v="49 USC 5307 - Urbanized Area Formula (FY2006 forward)"/>
    <x v="6"/>
    <x v="6"/>
    <m/>
    <s v="01      "/>
    <s v="CITY OF SHARON       "/>
    <s v="CITY OF SHARON"/>
    <n v="1444"/>
    <n v="78300"/>
    <m/>
    <n v="372880"/>
    <m/>
    <d v="2015-09-14T00:00:00"/>
    <s v="114209"/>
    <s v="ACQUIRE - MOBILE SURV/SECURITY EQUIP                        "/>
    <n v="0"/>
    <n v="0"/>
    <x v="50"/>
    <n v="420580"/>
    <s v="MEDIUM"/>
    <s v="200k - 1m"/>
    <s v="Youngstown, OH-PA"/>
    <n v="38755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A90X811"/>
    <n v="90"/>
    <x v="13"/>
    <s v="49 USC 5307 - Urbanized Area Formula (FY2006 forward)"/>
    <x v="6"/>
    <x v="6"/>
    <m/>
    <s v="00      "/>
    <s v="MCTA-MONROE          "/>
    <s v="MONROE COUNTY TRANSPORTATION AUTHORITY"/>
    <n v="5975"/>
    <n v="78300"/>
    <m/>
    <n v="740326"/>
    <m/>
    <d v="2014-11-05T00:00:00"/>
    <s v="300901"/>
    <s v="UP TO 50% FEDERAL SHARE                                     "/>
    <n v="0"/>
    <n v="1480652"/>
    <x v="5037"/>
    <n v="428490"/>
    <s v="SMALL"/>
    <s v="50k - 200k"/>
    <s v="East Stroudsburg, PA-NJ"/>
    <n v="5431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90X813"/>
    <n v="90"/>
    <x v="13"/>
    <s v="49 USC 5307 - Urbanized Area Formula (FY2006 forward)"/>
    <x v="6"/>
    <x v="6"/>
    <m/>
    <s v="00      "/>
    <s v="LCTA                 "/>
    <s v="LUZERNE COUNTY TRANSPORTATION AUTHORITY"/>
    <n v="1432"/>
    <n v="78300"/>
    <m/>
    <n v="2181225"/>
    <m/>
    <d v="2014-12-02T00:00:00"/>
    <s v="111240"/>
    <s v="BUY ASSOC CAP MAINT ITEMS-SPARE PARTS                       "/>
    <n v="3"/>
    <n v="75000"/>
    <x v="487"/>
    <n v="429620"/>
    <s v="MEDIUM"/>
    <s v="200k - 1m"/>
    <s v="Scranton, PA"/>
    <n v="381502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PA90X813"/>
    <n v="90"/>
    <x v="13"/>
    <s v="49 USC 5307 - Urbanized Area Formula (FY2006 forward)"/>
    <x v="6"/>
    <x v="6"/>
    <m/>
    <s v="00      "/>
    <s v="LCTA                 "/>
    <s v="LUZERNE COUNTY TRANSPORTATION AUTHORITY"/>
    <n v="1432"/>
    <n v="78300"/>
    <m/>
    <n v="2181225"/>
    <m/>
    <d v="2014-12-02T00:00:00"/>
    <s v="111640"/>
    <s v="LEASE ASSOC CAP MAINT ITEMS                                 "/>
    <n v="0"/>
    <n v="40000"/>
    <x v="190"/>
    <n v="429620"/>
    <s v="MEDIUM"/>
    <s v="200k - 1m"/>
    <s v="Scranton, PA"/>
    <n v="381502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PA90X813"/>
    <n v="90"/>
    <x v="13"/>
    <s v="49 USC 5307 - Urbanized Area Formula (FY2006 forward)"/>
    <x v="6"/>
    <x v="6"/>
    <m/>
    <s v="00      "/>
    <s v="LCTA                 "/>
    <s v="LUZERNE COUNTY TRANSPORTATION AUTHORITY"/>
    <n v="1432"/>
    <n v="78300"/>
    <m/>
    <n v="2181225"/>
    <m/>
    <d v="2014-12-02T00:00:00"/>
    <s v="117A00"/>
    <s v="PREVENTIVE MAINTENANCE                                      "/>
    <n v="0"/>
    <n v="2281800"/>
    <x v="5038"/>
    <n v="429620"/>
    <s v="MEDIUM"/>
    <s v="200k - 1m"/>
    <s v="Scranton, PA"/>
    <n v="38150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A90X813"/>
    <n v="90"/>
    <x v="13"/>
    <s v="49 USC 5307 - Urbanized Area Formula (FY2006 forward)"/>
    <x v="6"/>
    <x v="6"/>
    <m/>
    <s v="00      "/>
    <s v="LCTA                 "/>
    <s v="LUZERNE COUNTY TRANSPORTATION AUTHORITY"/>
    <n v="1432"/>
    <n v="78300"/>
    <m/>
    <n v="2181225"/>
    <m/>
    <d v="2014-12-02T00:00:00"/>
    <s v="117C00"/>
    <s v="NON FIXED ROUTE ADA PARATRANSIT SERVICE                     "/>
    <n v="0"/>
    <n v="291233"/>
    <x v="5039"/>
    <n v="429620"/>
    <s v="MEDIUM"/>
    <s v="200k - 1m"/>
    <s v="Scranton, PA"/>
    <n v="38150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A90X813"/>
    <n v="90"/>
    <x v="13"/>
    <s v="49 USC 5307 - Urbanized Area Formula (FY2006 forward)"/>
    <x v="6"/>
    <x v="6"/>
    <m/>
    <s v="00      "/>
    <s v="LCTA                 "/>
    <s v="LUZERNE COUNTY TRANSPORTATION AUTHORITY"/>
    <n v="1432"/>
    <n v="78300"/>
    <m/>
    <n v="2181225"/>
    <m/>
    <d v="2014-12-02T00:00:00"/>
    <s v="119208"/>
    <s v="PURCHASE SIGNAGE                                            "/>
    <n v="0"/>
    <n v="29124"/>
    <x v="5040"/>
    <n v="429620"/>
    <s v="MEDIUM"/>
    <s v="200k - 1m"/>
    <s v="Scranton, PA"/>
    <n v="381502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PA90X815"/>
    <n v="90"/>
    <x v="13"/>
    <s v="49 USC 5307 - Urbanized Area Formula (FY2006 forward)"/>
    <x v="6"/>
    <x v="6"/>
    <m/>
    <s v="00      "/>
    <s v="MCTA-MONROE          "/>
    <s v="MONROE COUNTY TRANSPORTATION AUTHORITY"/>
    <n v="5975"/>
    <n v="78300"/>
    <m/>
    <n v="87445"/>
    <m/>
    <d v="2015-01-13T00:00:00"/>
    <s v="114403"/>
    <s v="REHAB/RENOVATE - Facility Roof Replace                      "/>
    <n v="0"/>
    <n v="109307"/>
    <x v="5041"/>
    <n v="428490"/>
    <s v="SMALL"/>
    <s v="50k - 200k"/>
    <s v="East Stroudsburg, PA-NJ"/>
    <n v="54316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PA90X816"/>
    <n v="90"/>
    <x v="13"/>
    <s v="49 USC 5307 - Urbanized Area Formula (FY2006 forward)"/>
    <x v="6"/>
    <x v="6"/>
    <m/>
    <s v="00      "/>
    <s v="EMTA-ERIE            "/>
    <s v="ERIE METROPOLITAN TRANSIT AUTHORITY"/>
    <n v="1425"/>
    <n v="78300"/>
    <m/>
    <n v="3687881"/>
    <m/>
    <d v="2015-02-10T00:00:00"/>
    <s v="114620"/>
    <s v="LEASE MISC SUPPORT EQUIPMENT                                "/>
    <n v="0"/>
    <n v="1788"/>
    <x v="5042"/>
    <n v="421160"/>
    <s v="SMALL"/>
    <s v="50k - 200k"/>
    <s v="Erie, PA"/>
    <n v="196611"/>
    <s v="11400"/>
    <s v="  "/>
    <m/>
    <s v="N"/>
    <s v="1146"/>
    <x v="5"/>
    <n v="11"/>
    <s v="Bus"/>
    <s v="46"/>
    <s v="114"/>
    <s v="Lease"/>
    <s v="20"/>
    <s v="Miscellaneous"/>
    <m/>
    <m/>
    <n v="1"/>
    <s v="Capital"/>
    <s v="1"/>
    <m/>
    <s v="4"/>
    <m/>
    <s v="6"/>
    <s v="2"/>
    <s v="0"/>
  </r>
  <r>
    <s v="PA90X816"/>
    <n v="90"/>
    <x v="13"/>
    <s v="49 USC 5307 - Urbanized Area Formula (FY2006 forward)"/>
    <x v="6"/>
    <x v="6"/>
    <m/>
    <s v="00      "/>
    <s v="EMTA-ERIE            "/>
    <s v="ERIE METROPOLITAN TRANSIT AUTHORITY"/>
    <n v="1425"/>
    <n v="78300"/>
    <m/>
    <n v="3687881"/>
    <m/>
    <d v="2015-02-10T00:00:00"/>
    <s v="300901"/>
    <s v="UP TO 50% FEDERAL SHARE                                     "/>
    <n v="0"/>
    <n v="7372902"/>
    <x v="5043"/>
    <n v="421160"/>
    <s v="SMALL"/>
    <s v="50k - 200k"/>
    <s v="Erie, PA"/>
    <n v="19661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4207"/>
    <s v="ACQUIRE - ADP HARDWARE                                      "/>
    <n v="0"/>
    <n v="160000"/>
    <x v="166"/>
    <n v="420630"/>
    <s v="MEDIUM"/>
    <s v="200k - 1m"/>
    <s v="Allentown, PA-NJ"/>
    <n v="66465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4220"/>
    <s v="ACQUIRE - MISC SUPPORT EQUIPMENT                            "/>
    <n v="0"/>
    <n v="100000"/>
    <x v="63"/>
    <n v="420630"/>
    <s v="MEDIUM"/>
    <s v="200k - 1m"/>
    <s v="Allentown, PA-NJ"/>
    <n v="66465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1215"/>
    <s v="BUY REPLACEMENT VANS                                        "/>
    <n v="12"/>
    <n v="1144000"/>
    <x v="5044"/>
    <n v="420630"/>
    <s v="MEDIUM"/>
    <s v="200k - 1m"/>
    <s v="Allentown, PA-NJ"/>
    <n v="664651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1202"/>
    <s v="BUY REPLACEMENT 35-FT BUSES                                 "/>
    <n v="3"/>
    <n v="230048"/>
    <x v="5045"/>
    <n v="420630"/>
    <s v="MEDIUM"/>
    <s v="200k - 1m"/>
    <s v="Allentown, PA-NJ"/>
    <n v="664651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1240"/>
    <s v="BUY ASSOC CAP MAINT ITEMS                                   "/>
    <n v="0"/>
    <n v="850000"/>
    <x v="596"/>
    <n v="420630"/>
    <s v="MEDIUM"/>
    <s v="200k - 1m"/>
    <s v="Allentown, PA-NJ"/>
    <n v="664651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1640"/>
    <s v="LEASE ASSOC CAP MAINT ITEMS                                 "/>
    <n v="0"/>
    <n v="100000"/>
    <x v="63"/>
    <n v="420630"/>
    <s v="MEDIUM"/>
    <s v="200k - 1m"/>
    <s v="Allentown, PA-NJ"/>
    <n v="664651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4403"/>
    <s v="REHAB/RENOVATE - LANTA ADMIN/MAINT/OPERATING FACILITIES     "/>
    <n v="0"/>
    <n v="226703"/>
    <x v="5046"/>
    <n v="420630"/>
    <s v="MEDIUM"/>
    <s v="200k - 1m"/>
    <s v="Allentown, PA-NJ"/>
    <n v="66465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7A00"/>
    <s v="PREVENTIVE MAINTENANCE                                      "/>
    <n v="0"/>
    <n v="5000000"/>
    <x v="538"/>
    <n v="420630"/>
    <s v="MEDIUM"/>
    <s v="200k - 1m"/>
    <s v="Allentown, PA-NJ"/>
    <n v="66465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7C00"/>
    <s v="NON FIXED ROUTE ADA PARATRANSIT SERVICE                     "/>
    <n v="0"/>
    <n v="942870"/>
    <x v="5047"/>
    <n v="420630"/>
    <s v="MEDIUM"/>
    <s v="200k - 1m"/>
    <s v="Allentown, PA-NJ"/>
    <n v="66465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9302"/>
    <s v="BUS SHELTERS - PURCHASE &amp; INSTALL                           "/>
    <n v="8"/>
    <n v="105786"/>
    <x v="5048"/>
    <n v="420630"/>
    <s v="MEDIUM"/>
    <s v="200k - 1m"/>
    <s v="Allentown, PA-NJ"/>
    <n v="664651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442400"/>
    <s v="SHORT RANGE TRANSIT PLANNING                                "/>
    <n v="0"/>
    <n v="440000"/>
    <x v="2286"/>
    <n v="420630"/>
    <s v="MEDIUM"/>
    <s v="200k - 1m"/>
    <s v="Allentown, PA-NJ"/>
    <n v="664651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442500"/>
    <s v="TRANSPORTATION IMPROVEMENT PROGRAM                          "/>
    <n v="0"/>
    <n v="35000"/>
    <x v="246"/>
    <n v="420630"/>
    <s v="MEDIUM"/>
    <s v="200k - 1m"/>
    <s v="Allentown, PA-NJ"/>
    <n v="664651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PA90X817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7542955"/>
    <m/>
    <d v="2015-06-08T00:00:00"/>
    <s v="114209"/>
    <s v="ACQUIRE - MISC SURV/SECURITY EQUIP                          "/>
    <n v="0"/>
    <n v="94287"/>
    <x v="5049"/>
    <n v="420630"/>
    <s v="MEDIUM"/>
    <s v="200k - 1m"/>
    <s v="Allentown, PA-NJ"/>
    <n v="66465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A90X818"/>
    <n v="90"/>
    <x v="13"/>
    <s v="49 USC 5307 - Urbanized Area Formula (FY2006 forward)"/>
    <x v="6"/>
    <x v="6"/>
    <m/>
    <s v="00      "/>
    <s v="CAMTRAN              "/>
    <s v="CAMBRIA COUNTY TRANSIT AUTHORITY"/>
    <n v="1431"/>
    <n v="78300"/>
    <m/>
    <n v="1538206"/>
    <m/>
    <d v="2015-03-17T00:00:00"/>
    <s v="111202"/>
    <s v="BUY REPLACEMENT 35-FT BUS                                   "/>
    <n v="3"/>
    <n v="1903530"/>
    <x v="5050"/>
    <n v="421850"/>
    <s v="SMALL"/>
    <s v="50k - 200k"/>
    <s v="Johnstown, PA"/>
    <n v="69014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90X818"/>
    <n v="90"/>
    <x v="13"/>
    <s v="49 USC 5307 - Urbanized Area Formula (FY2006 forward)"/>
    <x v="6"/>
    <x v="6"/>
    <m/>
    <s v="00      "/>
    <s v="CAMTRAN              "/>
    <s v="CAMBRIA COUNTY TRANSIT AUTHORITY"/>
    <n v="1431"/>
    <n v="78300"/>
    <m/>
    <n v="1538206"/>
    <m/>
    <d v="2015-03-17T00:00:00"/>
    <s v="113207"/>
    <s v="ACQUIRE - SURVEIL/SECURITY EQUIP                            "/>
    <n v="12"/>
    <n v="15111"/>
    <x v="5051"/>
    <n v="421850"/>
    <s v="SMALL"/>
    <s v="50k - 200k"/>
    <s v="Johnstown, PA"/>
    <n v="69014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PA90X818"/>
    <n v="90"/>
    <x v="13"/>
    <s v="49 USC 5307 - Urbanized Area Formula (FY2006 forward)"/>
    <x v="6"/>
    <x v="6"/>
    <m/>
    <s v="00      "/>
    <s v="CAMTRAN              "/>
    <s v="CAMBRIA COUNTY TRANSIT AUTHORITY"/>
    <n v="1431"/>
    <n v="78300"/>
    <m/>
    <n v="1538206"/>
    <m/>
    <d v="2015-03-17T00:00:00"/>
    <s v="114209"/>
    <s v="ACQUIRE - MOBILE SURV/SECURITY EQUIP                        "/>
    <n v="2"/>
    <n v="4117"/>
    <x v="5052"/>
    <n v="421850"/>
    <s v="SMALL"/>
    <s v="50k - 200k"/>
    <s v="Johnstown, PA"/>
    <n v="6901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A90X819"/>
    <n v="90"/>
    <x v="13"/>
    <s v="49 USC 5307 - Urbanized Area Formula (FY2006 forward)"/>
    <x v="6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s v="113303"/>
    <s v="CONSTRUCT - TRADE &amp; TRANSIT CENTRE II (TTC II)              "/>
    <n v="0"/>
    <n v="1390772"/>
    <x v="5053"/>
    <n v="422540"/>
    <s v="SMALL"/>
    <s v="50k - 200k"/>
    <s v="Williamsport, PA"/>
    <n v="56142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PA90X819"/>
    <n v="90"/>
    <x v="13"/>
    <s v="49 USC 5307 - Urbanized Area Formula (FY2006 forward)"/>
    <x v="6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s v="300901"/>
    <s v="UP TO 50% FEDERAL SHARE                                     "/>
    <n v="0"/>
    <n v="6625000"/>
    <x v="417"/>
    <n v="422540"/>
    <s v="SMALL"/>
    <s v="50k - 200k"/>
    <s v="Williamsport, PA"/>
    <n v="561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90X819"/>
    <n v="90"/>
    <x v="13"/>
    <s v="49 USC 5307 - Urbanized Area Formula (FY2006 forward)"/>
    <x v="6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s v="442301"/>
    <s v="LONGTERM TRANS PLAN - SYSTEM LEVEL                          "/>
    <n v="0"/>
    <n v="99218"/>
    <x v="5054"/>
    <n v="422540"/>
    <s v="SMALL"/>
    <s v="50k - 200k"/>
    <s v="Williamsport, PA"/>
    <n v="56142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PA90X819"/>
    <n v="90"/>
    <x v="13"/>
    <s v="49 USC 5307 - Urbanized Area Formula (FY2006 forward)"/>
    <x v="6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s v="442400"/>
    <s v="SHORT RANGE TRANSIT PLANNING                                "/>
    <n v="0"/>
    <n v="32926"/>
    <x v="5055"/>
    <n v="422540"/>
    <s v="SMALL"/>
    <s v="50k - 200k"/>
    <s v="Williamsport, PA"/>
    <n v="56142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PA90X819"/>
    <n v="90"/>
    <x v="13"/>
    <s v="49 USC 5307 - Urbanized Area Formula (FY2006 forward)"/>
    <x v="6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s v="442500"/>
    <s v="TRANSPORTATION IMPROVEMENT PROGRAM                          "/>
    <n v="0"/>
    <n v="2562"/>
    <x v="5056"/>
    <n v="422540"/>
    <s v="SMALL"/>
    <s v="50k - 200k"/>
    <s v="Williamsport, PA"/>
    <n v="56142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PA90X819"/>
    <n v="90"/>
    <x v="13"/>
    <s v="49 USC 5307 - Urbanized Area Formula (FY2006 forward)"/>
    <x v="6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s v="442700"/>
    <s v="OTHER ACTIVITIES                                            "/>
    <n v="0"/>
    <n v="115294"/>
    <x v="5057"/>
    <n v="422540"/>
    <s v="SMALL"/>
    <s v="50k - 200k"/>
    <s v="Williamsport, PA"/>
    <n v="56142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PA90X819"/>
    <n v="90"/>
    <x v="13"/>
    <s v="49 USC 5307 - Urbanized Area Formula (FY2006 forward)"/>
    <x v="6"/>
    <x v="6"/>
    <m/>
    <s v="00      "/>
    <s v="RVT                  "/>
    <s v="RIVER VALLEY TRANSIT (FORMALLY WILLIAMSPORT BUREAU OF TRANSPORTATION)"/>
    <n v="1446"/>
    <n v="78300"/>
    <m/>
    <n v="2841029"/>
    <m/>
    <d v="2015-04-09T00:00:00"/>
    <s v="114209"/>
    <s v="ACQUIRE - BLDG SURV/SECURITY EQUIP                          "/>
    <n v="0"/>
    <n v="35514"/>
    <x v="5058"/>
    <n v="422540"/>
    <s v="SMALL"/>
    <s v="50k - 200k"/>
    <s v="Williamsport, PA"/>
    <n v="56142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A90X820"/>
    <n v="90"/>
    <x v="13"/>
    <s v="49 USC 5307 - Urbanized Area Formula (FY2006 forward)"/>
    <x v="6"/>
    <x v="6"/>
    <m/>
    <s v="00      "/>
    <s v="MMVTA                "/>
    <s v="MID MON VALLEY TRANSIT AUTHORITY"/>
    <n v="5195"/>
    <n v="78300"/>
    <m/>
    <n v="701100"/>
    <m/>
    <d v="2015-06-19T00:00:00"/>
    <s v="111202"/>
    <s v="BUY REPLACEMENT 35-FT BUS                                   "/>
    <n v="2"/>
    <n v="892544"/>
    <x v="5059"/>
    <n v="420110"/>
    <s v="LARGE"/>
    <s v="Over 1m"/>
    <s v="Pittsburgh, PA"/>
    <n v="1733853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90X821"/>
    <n v="90"/>
    <x v="13"/>
    <s v="49 USC 5307 - Urbanized Area Formula (FY2006 forward)"/>
    <x v="6"/>
    <x v="6"/>
    <m/>
    <s v="01      "/>
    <s v="SEPTA                "/>
    <s v="SOUTHEASTERN PENNSYLVANIA TRANSPORTATION AUTHORITY"/>
    <n v="1947"/>
    <n v="78300"/>
    <m/>
    <n v="24442978"/>
    <m/>
    <d v="2015-08-20T00:00:00"/>
    <s v="111203"/>
    <s v="30 FT REPLACEMENT BUS PURCHASE                              "/>
    <n v="7"/>
    <n v="3773585"/>
    <x v="5060"/>
    <n v="420040"/>
    <s v="LARGE"/>
    <s v="Over 1m"/>
    <s v="Philadelphia, PA-NJ-DE-MD"/>
    <n v="5441567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PA90X821"/>
    <n v="90"/>
    <x v="13"/>
    <s v="49 USC 5307 - Urbanized Area Formula (FY2006 forward)"/>
    <x v="6"/>
    <x v="6"/>
    <m/>
    <s v="01      "/>
    <s v="SEPTA                "/>
    <s v="SOUTHEASTERN PENNSYLVANIA TRANSPORTATION AUTHORITY"/>
    <n v="1947"/>
    <n v="78300"/>
    <m/>
    <n v="24442978"/>
    <m/>
    <d v="2015-08-20T00:00:00"/>
    <s v="111700"/>
    <s v="FY 2016 VOH MATERIAL                                        "/>
    <n v="1"/>
    <n v="5957756"/>
    <x v="5061"/>
    <n v="420040"/>
    <s v="LARGE"/>
    <s v="Over 1m"/>
    <s v="Philadelphia, PA-NJ-DE-MD"/>
    <n v="5441567"/>
    <s v="11702"/>
    <s v="  "/>
    <m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PA90X821"/>
    <n v="90"/>
    <x v="13"/>
    <s v="49 USC 5307 - Urbanized Area Formula (FY2006 forward)"/>
    <x v="6"/>
    <x v="6"/>
    <m/>
    <s v="01      "/>
    <s v="SEPTA                "/>
    <s v="SOUTHEASTERN PENNSYLVANIA TRANSPORTATION AUTHORITY"/>
    <n v="1947"/>
    <n v="78300"/>
    <m/>
    <n v="24442978"/>
    <m/>
    <d v="2015-08-20T00:00:00"/>
    <s v="111700"/>
    <s v="FY 2015 VOH MATERIAL                                        "/>
    <n v="1"/>
    <n v="10478510"/>
    <x v="5062"/>
    <n v="420040"/>
    <s v="LARGE"/>
    <s v="Over 1m"/>
    <s v="Philadelphia, PA-NJ-DE-MD"/>
    <n v="5441567"/>
    <s v="11703"/>
    <s v="  "/>
    <m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PA90X821"/>
    <n v="90"/>
    <x v="13"/>
    <s v="49 USC 5307 - Urbanized Area Formula (FY2006 forward)"/>
    <x v="6"/>
    <x v="6"/>
    <m/>
    <s v="01      "/>
    <s v="SEPTA                "/>
    <s v="SOUTHEASTERN PENNSYLVANIA TRANSPORTATION AUTHORITY"/>
    <n v="1947"/>
    <n v="78300"/>
    <m/>
    <n v="24442978"/>
    <m/>
    <d v="2015-08-20T00:00:00"/>
    <s v="117209"/>
    <s v="FY 2016 VOH FORCE ACCOUNT                                   "/>
    <n v="0"/>
    <n v="5621430"/>
    <x v="5063"/>
    <n v="420040"/>
    <s v="LARGE"/>
    <s v="Over 1m"/>
    <s v="Philadelphia, PA-NJ-DE-MD"/>
    <n v="5441567"/>
    <s v="11702"/>
    <s v="  "/>
    <m/>
    <s v="N"/>
    <s v="1172"/>
    <x v="0"/>
    <n v="11"/>
    <s v="Bus"/>
    <s v="72"/>
    <s v="117"/>
    <s v="Force Account"/>
    <s v="09"/>
    <s v="Force Account"/>
    <m/>
    <m/>
    <n v="1"/>
    <s v="Capital"/>
    <s v="1"/>
    <m/>
    <s v="7"/>
    <m/>
    <s v="2"/>
    <s v="0"/>
    <s v="9"/>
  </r>
  <r>
    <s v="PA90X821"/>
    <n v="90"/>
    <x v="13"/>
    <s v="49 USC 5307 - Urbanized Area Formula (FY2006 forward)"/>
    <x v="6"/>
    <x v="6"/>
    <m/>
    <s v="01      "/>
    <s v="SEPTA                "/>
    <s v="SOUTHEASTERN PENNSYLVANIA TRANSPORTATION AUTHORITY"/>
    <n v="1947"/>
    <n v="78300"/>
    <m/>
    <n v="24442978"/>
    <m/>
    <d v="2015-08-20T00:00:00"/>
    <s v="117209"/>
    <s v="FY 2015 VOH FORCE ACCOUNT                                   "/>
    <n v="0"/>
    <n v="8762644"/>
    <x v="5064"/>
    <n v="420040"/>
    <s v="LARGE"/>
    <s v="Over 1m"/>
    <s v="Philadelphia, PA-NJ-DE-MD"/>
    <n v="5441567"/>
    <s v="11703"/>
    <s v="  "/>
    <m/>
    <s v="N"/>
    <s v="1172"/>
    <x v="0"/>
    <n v="11"/>
    <s v="Bus"/>
    <s v="72"/>
    <s v="117"/>
    <s v="Force Account"/>
    <s v="09"/>
    <s v="Force Account"/>
    <m/>
    <m/>
    <n v="1"/>
    <s v="Capital"/>
    <s v="1"/>
    <m/>
    <s v="7"/>
    <m/>
    <s v="2"/>
    <s v="0"/>
    <s v="9"/>
  </r>
  <r>
    <s v="PA90X821"/>
    <n v="90"/>
    <x v="13"/>
    <s v="49 USC 5307 - Urbanized Area Formula (FY2006 forward)"/>
    <x v="6"/>
    <x v="6"/>
    <m/>
    <s v="01      "/>
    <s v="SEPTA                "/>
    <s v="SOUTHEASTERN PENNSYLVANIA TRANSPORTATION AUTHORITY"/>
    <n v="1947"/>
    <n v="78300"/>
    <m/>
    <n v="24442978"/>
    <m/>
    <d v="2015-08-20T00:00:00"/>
    <s v="117900"/>
    <s v="30 FT BUS PURCHASE Project Admin                            "/>
    <n v="0"/>
    <n v="226415"/>
    <x v="5065"/>
    <n v="420040"/>
    <s v="LARGE"/>
    <s v="Over 1m"/>
    <s v="Philadelphia, PA-NJ-DE-MD"/>
    <n v="5441567"/>
    <s v="11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A90X821"/>
    <n v="90"/>
    <x v="13"/>
    <s v="49 USC 5307 - Urbanized Area Formula (FY2006 forward)"/>
    <x v="6"/>
    <x v="6"/>
    <m/>
    <s v="01      "/>
    <s v="SEPTA                "/>
    <s v="SOUTHEASTERN PENNSYLVANIA TRANSPORTATION AUTHORITY"/>
    <n v="1947"/>
    <n v="78300"/>
    <m/>
    <n v="24442978"/>
    <m/>
    <d v="2015-08-20T00:00:00"/>
    <s v="117900"/>
    <s v="FY 2016 VOH INDIRECT COST                                   "/>
    <n v="0"/>
    <n v="663733"/>
    <x v="5066"/>
    <n v="420040"/>
    <s v="LARGE"/>
    <s v="Over 1m"/>
    <s v="Philadelphia, PA-NJ-DE-MD"/>
    <n v="5441567"/>
    <s v="11702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A90X821"/>
    <n v="90"/>
    <x v="13"/>
    <s v="49 USC 5307 - Urbanized Area Formula (FY2006 forward)"/>
    <x v="6"/>
    <x v="6"/>
    <m/>
    <s v="01      "/>
    <s v="SEPTA                "/>
    <s v="SOUTHEASTERN PENNSYLVANIA TRANSPORTATION AUTHORITY"/>
    <n v="1947"/>
    <n v="78300"/>
    <m/>
    <n v="24442978"/>
    <m/>
    <d v="2015-08-20T00:00:00"/>
    <s v="117900"/>
    <s v="FY 2015 VOH INDIRECT COST                                   "/>
    <n v="0"/>
    <n v="1220291"/>
    <x v="5067"/>
    <n v="420040"/>
    <s v="LARGE"/>
    <s v="Over 1m"/>
    <s v="Philadelphia, PA-NJ-DE-MD"/>
    <n v="5441567"/>
    <s v="11703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A90X821"/>
    <n v="90"/>
    <x v="13"/>
    <s v="49 USC 5307 - Urbanized Area Formula (FY2006 forward)"/>
    <x v="6"/>
    <x v="6"/>
    <m/>
    <s v="01      "/>
    <s v="SEPTA                "/>
    <s v="SOUTHEASTERN PENNSYLVANIA TRANSPORTATION AUTHORITY"/>
    <n v="1947"/>
    <n v="78300"/>
    <m/>
    <n v="24442978"/>
    <m/>
    <d v="2015-08-20T00:00:00"/>
    <s v="117A00"/>
    <s v="FY 2015 PREVENTIVE MAINTENANCE                              "/>
    <n v="0"/>
    <n v="45250000"/>
    <x v="5068"/>
    <n v="420040"/>
    <s v="LARGE"/>
    <s v="Over 1m"/>
    <s v="Philadelphia, PA-NJ-DE-MD"/>
    <n v="5441567"/>
    <s v="11701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A90X821"/>
    <n v="90"/>
    <x v="13"/>
    <s v="49 USC 5307 - Urbanized Area Formula (FY2006 forward)"/>
    <x v="6"/>
    <x v="6"/>
    <m/>
    <s v="01      "/>
    <s v="SEPTA                "/>
    <s v="SOUTHEASTERN PENNSYLVANIA TRANSPORTATION AUTHORITY"/>
    <n v="1947"/>
    <n v="78300"/>
    <m/>
    <n v="24442978"/>
    <m/>
    <d v="2015-08-20T00:00:00"/>
    <s v="122620"/>
    <s v="CAPITAL ASSET LEASE - AMTRAK                                "/>
    <n v="0"/>
    <n v="0"/>
    <x v="50"/>
    <n v="420040"/>
    <s v="LARGE"/>
    <s v="Over 1m"/>
    <s v="Philadelphia, PA-NJ-DE-MD"/>
    <n v="5441567"/>
    <s v="12202"/>
    <s v="  "/>
    <m/>
    <s v="N"/>
    <s v="1226"/>
    <x v="4"/>
    <n v="12"/>
    <s v="Fixed Guideway"/>
    <s v="26"/>
    <s v="122"/>
    <s v="Lease"/>
    <s v="20"/>
    <s v="Miscellaneous"/>
    <m/>
    <m/>
    <n v="1"/>
    <s v="Capital"/>
    <s v="2"/>
    <m/>
    <s v="2"/>
    <m/>
    <s v="6"/>
    <s v="2"/>
    <s v="0"/>
  </r>
  <r>
    <s v="PA90X822"/>
    <n v="90"/>
    <x v="13"/>
    <s v="49 USC 5307 - Urbanized Area Formula (FY2006 forward)"/>
    <x v="6"/>
    <x v="6"/>
    <m/>
    <s v="00      "/>
    <s v="EMTA-ERIE            "/>
    <s v="ERIE METROPOLITAN TRANSIT AUTHORITY"/>
    <n v="1425"/>
    <n v="78300"/>
    <m/>
    <n v="2615129"/>
    <m/>
    <d v="2015-07-30T00:00:00"/>
    <s v="114302"/>
    <s v="CONSTRUCT - MAINTENANCE FACILITY                            "/>
    <n v="0"/>
    <n v="3268912"/>
    <x v="5069"/>
    <n v="421160"/>
    <s v="SMALL"/>
    <s v="50k - 200k"/>
    <s v="Erie, PA"/>
    <n v="196611"/>
    <s v="11400"/>
    <s v="  "/>
    <m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PA90X823"/>
    <n v="90"/>
    <x v="13"/>
    <s v="49 USC 5307 - Urbanized Area Formula (FY2006 forward)"/>
    <x v="6"/>
    <x v="6"/>
    <m/>
    <s v="00      "/>
    <s v="BCTA                 "/>
    <s v="BEAVER COUNTY TRANSIT AUTHORITY"/>
    <n v="1422"/>
    <n v="78300"/>
    <m/>
    <n v="466000"/>
    <m/>
    <d v="2015-08-27T00:00:00"/>
    <s v="114207"/>
    <s v="ACQUIRE - COMP HARDWARE                                     "/>
    <n v="0"/>
    <n v="7500"/>
    <x v="40"/>
    <n v="420110"/>
    <s v="LARGE"/>
    <s v="Over 1m"/>
    <s v="Pittsburgh, PA"/>
    <n v="1733853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PA90X823"/>
    <n v="90"/>
    <x v="13"/>
    <s v="49 USC 5307 - Urbanized Area Formula (FY2006 forward)"/>
    <x v="6"/>
    <x v="6"/>
    <m/>
    <s v="00      "/>
    <s v="BCTA                 "/>
    <s v="BEAVER COUNTY TRANSIT AUTHORITY"/>
    <n v="1422"/>
    <n v="78300"/>
    <m/>
    <n v="466000"/>
    <m/>
    <d v="2015-08-27T00:00:00"/>
    <s v="114220"/>
    <s v="ACQUIRE - MISC SUPPORT EQUIPMENT                            "/>
    <n v="53"/>
    <n v="75000"/>
    <x v="628"/>
    <n v="420110"/>
    <s v="LARGE"/>
    <s v="Over 1m"/>
    <s v="Pittsburgh, PA"/>
    <n v="1733853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PA90X823"/>
    <n v="90"/>
    <x v="13"/>
    <s v="49 USC 5307 - Urbanized Area Formula (FY2006 forward)"/>
    <x v="6"/>
    <x v="6"/>
    <m/>
    <s v="00      "/>
    <s v="BCTA                 "/>
    <s v="BEAVER COUNTY TRANSIT AUTHORITY"/>
    <n v="1422"/>
    <n v="78300"/>
    <m/>
    <n v="466000"/>
    <m/>
    <d v="2015-08-27T00:00:00"/>
    <s v="117A00"/>
    <s v="PREVENTIVE MAINTENANCE                                      "/>
    <n v="0"/>
    <n v="494175"/>
    <x v="5070"/>
    <n v="420110"/>
    <s v="LARGE"/>
    <s v="Over 1m"/>
    <s v="Pittsburgh, PA"/>
    <n v="1733853"/>
    <s v="1142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A90X823"/>
    <n v="90"/>
    <x v="13"/>
    <s v="49 USC 5307 - Urbanized Area Formula (FY2006 forward)"/>
    <x v="6"/>
    <x v="6"/>
    <m/>
    <s v="00      "/>
    <s v="BCTA                 "/>
    <s v="BEAVER COUNTY TRANSIT AUTHORITY"/>
    <n v="1422"/>
    <n v="78300"/>
    <m/>
    <n v="466000"/>
    <m/>
    <d v="2015-08-27T00:00:00"/>
    <s v="114209"/>
    <s v="ACQUIRE - MOBILE SURV/SECURITY EQUIP                        "/>
    <n v="0"/>
    <n v="5825"/>
    <x v="5071"/>
    <n v="420110"/>
    <s v="LARGE"/>
    <s v="Over 1m"/>
    <s v="Pittsburgh, PA"/>
    <n v="1733853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A90X824"/>
    <n v="90"/>
    <x v="13"/>
    <s v="49 USC 5307 - Urbanized Area Formula (FY2006 forward)"/>
    <x v="6"/>
    <x v="6"/>
    <m/>
    <s v="00      "/>
    <s v="PAAC                 "/>
    <s v="PORT AUTHORITY OF ALLEGHENY COUNTY"/>
    <n v="1441"/>
    <n v="78300"/>
    <m/>
    <n v="17811219"/>
    <m/>
    <d v="2015-08-05T00:00:00"/>
    <s v="111201"/>
    <s v="BUY REPLACEMENT 40-FT BUS                                   "/>
    <n v="2"/>
    <n v="991008"/>
    <x v="5072"/>
    <n v="420110"/>
    <s v="LARGE"/>
    <s v="Over 1m"/>
    <s v="Pittsburgh, PA"/>
    <n v="173385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PA90X824"/>
    <n v="90"/>
    <x v="13"/>
    <s v="49 USC 5307 - Urbanized Area Formula (FY2006 forward)"/>
    <x v="6"/>
    <x v="6"/>
    <m/>
    <s v="00      "/>
    <s v="PAAC                 "/>
    <s v="PORT AUTHORITY OF ALLEGHENY COUNTY"/>
    <n v="1441"/>
    <n v="78300"/>
    <m/>
    <n v="17811219"/>
    <m/>
    <d v="2015-08-05T00:00:00"/>
    <s v="111202"/>
    <s v="BUY REPLACEMENT 35-FT BUS                                   "/>
    <n v="30"/>
    <n v="12693560"/>
    <x v="5073"/>
    <n v="420110"/>
    <s v="LARGE"/>
    <s v="Over 1m"/>
    <s v="Pittsburgh, PA"/>
    <n v="1733853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90X824"/>
    <n v="90"/>
    <x v="13"/>
    <s v="49 USC 5307 - Urbanized Area Formula (FY2006 forward)"/>
    <x v="6"/>
    <x v="6"/>
    <m/>
    <s v="00      "/>
    <s v="PAAC                 "/>
    <s v="PORT AUTHORITY OF ALLEGHENY COUNTY"/>
    <n v="1441"/>
    <n v="78300"/>
    <m/>
    <n v="17811219"/>
    <m/>
    <d v="2015-08-05T00:00:00"/>
    <s v="114601"/>
    <s v="LEASE ADMINISTRATIVE FACILITY                               "/>
    <n v="0"/>
    <n v="1164488"/>
    <x v="5074"/>
    <n v="420110"/>
    <s v="LARGE"/>
    <s v="Over 1m"/>
    <s v="Pittsburgh, PA"/>
    <n v="1733853"/>
    <s v="11400"/>
    <s v="  "/>
    <m/>
    <s v="N"/>
    <s v="1146"/>
    <x v="5"/>
    <n v="11"/>
    <s v="Bus"/>
    <s v="46"/>
    <s v="114"/>
    <s v="Lease"/>
    <s v="01"/>
    <s v="Admin/Maint Facility"/>
    <m/>
    <m/>
    <n v="1"/>
    <s v="Capital"/>
    <s v="1"/>
    <m/>
    <s v="4"/>
    <m/>
    <s v="6"/>
    <s v="0"/>
    <s v="1"/>
  </r>
  <r>
    <s v="PA90X824"/>
    <n v="90"/>
    <x v="13"/>
    <s v="49 USC 5307 - Urbanized Area Formula (FY2006 forward)"/>
    <x v="6"/>
    <x v="6"/>
    <m/>
    <s v="00      "/>
    <s v="PAAC                 "/>
    <s v="PORT AUTHORITY OF ALLEGHENY COUNTY"/>
    <n v="1441"/>
    <n v="78300"/>
    <m/>
    <n v="17811219"/>
    <m/>
    <d v="2015-08-05T00:00:00"/>
    <s v="117112"/>
    <s v="CAPITAL COST OF CONTRACTING - ACCESS                        "/>
    <n v="0"/>
    <n v="7455970"/>
    <x v="5075"/>
    <n v="420110"/>
    <s v="LARGE"/>
    <s v="Over 1m"/>
    <s v="Pittsburgh, PA"/>
    <n v="1733853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PA90X824"/>
    <n v="90"/>
    <x v="13"/>
    <s v="49 USC 5307 - Urbanized Area Formula (FY2006 forward)"/>
    <x v="6"/>
    <x v="6"/>
    <m/>
    <s v="00      "/>
    <s v="PAAC                 "/>
    <s v="PORT AUTHORITY OF ALLEGHENY COUNTY"/>
    <n v="1441"/>
    <n v="78300"/>
    <m/>
    <n v="17811219"/>
    <m/>
    <d v="2015-08-05T00:00:00"/>
    <s v="117900"/>
    <s v="PROJECT ADMINISTRATION                                      "/>
    <n v="0"/>
    <n v="100000"/>
    <x v="63"/>
    <n v="420110"/>
    <s v="LARGE"/>
    <s v="Over 1m"/>
    <s v="Pittsburgh, PA"/>
    <n v="1733853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A90X825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5005760"/>
    <m/>
    <d v="2015-09-02T00:00:00"/>
    <s v="114220"/>
    <s v="ACQUIRE - MISC SUPPORT EQUIPMENT                            "/>
    <n v="0"/>
    <n v="50000"/>
    <x v="234"/>
    <n v="420630"/>
    <s v="MEDIUM"/>
    <s v="200k - 1m"/>
    <s v="Allentown, PA-NJ"/>
    <n v="664651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PA90X825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5005760"/>
    <m/>
    <d v="2015-09-02T00:00:00"/>
    <s v="111640"/>
    <s v="LEASE ASSOC CAP MAINT ITEMS                                 "/>
    <n v="0"/>
    <n v="100000"/>
    <x v="63"/>
    <n v="420630"/>
    <s v="MEDIUM"/>
    <s v="200k - 1m"/>
    <s v="Allentown, PA-NJ"/>
    <n v="664651"/>
    <s v="11100"/>
    <s v="  "/>
    <m/>
    <s v="N"/>
    <s v="1116"/>
    <x v="0"/>
    <n v="11"/>
    <s v="Bus"/>
    <s v="16"/>
    <s v="111"/>
    <s v="Lease - Replacement"/>
    <s v="40"/>
    <s v="Spare Parts / Assoc Capital Maintenance Items"/>
    <m/>
    <s v="Spare Parts / Assoc Capital Maintenance Items"/>
    <n v="1"/>
    <s v="Capital"/>
    <s v="1"/>
    <m/>
    <s v="1"/>
    <m/>
    <s v="6"/>
    <s v="4"/>
    <s v="0"/>
  </r>
  <r>
    <s v="PA90X825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5005760"/>
    <m/>
    <d v="2015-09-02T00:00:00"/>
    <s v="111700"/>
    <s v="VEH OVERHAUL (ENGINES)                                      "/>
    <n v="8"/>
    <n v="275000"/>
    <x v="1534"/>
    <n v="420630"/>
    <s v="MEDIUM"/>
    <s v="200k - 1m"/>
    <s v="Allentown, PA-NJ"/>
    <n v="664651"/>
    <s v="11100"/>
    <s v="  "/>
    <m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PA90X825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5005760"/>
    <m/>
    <d v="2015-09-02T00:00:00"/>
    <s v="113603"/>
    <s v="TERMINAL, INTERMODAL (TRANSIT)                              "/>
    <n v="0"/>
    <n v="12387"/>
    <x v="5076"/>
    <n v="420630"/>
    <s v="MEDIUM"/>
    <s v="200k - 1m"/>
    <s v="Allentown, PA-NJ"/>
    <n v="664651"/>
    <s v="11300"/>
    <s v="  "/>
    <m/>
    <s v="N"/>
    <s v="1136"/>
    <x v="0"/>
    <n v="11"/>
    <s v="Bus"/>
    <s v="36"/>
    <s v="113"/>
    <s v="Lease"/>
    <s v="03"/>
    <s v="Terminal, Intermodal (Transit)"/>
    <m/>
    <m/>
    <n v="1"/>
    <s v="Capital"/>
    <s v="1"/>
    <m/>
    <s v="3"/>
    <m/>
    <s v="6"/>
    <s v="0"/>
    <s v="3"/>
  </r>
  <r>
    <s v="PA90X825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5005760"/>
    <m/>
    <d v="2015-09-02T00:00:00"/>
    <s v="114403"/>
    <s v="REHAB/RENOVATE - LANTA ADMIN/MAINT/OPERATING FACILITIES     "/>
    <n v="0"/>
    <n v="100000"/>
    <x v="63"/>
    <n v="420630"/>
    <s v="MEDIUM"/>
    <s v="200k - 1m"/>
    <s v="Allentown, PA-NJ"/>
    <n v="66465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PA90X825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5005760"/>
    <m/>
    <d v="2015-09-02T00:00:00"/>
    <s v="117A00"/>
    <s v="PREVENTIVE MAINTENANCE                                      "/>
    <n v="0"/>
    <n v="5000000"/>
    <x v="1843"/>
    <n v="420630"/>
    <s v="MEDIUM"/>
    <s v="200k - 1m"/>
    <s v="Allentown, PA-NJ"/>
    <n v="66465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A90X825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5005760"/>
    <m/>
    <d v="2015-09-02T00:00:00"/>
    <s v="117C00"/>
    <s v="NON FIXED ROUTE ADA PARATRANSIT SERVICE                     "/>
    <n v="0"/>
    <n v="830000"/>
    <x v="5077"/>
    <n v="420630"/>
    <s v="MEDIUM"/>
    <s v="200k - 1m"/>
    <s v="Allentown, PA-NJ"/>
    <n v="66465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A90X825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5005760"/>
    <m/>
    <d v="2015-09-02T00:00:00"/>
    <s v="119302"/>
    <s v="BUS SHELTERS - PURCHASE &amp; INSTALL                           "/>
    <n v="8"/>
    <n v="94287"/>
    <x v="5049"/>
    <n v="420630"/>
    <s v="MEDIUM"/>
    <s v="200k - 1m"/>
    <s v="Allentown, PA-NJ"/>
    <n v="664651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PA90X825"/>
    <n v="90"/>
    <x v="13"/>
    <s v="49 USC 5307 - Urbanized Area Formula (FY2006 forward)"/>
    <x v="6"/>
    <x v="6"/>
    <m/>
    <s v="00      "/>
    <s v="LANTA                "/>
    <s v="LEHIGH AND NORTHAMPTON TRANSPORTATION AUTHORITY"/>
    <n v="1419"/>
    <n v="78300"/>
    <m/>
    <n v="5005760"/>
    <m/>
    <d v="2015-09-02T00:00:00"/>
    <s v="114209"/>
    <s v="ACQUIRE - MISC SURV/SECURITY EQUIP                          "/>
    <n v="0"/>
    <n v="420526"/>
    <x v="5078"/>
    <n v="420630"/>
    <s v="MEDIUM"/>
    <s v="200k - 1m"/>
    <s v="Allentown, PA-NJ"/>
    <n v="664651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A90X826"/>
    <n v="90"/>
    <x v="13"/>
    <s v="49 USC 5307 - Urbanized Area Formula (FY2006 forward)"/>
    <x v="6"/>
    <x v="6"/>
    <m/>
    <s v="00      "/>
    <s v="PENNDOT              "/>
    <s v="PENNSYLVANIA DEPARTMENT OF TRANSPORTATION"/>
    <n v="1429"/>
    <n v="78300"/>
    <m/>
    <n v="12974006"/>
    <m/>
    <d v="2015-06-19T00:00:00"/>
    <s v="123402"/>
    <s v="ARDMORE TRANSIT CENTER                                      "/>
    <n v="0"/>
    <n v="3485750"/>
    <x v="5079"/>
    <n v="420890"/>
    <s v="MEDIUM"/>
    <s v="200k - 1m"/>
    <s v="Harrisburg, PA"/>
    <n v="444474"/>
    <s v="12301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PA90X826"/>
    <n v="90"/>
    <x v="13"/>
    <s v="49 USC 5307 - Urbanized Area Formula (FY2006 forward)"/>
    <x v="6"/>
    <x v="6"/>
    <m/>
    <s v="00      "/>
    <s v="PENNDOT              "/>
    <s v="PENNSYLVANIA DEPARTMENT OF TRANSPORTATION"/>
    <n v="1429"/>
    <n v="78300"/>
    <m/>
    <n v="12974006"/>
    <m/>
    <d v="2015-06-19T00:00:00"/>
    <s v="126301"/>
    <s v="CYNWYD SIGNALS,  ACCESS &amp; ROW IMPROVEMENTS                  "/>
    <n v="0"/>
    <n v="5639620"/>
    <x v="5080"/>
    <n v="420890"/>
    <s v="MEDIUM"/>
    <s v="200k - 1m"/>
    <s v="Harrisburg, PA"/>
    <n v="444474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PA90X826"/>
    <n v="90"/>
    <x v="13"/>
    <s v="49 USC 5307 - Urbanized Area Formula (FY2006 forward)"/>
    <x v="6"/>
    <x v="6"/>
    <m/>
    <s v="00      "/>
    <s v="PENNDOT              "/>
    <s v="PENNSYLVANIA DEPARTMENT OF TRANSPORTATION"/>
    <n v="1429"/>
    <n v="78300"/>
    <m/>
    <n v="12974006"/>
    <m/>
    <d v="2015-06-19T00:00:00"/>
    <s v="127208"/>
    <s v="FORCE ACCT CONSTRUCTION                                     "/>
    <n v="0"/>
    <n v="2000000"/>
    <x v="324"/>
    <n v="420890"/>
    <s v="MEDIUM"/>
    <s v="200k - 1m"/>
    <s v="Harrisburg, PA"/>
    <n v="444474"/>
    <s v="12900"/>
    <s v="  "/>
    <m/>
    <s v="N"/>
    <s v="1272"/>
    <x v="4"/>
    <n v="12"/>
    <s v="Fixed Guideway"/>
    <s v="72"/>
    <s v="127"/>
    <s v="Force Account"/>
    <s v="08"/>
    <s v="Force Account"/>
    <m/>
    <m/>
    <n v="1"/>
    <s v="Capital"/>
    <s v="2"/>
    <m/>
    <s v="7"/>
    <m/>
    <s v="2"/>
    <s v="0"/>
    <s v="8"/>
  </r>
  <r>
    <s v="PA90X826"/>
    <n v="90"/>
    <x v="13"/>
    <s v="49 USC 5307 - Urbanized Area Formula (FY2006 forward)"/>
    <x v="6"/>
    <x v="6"/>
    <m/>
    <s v="00      "/>
    <s v="PENNDOT              "/>
    <s v="PENNSYLVANIA DEPARTMENT OF TRANSPORTATION"/>
    <n v="1429"/>
    <n v="78300"/>
    <m/>
    <n v="12974006"/>
    <m/>
    <d v="2015-06-19T00:00:00"/>
    <s v="129409"/>
    <s v="EXTON STATION IMPROVEMENTS - TE                             "/>
    <n v="0"/>
    <n v="5092138"/>
    <x v="5081"/>
    <n v="420890"/>
    <s v="MEDIUM"/>
    <s v="200k - 1m"/>
    <s v="Harrisburg, PA"/>
    <n v="444474"/>
    <s v="12900"/>
    <s v="  "/>
    <m/>
    <s v="N"/>
    <s v="1294"/>
    <x v="4"/>
    <n v="12"/>
    <s v="Fixed Guideway"/>
    <s v="94"/>
    <s v="129"/>
    <s v="Rehab / Renovation"/>
    <s v="09"/>
    <s v="Enhanced ADA Access"/>
    <m/>
    <m/>
    <n v="1"/>
    <s v="Capital"/>
    <s v="2"/>
    <m/>
    <s v="9"/>
    <m/>
    <s v="4"/>
    <s v="0"/>
    <s v="9"/>
  </r>
  <r>
    <s v="PA90X827"/>
    <n v="90"/>
    <x v="13"/>
    <s v="49 USC 5307 - Urbanized Area Formula (FY2006 forward)"/>
    <x v="6"/>
    <x v="6"/>
    <m/>
    <s v="01      "/>
    <s v="YCTA                 "/>
    <s v="YORK COUNTY TRANSPORTATION AUTHORITY"/>
    <n v="1447"/>
    <n v="78300"/>
    <m/>
    <n v="0"/>
    <m/>
    <s v="           "/>
    <s v="300901"/>
    <s v="UP TO 50% FEDERAL SHARE                                     "/>
    <n v="0"/>
    <n v="2580136"/>
    <x v="5082"/>
    <n v="427840"/>
    <s v="MEDIUM"/>
    <s v="200k - 1m"/>
    <s v="YORK, PA"/>
    <n v="23204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90X827"/>
    <n v="90"/>
    <x v="13"/>
    <s v="49 USC 5307 - Urbanized Area Formula (FY2006 forward)"/>
    <x v="6"/>
    <x v="6"/>
    <m/>
    <s v="01      "/>
    <s v="YCTA                 "/>
    <s v="YORK COUNTY TRANSPORTATION AUTHORITY"/>
    <n v="1447"/>
    <n v="78300"/>
    <m/>
    <n v="0"/>
    <m/>
    <s v="           "/>
    <s v="300903"/>
    <s v="SPECIAL RULE - OPERATING ASSISTANCE /1 - 75 BUSES           "/>
    <n v="0"/>
    <n v="3517018"/>
    <x v="5083"/>
    <n v="427840"/>
    <s v="MEDIUM"/>
    <s v="200k - 1m"/>
    <s v="YORK, PA"/>
    <n v="232045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PA90X828"/>
    <n v="90"/>
    <x v="13"/>
    <s v="49 USC 5307 - Urbanized Area Formula (FY2006 forward)"/>
    <x v="6"/>
    <x v="6"/>
    <m/>
    <s v="00      "/>
    <s v="POTTSTOWN            "/>
    <s v="BOROUGH OF POTTSTOWN"/>
    <n v="5556"/>
    <n v="78300"/>
    <m/>
    <n v="760000"/>
    <m/>
    <d v="2015-07-31T00:00:00"/>
    <s v="300901"/>
    <s v="UP TO 50% FEDERAL SHARE                                     "/>
    <n v="0"/>
    <n v="1943673"/>
    <x v="2692"/>
    <n v="423850"/>
    <s v="SMALL"/>
    <s v="50k - 200k"/>
    <s v="Pottstown, PA"/>
    <n v="10768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90X829"/>
    <n v="90"/>
    <x v="13"/>
    <s v="49 USC 5307 - Urbanized Area Formula (FY2006 forward)"/>
    <x v="6"/>
    <x v="6"/>
    <m/>
    <s v="00      "/>
    <s v="MMVTA                "/>
    <s v="MID MON VALLEY TRANSIT AUTHORITY"/>
    <n v="5195"/>
    <n v="78300"/>
    <m/>
    <n v="500000"/>
    <m/>
    <d v="2015-08-27T00:00:00"/>
    <s v="300901"/>
    <s v="UP TO 50% FEDERAL SHARE - Operating Assistance              "/>
    <n v="0"/>
    <n v="990000"/>
    <x v="5084"/>
    <n v="420110"/>
    <s v="LARGE"/>
    <s v="Over 1m"/>
    <s v="Pittsburgh, PA"/>
    <n v="173385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90X829"/>
    <n v="90"/>
    <x v="13"/>
    <s v="49 USC 5307 - Urbanized Area Formula (FY2006 forward)"/>
    <x v="6"/>
    <x v="6"/>
    <m/>
    <s v="00      "/>
    <s v="MMVTA                "/>
    <s v="MID MON VALLEY TRANSIT AUTHORITY"/>
    <n v="5195"/>
    <n v="78300"/>
    <m/>
    <n v="500000"/>
    <m/>
    <d v="2015-08-27T00:00:00"/>
    <s v="300901"/>
    <s v="UP TO 50% FEDERAL SHARE - Security 1%                       "/>
    <n v="0"/>
    <n v="10000"/>
    <x v="184"/>
    <n v="420110"/>
    <s v="LARGE"/>
    <s v="Over 1m"/>
    <s v="Pittsburgh, PA"/>
    <n v="173385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90X831"/>
    <n v="90"/>
    <x v="13"/>
    <s v="49 USC 5307 - Urbanized Area Formula (FY2006 forward)"/>
    <x v="6"/>
    <x v="6"/>
    <m/>
    <s v="00      "/>
    <s v="CITY OF WASHINGTON   "/>
    <s v="CITY OF WASHINGTON"/>
    <n v="1424"/>
    <n v="78300"/>
    <m/>
    <n v="150000"/>
    <m/>
    <d v="2015-09-21T00:00:00"/>
    <s v="113303"/>
    <s v="TERMINAL, INTERMODAL (TRANSIT)                              "/>
    <n v="0"/>
    <n v="177828"/>
    <x v="5085"/>
    <n v="420110"/>
    <s v="LARGE"/>
    <s v="Over 1m"/>
    <s v="Pittsburgh, PA"/>
    <n v="1733853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PA90X831"/>
    <n v="90"/>
    <x v="13"/>
    <s v="49 USC 5307 - Urbanized Area Formula (FY2006 forward)"/>
    <x v="6"/>
    <x v="6"/>
    <m/>
    <s v="00      "/>
    <s v="CITY OF WASHINGTON   "/>
    <s v="CITY OF WASHINGTON"/>
    <n v="1424"/>
    <n v="78300"/>
    <m/>
    <n v="150000"/>
    <m/>
    <d v="2015-09-21T00:00:00"/>
    <s v="117105"/>
    <s v="CONTRACT INSURANCE - 3RD PARTY                              "/>
    <n v="0"/>
    <n v="9672"/>
    <x v="5086"/>
    <n v="420110"/>
    <s v="LARGE"/>
    <s v="Over 1m"/>
    <s v="Pittsburgh, PA"/>
    <n v="1733853"/>
    <s v="11300"/>
    <s v="  "/>
    <m/>
    <s v="N"/>
    <s v="1171"/>
    <x v="0"/>
    <n v="11"/>
    <s v="Bus"/>
    <s v="71"/>
    <s v="117"/>
    <s v="3rd party Contract"/>
    <s v="05"/>
    <s v="3rd party Contract"/>
    <m/>
    <m/>
    <n v="1"/>
    <s v="Capital"/>
    <s v="1"/>
    <m/>
    <s v="7"/>
    <m/>
    <s v="1"/>
    <s v="0"/>
    <s v="5"/>
  </r>
  <r>
    <s v="PA90X832"/>
    <n v="90"/>
    <x v="13"/>
    <s v="49 USC 5307 - Urbanized Area Formula (FY2006 forward)"/>
    <x v="6"/>
    <x v="6"/>
    <m/>
    <s v="00      "/>
    <s v="CATA                 "/>
    <s v="CENTRE AREA TRANSPORTATION AUTHORITY"/>
    <n v="1445"/>
    <n v="78300"/>
    <m/>
    <n v="3076276"/>
    <m/>
    <d v="2015-09-18T00:00:00"/>
    <s v="114303"/>
    <s v="CONSTRUCT - ADMIN/MAINT FACILITY                            "/>
    <n v="0"/>
    <n v="3845345"/>
    <x v="5087"/>
    <n v="50990"/>
    <s v="MEDIUM"/>
    <s v="200k - 1m"/>
    <s v="Little Rock, AR"/>
    <n v="431388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PA90X833"/>
    <n v="90"/>
    <x v="13"/>
    <s v="49 USC 5307 - Urbanized Area Formula (FY2006 forward)"/>
    <x v="6"/>
    <x v="6"/>
    <m/>
    <s v="00      "/>
    <s v="CITY OF WASHINGTON   "/>
    <s v="CITY OF WASHINGTON"/>
    <n v="1424"/>
    <n v="78300"/>
    <m/>
    <n v="234301"/>
    <m/>
    <d v="2015-09-14T00:00:00"/>
    <s v="114220"/>
    <s v="ACQUIRE - MISC SUPPORT EQUIPMENT                            "/>
    <n v="0"/>
    <n v="40000"/>
    <x v="190"/>
    <n v="420110"/>
    <s v="LARGE"/>
    <s v="Over 1m"/>
    <s v="Pittsburgh, PA"/>
    <n v="1733853"/>
    <s v="113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PA90X833"/>
    <n v="90"/>
    <x v="13"/>
    <s v="49 USC 5307 - Urbanized Area Formula (FY2006 forward)"/>
    <x v="6"/>
    <x v="6"/>
    <m/>
    <s v="00      "/>
    <s v="CITY OF WASHINGTON   "/>
    <s v="CITY OF WASHINGTON"/>
    <n v="1424"/>
    <n v="78300"/>
    <m/>
    <n v="234301"/>
    <m/>
    <d v="2015-09-14T00:00:00"/>
    <s v="111202"/>
    <s v="BUY REPLACEMENT 35-FT BUS                                   "/>
    <n v="2"/>
    <n v="249877"/>
    <x v="5088"/>
    <n v="420110"/>
    <s v="LARGE"/>
    <s v="Over 1m"/>
    <s v="Pittsburgh, PA"/>
    <n v="1733853"/>
    <s v="113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90X833"/>
    <n v="90"/>
    <x v="13"/>
    <s v="49 USC 5307 - Urbanized Area Formula (FY2006 forward)"/>
    <x v="6"/>
    <x v="6"/>
    <m/>
    <s v="00      "/>
    <s v="CITY OF WASHINGTON   "/>
    <s v="CITY OF WASHINGTON"/>
    <n v="1424"/>
    <n v="78300"/>
    <m/>
    <n v="234301"/>
    <m/>
    <d v="2015-09-14T00:00:00"/>
    <s v="114209"/>
    <s v="ACQUIRE - MOBILE SURV/SECURITY EQUIP                        "/>
    <n v="8"/>
    <n v="3000"/>
    <x v="226"/>
    <n v="420110"/>
    <s v="LARGE"/>
    <s v="Over 1m"/>
    <s v="Pittsburgh, PA"/>
    <n v="1733853"/>
    <s v="113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A90X835"/>
    <n v="90"/>
    <x v="13"/>
    <s v="49 USC 5307 - Urbanized Area Formula (FY2006 forward)"/>
    <x v="6"/>
    <x v="6"/>
    <m/>
    <s v="00      "/>
    <s v="MCTA-MONROE          "/>
    <s v="MONROE COUNTY TRANSPORTATION AUTHORITY"/>
    <n v="5975"/>
    <n v="78300"/>
    <m/>
    <n v="750000"/>
    <m/>
    <d v="2015-09-25T00:00:00"/>
    <s v="300901"/>
    <s v="UP TO 50% FEDERAL SHARE                                     "/>
    <n v="0"/>
    <n v="1500000"/>
    <x v="782"/>
    <n v="428490"/>
    <s v="SMALL"/>
    <s v="50k - 200k"/>
    <s v="East Stroudsburg, PA-NJ"/>
    <n v="5431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95X007"/>
    <n v="95"/>
    <x v="13"/>
    <s v="49 USC 5307 - Urbanized Area Formula (FHWA xfer FY 2007 fwd)"/>
    <x v="6"/>
    <x v="6"/>
    <m/>
    <s v="07      "/>
    <s v="SPC                  "/>
    <s v="SOUTHWESTERN PENNSYLVANIA COMMISSION"/>
    <n v="1480"/>
    <n v="78300"/>
    <m/>
    <n v="360000"/>
    <m/>
    <d v="2015-07-27T00:00:00"/>
    <s v="442200"/>
    <s v="COMMUTEINFO/TMA OUTREACH (CMAQ)                             "/>
    <n v="0"/>
    <n v="325000"/>
    <x v="30"/>
    <n v="420110"/>
    <s v="LARGE"/>
    <s v="Over 1m"/>
    <s v="Pittsburgh, PA"/>
    <n v="1733853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PA95X007"/>
    <n v="95"/>
    <x v="13"/>
    <s v="49 USC 5307 - Urbanized Area Formula (FHWA xfer FY 2007 fwd)"/>
    <x v="6"/>
    <x v="6"/>
    <m/>
    <s v="07      "/>
    <s v="SPC                  "/>
    <s v="SOUTHWESTERN PENNSYLVANIA COMMISSION"/>
    <n v="1480"/>
    <n v="78300"/>
    <m/>
    <n v="360000"/>
    <m/>
    <d v="2015-07-27T00:00:00"/>
    <s v="442200"/>
    <s v="COMMUTEINFO PROGRAM (CMAQ)                                  "/>
    <n v="0"/>
    <n v="0"/>
    <x v="50"/>
    <n v="420110"/>
    <s v="LARGE"/>
    <s v="Over 1m"/>
    <s v="Pittsburgh, PA"/>
    <n v="1733853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PA95X007"/>
    <n v="95"/>
    <x v="13"/>
    <s v="49 USC 5307 - Urbanized Area Formula (FHWA xfer FY 2007 fwd)"/>
    <x v="6"/>
    <x v="6"/>
    <m/>
    <s v="07      "/>
    <s v="SPC                  "/>
    <s v="SOUTHWESTERN PENNSYLVANIA COMMISSION"/>
    <n v="1480"/>
    <n v="78300"/>
    <m/>
    <n v="360000"/>
    <m/>
    <d v="2015-07-27T00:00:00"/>
    <s v="442200"/>
    <s v="SPC BIKE SUITABILITY MAPPING (CMAQ)                         "/>
    <n v="0"/>
    <n v="0"/>
    <x v="50"/>
    <n v="420110"/>
    <s v="LARGE"/>
    <s v="Over 1m"/>
    <s v="Pittsburgh, PA"/>
    <n v="1733853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PA95X007"/>
    <n v="95"/>
    <x v="13"/>
    <s v="49 USC 5307 - Urbanized Area Formula (FHWA xfer FY 2007 fwd)"/>
    <x v="6"/>
    <x v="6"/>
    <m/>
    <s v="07      "/>
    <s v="SPC                  "/>
    <s v="SOUTHWESTERN PENNSYLVANIA COMMISSION"/>
    <n v="1480"/>
    <n v="78300"/>
    <m/>
    <n v="360000"/>
    <m/>
    <d v="2015-07-27T00:00:00"/>
    <s v="442200"/>
    <s v="COMMUTEINFO IND COMMUTER OUTREACH                           "/>
    <n v="0"/>
    <n v="125000"/>
    <x v="152"/>
    <n v="420110"/>
    <s v="LARGE"/>
    <s v="Over 1m"/>
    <s v="Pittsburgh, PA"/>
    <n v="1733853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PA95X067"/>
    <n v="95"/>
    <x v="13"/>
    <s v="49 USC 5307 - Urbanized Area Formula (FHWA xfer FY 2007 fwd)"/>
    <x v="6"/>
    <x v="6"/>
    <m/>
    <s v="03      "/>
    <s v="SEPTA                "/>
    <s v="SOUTHEASTERN PENNSYLVANIA TRANSPORTATION AUTHORITY"/>
    <n v="1947"/>
    <n v="78300"/>
    <m/>
    <n v="17083000"/>
    <m/>
    <d v="2015-06-02T00:00:00"/>
    <s v="111201"/>
    <s v="BUY REPLACEMENT 60-FT BUS                                   "/>
    <n v="27"/>
    <n v="20050469"/>
    <x v="5089"/>
    <n v="420040"/>
    <s v="LARGE"/>
    <s v="Over 1m"/>
    <s v="Philadelphia, PA-NJ-DE-MD"/>
    <n v="5441567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PA95X067"/>
    <n v="95"/>
    <x v="13"/>
    <s v="49 USC 5307 - Urbanized Area Formula (FHWA xfer FY 2007 fwd)"/>
    <x v="6"/>
    <x v="6"/>
    <m/>
    <s v="03      "/>
    <s v="SEPTA                "/>
    <s v="SOUTHEASTERN PENNSYLVANIA TRANSPORTATION AUTHORITY"/>
    <n v="1947"/>
    <n v="78300"/>
    <m/>
    <n v="17083000"/>
    <m/>
    <d v="2015-06-02T00:00:00"/>
    <s v="111201"/>
    <s v="BUY REPLACEMENT 40-FT BUS                                   "/>
    <n v="0"/>
    <n v="0"/>
    <x v="50"/>
    <n v="420040"/>
    <s v="LARGE"/>
    <s v="Over 1m"/>
    <s v="Philadelphia, PA-NJ-DE-MD"/>
    <n v="5441567"/>
    <s v="11101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PA95X067"/>
    <n v="95"/>
    <x v="13"/>
    <s v="49 USC 5307 - Urbanized Area Formula (FHWA xfer FY 2007 fwd)"/>
    <x v="6"/>
    <x v="6"/>
    <m/>
    <s v="03      "/>
    <s v="SEPTA                "/>
    <s v="SOUTHEASTERN PENNSYLVANIA TRANSPORTATION AUTHORITY"/>
    <n v="1947"/>
    <n v="78300"/>
    <m/>
    <n v="17083000"/>
    <m/>
    <d v="2015-06-02T00:00:00"/>
    <s v="117900"/>
    <s v="PROJECT ADMINISTRATION - 60 FT BUS                          "/>
    <n v="0"/>
    <n v="1303281"/>
    <x v="5090"/>
    <n v="420040"/>
    <s v="LARGE"/>
    <s v="Over 1m"/>
    <s v="Philadelphia, PA-NJ-DE-MD"/>
    <n v="5441567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A95X067"/>
    <n v="95"/>
    <x v="13"/>
    <s v="49 USC 5307 - Urbanized Area Formula (FHWA xfer FY 2007 fwd)"/>
    <x v="6"/>
    <x v="6"/>
    <m/>
    <s v="03      "/>
    <s v="SEPTA                "/>
    <s v="SOUTHEASTERN PENNSYLVANIA TRANSPORTATION AUTHORITY"/>
    <n v="1947"/>
    <n v="78300"/>
    <m/>
    <n v="17083000"/>
    <m/>
    <d v="2015-06-02T00:00:00"/>
    <s v="117900"/>
    <s v="PROJECT ADMINISTRATION - 40 FT BUS                          "/>
    <n v="0"/>
    <n v="0"/>
    <x v="50"/>
    <n v="420040"/>
    <s v="LARGE"/>
    <s v="Over 1m"/>
    <s v="Philadelphia, PA-NJ-DE-MD"/>
    <n v="5441567"/>
    <s v="11701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A95X071"/>
    <n v="95"/>
    <x v="13"/>
    <s v="49 USC 5307 - Urbanized Area Formula (FHWA xfer FY 2007 fwd)"/>
    <x v="6"/>
    <x v="6"/>
    <m/>
    <s v="01      "/>
    <s v="YCTA                 "/>
    <s v="YORK COUNTY TRANSPORTATION AUTHORITY"/>
    <n v="1447"/>
    <n v="78300"/>
    <m/>
    <n v="1150000"/>
    <m/>
    <d v="2015-09-10T00:00:00"/>
    <s v="113104"/>
    <s v="ENG/DESIGN - BUS PARK &amp; RIDE LOT                            "/>
    <n v="0"/>
    <n v="0"/>
    <x v="50"/>
    <n v="427840"/>
    <s v="MEDIUM"/>
    <s v="200k - 1m"/>
    <s v="York, PA"/>
    <n v="232045"/>
    <s v="11300"/>
    <s v="  "/>
    <m/>
    <s v="N"/>
    <s v="1131"/>
    <x v="0"/>
    <n v="11"/>
    <s v="Bus"/>
    <s v="31"/>
    <s v="113"/>
    <s v="Engineering and Design"/>
    <s v="04"/>
    <s v="Park and Ride Lot"/>
    <m/>
    <m/>
    <n v="1"/>
    <s v="Capital"/>
    <s v="1"/>
    <m/>
    <s v="3"/>
    <m/>
    <s v="1"/>
    <s v="0"/>
    <s v="4"/>
  </r>
  <r>
    <s v="PA95X071"/>
    <n v="95"/>
    <x v="13"/>
    <s v="49 USC 5307 - Urbanized Area Formula (FHWA xfer FY 2007 fwd)"/>
    <x v="6"/>
    <x v="6"/>
    <m/>
    <s v="01      "/>
    <s v="YCTA                 "/>
    <s v="YORK COUNTY TRANSPORTATION AUTHORITY"/>
    <n v="1447"/>
    <n v="78300"/>
    <m/>
    <n v="1150000"/>
    <m/>
    <d v="2015-09-10T00:00:00"/>
    <s v="113304"/>
    <s v="CONSTRUCT - BUS PARK&amp;RIDE LOT                               "/>
    <n v="0"/>
    <n v="700000"/>
    <x v="736"/>
    <n v="427840"/>
    <s v="MEDIUM"/>
    <s v="200k - 1m"/>
    <s v="York, PA"/>
    <n v="232045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PA95X071"/>
    <n v="95"/>
    <x v="13"/>
    <s v="49 USC 5307 - Urbanized Area Formula (FHWA xfer FY 2007 fwd)"/>
    <x v="6"/>
    <x v="6"/>
    <m/>
    <s v="01      "/>
    <s v="YCTA                 "/>
    <s v="YORK COUNTY TRANSPORTATION AUTHORITY"/>
    <n v="1447"/>
    <n v="78300"/>
    <m/>
    <n v="1150000"/>
    <m/>
    <d v="2015-09-10T00:00:00"/>
    <s v="117691"/>
    <s v="REAL ESTATE ACQUISITION                                     "/>
    <n v="0"/>
    <n v="450000"/>
    <x v="583"/>
    <n v="427840"/>
    <s v="MEDIUM"/>
    <s v="200k - 1m"/>
    <s v="York, PA"/>
    <n v="232045"/>
    <s v="11300"/>
    <s v="  "/>
    <m/>
    <s v="N"/>
    <s v="1176"/>
    <x v="0"/>
    <n v="11"/>
    <s v="Bus"/>
    <s v="76"/>
    <s v="117"/>
    <s v="Real Estate (Other)"/>
    <s v="91"/>
    <s v="Acquisition"/>
    <m/>
    <m/>
    <n v="1"/>
    <s v="Capital"/>
    <s v="1"/>
    <m/>
    <s v="7"/>
    <m/>
    <s v="6"/>
    <s v="9"/>
    <s v="1"/>
  </r>
  <r>
    <s v="PA95X095"/>
    <n v="95"/>
    <x v="13"/>
    <s v="49 USC 5307 - Urbanized Area Formula (FHWA xfer FY 2007 fwd)"/>
    <x v="6"/>
    <x v="6"/>
    <m/>
    <s v="00      "/>
    <s v="SEPTA                "/>
    <s v="SOUTHEASTERN PENNSYLVANIA TRANSPORTATION AUTHORITY"/>
    <n v="1947"/>
    <n v="78300"/>
    <m/>
    <n v="3840000"/>
    <m/>
    <d v="2015-08-27T00:00:00"/>
    <s v="122305"/>
    <s v="WOODLAND- 3RD PARTY CONTRACT                                "/>
    <n v="0"/>
    <n v="4339007"/>
    <x v="5091"/>
    <n v="420040"/>
    <s v="LARGE"/>
    <s v="Over 1m"/>
    <s v="Philadelphia, PA-NJ-DE-MD"/>
    <n v="5441567"/>
    <s v="12200"/>
    <s v="  "/>
    <m/>
    <s v="N"/>
    <s v="1223"/>
    <x v="4"/>
    <n v="12"/>
    <s v="Fixed Guideway"/>
    <s v="23"/>
    <s v="122"/>
    <s v="Construction"/>
    <s v="05"/>
    <s v="Bridges "/>
    <m/>
    <m/>
    <n v="1"/>
    <s v="Capital"/>
    <s v="2"/>
    <m/>
    <s v="2"/>
    <m/>
    <s v="3"/>
    <s v="0"/>
    <s v="5"/>
  </r>
  <r>
    <s v="PA95X095"/>
    <n v="95"/>
    <x v="13"/>
    <s v="49 USC 5307 - Urbanized Area Formula (FHWA xfer FY 2007 fwd)"/>
    <x v="6"/>
    <x v="6"/>
    <m/>
    <s v="00      "/>
    <s v="SEPTA                "/>
    <s v="SOUTHEASTERN PENNSYLVANIA TRANSPORTATION AUTHORITY"/>
    <n v="1947"/>
    <n v="78300"/>
    <m/>
    <n v="3840000"/>
    <m/>
    <d v="2015-08-27T00:00:00"/>
    <s v="127211"/>
    <s v="WOODLAND- FORCE ACCT                                        "/>
    <n v="0"/>
    <n v="200000"/>
    <x v="59"/>
    <n v="420040"/>
    <s v="LARGE"/>
    <s v="Over 1m"/>
    <s v="Philadelphia, PA-NJ-DE-MD"/>
    <n v="5441567"/>
    <s v="12200"/>
    <s v="  "/>
    <m/>
    <s v="N"/>
    <s v="1272"/>
    <x v="4"/>
    <n v="12"/>
    <s v="Fixed Guideway"/>
    <s v="72"/>
    <s v="127"/>
    <s v="Force Account"/>
    <s v="11"/>
    <s v="Force Account"/>
    <m/>
    <m/>
    <n v="1"/>
    <s v="Capital"/>
    <s v="2"/>
    <m/>
    <s v="7"/>
    <m/>
    <s v="2"/>
    <s v="1"/>
    <s v="1"/>
  </r>
  <r>
    <s v="PA95X095"/>
    <n v="95"/>
    <x v="13"/>
    <s v="49 USC 5307 - Urbanized Area Formula (FHWA xfer FY 2007 fwd)"/>
    <x v="6"/>
    <x v="6"/>
    <m/>
    <s v="00      "/>
    <s v="SEPTA                "/>
    <s v="SOUTHEASTERN PENNSYLVANIA TRANSPORTATION AUTHORITY"/>
    <n v="1947"/>
    <n v="78300"/>
    <m/>
    <n v="3840000"/>
    <m/>
    <d v="2015-08-27T00:00:00"/>
    <s v="127900"/>
    <s v="WOODLAND-INDIRECT COST                                      "/>
    <n v="0"/>
    <n v="260993"/>
    <x v="5092"/>
    <n v="420040"/>
    <s v="LARGE"/>
    <s v="Over 1m"/>
    <s v="Philadelphia, PA-NJ-DE-MD"/>
    <n v="5441567"/>
    <s v="122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95X096"/>
    <n v="95"/>
    <x v="13"/>
    <s v="49 USC 5307 - Urbanized Area Formula (FHWA xfer FY 2007 fwd)"/>
    <x v="6"/>
    <x v="6"/>
    <m/>
    <s v="00      "/>
    <s v="SEPTA                "/>
    <s v="SOUTHEASTERN PENNSYLVANIA TRANSPORTATION AUTHORITY"/>
    <n v="1947"/>
    <n v="78300"/>
    <m/>
    <n v="35800000"/>
    <m/>
    <d v="2015-09-09T00:00:00"/>
    <s v="121323"/>
    <s v="COMMUTER RAIL CAR TRAILER                                   "/>
    <n v="12"/>
    <n v="33773585"/>
    <x v="5093"/>
    <n v="420040"/>
    <s v="LARGE"/>
    <s v="Over 1m"/>
    <s v="Philadelphia, PA-NJ-DE-MD"/>
    <n v="5441567"/>
    <s v="12100"/>
    <s v="  "/>
    <m/>
    <s v="N"/>
    <s v="1213"/>
    <x v="4"/>
    <n v="12"/>
    <s v="Fixed Guideway"/>
    <s v="13"/>
    <s v="121"/>
    <s v="Purchase - Expansion"/>
    <s v="23"/>
    <s v="Commuter Rail Car Trailer"/>
    <s v="Commuter Rail Car Trailer"/>
    <m/>
    <n v="1"/>
    <s v="Capital"/>
    <s v="2"/>
    <m/>
    <s v="1"/>
    <m/>
    <s v="3"/>
    <s v="2"/>
    <s v="3"/>
  </r>
  <r>
    <s v="PA95X096"/>
    <n v="95"/>
    <x v="13"/>
    <s v="49 USC 5307 - Urbanized Area Formula (FHWA xfer FY 2007 fwd)"/>
    <x v="6"/>
    <x v="6"/>
    <m/>
    <s v="00      "/>
    <s v="SEPTA                "/>
    <s v="SOUTHEASTERN PENNSYLVANIA TRANSPORTATION AUTHORITY"/>
    <n v="1947"/>
    <n v="78300"/>
    <m/>
    <n v="35800000"/>
    <m/>
    <d v="2015-09-09T00:00:00"/>
    <s v="127900"/>
    <s v="PROJECT ADMINISTRATION (SUPPORT)                            "/>
    <n v="0"/>
    <n v="2026415"/>
    <x v="5094"/>
    <n v="420040"/>
    <s v="LARGE"/>
    <s v="Over 1m"/>
    <s v="Philadelphia, PA-NJ-DE-MD"/>
    <n v="5441567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PA95X105"/>
    <n v="95"/>
    <x v="13"/>
    <s v="49 USC 5307 - Urbanized Area Formula (FHWA xfer FY 2007 fwd)"/>
    <x v="6"/>
    <x v="6"/>
    <m/>
    <s v="00      "/>
    <s v="CAT                  "/>
    <s v="CUMBERLAND-DAUPHIN-HARRISBURG TRANSIT AUTHORITY"/>
    <n v="1427"/>
    <n v="78300"/>
    <m/>
    <n v="262000"/>
    <m/>
    <d v="2014-11-14T00:00:00"/>
    <s v="300901"/>
    <s v="UP TO 50% FEDERAL SHARE                                     "/>
    <n v="0"/>
    <n v="524000"/>
    <x v="5095"/>
    <n v="420890"/>
    <s v="MEDIUM"/>
    <s v="200k - 1m"/>
    <s v="Harrisburg, PA"/>
    <n v="44447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A95X109"/>
    <n v="95"/>
    <x v="13"/>
    <s v="49 USC 5307 - Urbanized Area Formula (FHWA xfer FY 2007 fwd)"/>
    <x v="6"/>
    <x v="6"/>
    <m/>
    <s v="00      "/>
    <s v="PAAC                 "/>
    <s v="PORT AUTHORITY OF ALLEGHENY COUNTY"/>
    <n v="1441"/>
    <n v="78300"/>
    <m/>
    <n v="6172200"/>
    <m/>
    <d v="2015-03-17T00:00:00"/>
    <s v="111201"/>
    <s v="BUY REPLACEMENT 40-FT BUS                                   "/>
    <n v="18"/>
    <n v="7715250"/>
    <x v="5096"/>
    <n v="420110"/>
    <s v="LARGE"/>
    <s v="Over 1m"/>
    <s v="Pittsburgh, PA"/>
    <n v="173385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PA95X110"/>
    <n v="95"/>
    <x v="13"/>
    <s v="49 USC 5307 - Urbanized Area Formula (FHWA xfer FY 2007 fwd)"/>
    <x v="6"/>
    <x v="6"/>
    <m/>
    <s v="00      "/>
    <s v="LANTA                "/>
    <s v="LEHIGH AND NORTHAMPTON TRANSPORTATION AUTHORITY"/>
    <n v="1419"/>
    <n v="78300"/>
    <m/>
    <n v="960000"/>
    <m/>
    <d v="2015-05-18T00:00:00"/>
    <s v="111202"/>
    <s v="BUY REPLACEMENT 35-FT BUSES                                 "/>
    <n v="3"/>
    <n v="600000"/>
    <x v="1513"/>
    <n v="420630"/>
    <s v="MEDIUM"/>
    <s v="200k - 1m"/>
    <s v="Allentown, PA-NJ"/>
    <n v="664651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95X110"/>
    <n v="95"/>
    <x v="13"/>
    <s v="49 USC 5307 - Urbanized Area Formula (FHWA xfer FY 2007 fwd)"/>
    <x v="6"/>
    <x v="6"/>
    <m/>
    <s v="00      "/>
    <s v="LANTA                "/>
    <s v="LEHIGH AND NORTHAMPTON TRANSPORTATION AUTHORITY"/>
    <n v="1419"/>
    <n v="78300"/>
    <m/>
    <n v="960000"/>
    <m/>
    <d v="2015-05-18T00:00:00"/>
    <s v="111202"/>
    <s v="BUY REPLACEMENT 35-FT BUSES                                 "/>
    <n v="3"/>
    <n v="600000"/>
    <x v="1513"/>
    <n v="420630"/>
    <s v="MEDIUM"/>
    <s v="200k - 1m"/>
    <s v="Allentown, PA-NJ"/>
    <n v="664651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95X112"/>
    <n v="95"/>
    <x v="13"/>
    <s v="49 USC 5307 - Urbanized Area Formula (FHWA xfer FY 2007 fwd)"/>
    <x v="6"/>
    <x v="6"/>
    <m/>
    <s v="00      "/>
    <s v="CAT                  "/>
    <s v="CUMBERLAND-DAUPHIN-HARRISBURG TRANSIT AUTHORITY"/>
    <n v="1427"/>
    <n v="78300"/>
    <m/>
    <n v="2118000"/>
    <m/>
    <d v="2015-09-18T00:00:00"/>
    <s v="111201"/>
    <s v="BUY REPLACEMENT 40-FT BUS                                   "/>
    <n v="4"/>
    <n v="1897500"/>
    <x v="5097"/>
    <n v="420890"/>
    <s v="MEDIUM"/>
    <s v="200k - 1m"/>
    <s v="Harrisburg, PA"/>
    <n v="444474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PA95X112"/>
    <n v="95"/>
    <x v="13"/>
    <s v="49 USC 5307 - Urbanized Area Formula (FHWA xfer FY 2007 fwd)"/>
    <x v="6"/>
    <x v="6"/>
    <m/>
    <s v="00      "/>
    <s v="CAT                  "/>
    <s v="CUMBERLAND-DAUPHIN-HARRISBURG TRANSIT AUTHORITY"/>
    <n v="1427"/>
    <n v="78300"/>
    <m/>
    <n v="2118000"/>
    <m/>
    <d v="2015-09-18T00:00:00"/>
    <s v="308001"/>
    <s v="OPERATING ASSISTANCE - 80% CMAQ CAPITAL                     "/>
    <n v="0"/>
    <n v="500000"/>
    <x v="44"/>
    <n v="420890"/>
    <s v="MEDIUM"/>
    <s v="200k - 1m"/>
    <s v="Harrisburg, PA"/>
    <n v="444474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PA95X112"/>
    <n v="95"/>
    <x v="13"/>
    <s v="49 USC 5307 - Urbanized Area Formula (FHWA xfer FY 2007 fwd)"/>
    <x v="6"/>
    <x v="6"/>
    <m/>
    <s v="00      "/>
    <s v="CAT                  "/>
    <s v="CUMBERLAND-DAUPHIN-HARRISBURG TRANSIT AUTHORITY"/>
    <n v="1427"/>
    <n v="78300"/>
    <m/>
    <n v="2118000"/>
    <m/>
    <d v="2015-09-18T00:00:00"/>
    <s v="308001"/>
    <s v="OPERATING ASSISTANCE - 80% CMAQ CAPITAL                     "/>
    <n v="0"/>
    <n v="250000"/>
    <x v="269"/>
    <n v="420890"/>
    <s v="MEDIUM"/>
    <s v="200k - 1m"/>
    <s v="Harrisburg, PA"/>
    <n v="444474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PA95X113"/>
    <n v="95"/>
    <x v="13"/>
    <s v="49 USC 5307 - Urbanized Area Formula (FHWA xfer FY 2007 fwd)"/>
    <x v="6"/>
    <x v="6"/>
    <m/>
    <s v="00      "/>
    <s v="CITY OF WASHINGTON   "/>
    <s v="CITY OF WASHINGTON"/>
    <n v="1424"/>
    <n v="78300"/>
    <m/>
    <n v="360000"/>
    <m/>
    <d v="2015-09-17T00:00:00"/>
    <s v="111202"/>
    <s v="BUY REPLACEMENT 35-FT BUS                                   "/>
    <n v="2"/>
    <n v="450000"/>
    <x v="2212"/>
    <n v="420110"/>
    <s v="LARGE"/>
    <s v="Over 1m"/>
    <s v="Pittsburgh, PA"/>
    <n v="1733853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A95X115"/>
    <n v="95"/>
    <x v="13"/>
    <s v="49 USC 5307 - Urbanized Area Formula (FHWA xfer FY 2007 fwd)"/>
    <x v="6"/>
    <x v="6"/>
    <m/>
    <s v="00      "/>
    <s v="URA                  "/>
    <s v="URBAN REDEVELOPMENT AUTH OF PITTSBURGH"/>
    <n v="5580"/>
    <n v="78300"/>
    <m/>
    <n v="316668"/>
    <m/>
    <d v="2015-09-22T00:00:00"/>
    <s v="119306"/>
    <s v="CONSTRUCT BICYCLE ACCESS, FACIL &amp; EQUIP ON BUSES            "/>
    <n v="0"/>
    <n v="395888"/>
    <x v="5098"/>
    <n v="420110"/>
    <s v="LARGE"/>
    <s v="Over 1m"/>
    <s v="Pittsburgh, PA"/>
    <n v="1733853"/>
    <s v="11900"/>
    <s v="  "/>
    <m/>
    <s v="N"/>
    <s v="1193"/>
    <x v="0"/>
    <n v="11"/>
    <s v="Bus"/>
    <s v="93"/>
    <s v="119"/>
    <s v="Construction"/>
    <s v="06"/>
    <s v="Bicycle Access, Facilities &amp; Equipment on Buses"/>
    <m/>
    <m/>
    <n v="1"/>
    <s v="Capital"/>
    <s v="1"/>
    <m/>
    <s v="9"/>
    <m/>
    <s v="3"/>
    <s v="0"/>
    <s v="6"/>
  </r>
  <r>
    <s v="PR040010"/>
    <n v="4"/>
    <x v="44"/>
    <s v="49 USC 5309 - Bus and Bus Facilities (FY2006 forward)"/>
    <x v="0"/>
    <x v="4"/>
    <s v="CAPITAL"/>
    <s v="01      "/>
    <s v="PUERTO RICO PRHTA    "/>
    <s v="PUERTO RICO HIGHWAY AND TRANSPORTATION AUTHORITY"/>
    <n v="5489"/>
    <n v="78400"/>
    <m/>
    <n v="0"/>
    <m/>
    <d v="2015-09-24T00:00:00"/>
    <s v="111201"/>
    <s v="BUY REPLACEMENT 40-FT BUS                                   "/>
    <n v="-2"/>
    <n v="-1000000"/>
    <x v="50"/>
    <n v="723950"/>
    <s v="MEDIUM"/>
    <s v="200k - 1m"/>
    <s v="Aguadilla-Isabela-San Sebastián, PR"/>
    <n v="306196"/>
    <s v="11100"/>
    <s v="EP"/>
    <s v="ELECTRIC TRACKLESS TROLLEY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PR045030"/>
    <n v="4"/>
    <x v="40"/>
    <s v="49 USC 5309 - Bus and Bus Facilities (FY2006 forward)"/>
    <x v="0"/>
    <x v="4"/>
    <s v="CAPITAL"/>
    <s v="01      "/>
    <s v="USDOA/FS             "/>
    <s v="U.S. DEPARTMENT OF AGRICULTURE / FOREST SERVICE"/>
    <n v="6607"/>
    <n v="65000"/>
    <m/>
    <n v="-378332.26"/>
    <m/>
    <d v="2015-05-08T00:00:00"/>
    <s v="119202"/>
    <s v="PURCHASE BUS SHELTERS                                       "/>
    <n v="0"/>
    <n v="0"/>
    <x v="50"/>
    <n v="350710"/>
    <s v="MEDIUM"/>
    <s v="200k - 1m"/>
    <s v="Albuquerque, NM"/>
    <n v="741318"/>
    <s v="113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PR045030"/>
    <n v="4"/>
    <x v="40"/>
    <s v="49 USC 5309 - Bus and Bus Facilities (FY2006 forward)"/>
    <x v="0"/>
    <x v="4"/>
    <s v="CAPITAL"/>
    <s v="01      "/>
    <s v="USDOA/FS             "/>
    <s v="U.S. DEPARTMENT OF AGRICULTURE / FOREST SERVICE"/>
    <n v="6607"/>
    <n v="65000"/>
    <m/>
    <n v="-378332.26"/>
    <m/>
    <d v="2015-05-08T00:00:00"/>
    <s v="113220"/>
    <s v="ACQUIRE - MISC BUS STATION EQUIP                            "/>
    <n v="0"/>
    <n v="0"/>
    <x v="50"/>
    <n v="350710"/>
    <s v="MEDIUM"/>
    <s v="200k - 1m"/>
    <s v="Albuquerque, NM"/>
    <n v="741318"/>
    <s v="111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PR045030"/>
    <n v="4"/>
    <x v="40"/>
    <s v="49 USC 5309 - Bus and Bus Facilities (FY2006 forward)"/>
    <x v="0"/>
    <x v="4"/>
    <s v="CAPITAL"/>
    <s v="01      "/>
    <s v="USDOA/FS             "/>
    <s v="U.S. DEPARTMENT OF AGRICULTURE / FOREST SERVICE"/>
    <n v="6607"/>
    <n v="65000"/>
    <m/>
    <n v="-378332.26"/>
    <m/>
    <d v="2015-05-08T00:00:00"/>
    <s v="111331"/>
    <s v="PEOPLE MOVER                                                "/>
    <n v="0"/>
    <n v="-378332.26"/>
    <x v="5099"/>
    <n v="350710"/>
    <s v="MEDIUM"/>
    <s v="200k - 1m"/>
    <s v="Albuquerque, NM"/>
    <n v="741318"/>
    <s v="11100"/>
    <s v="  "/>
    <m/>
    <s v="N"/>
    <s v="1113"/>
    <x v="2"/>
    <n v="11"/>
    <s v="Bus"/>
    <s v="13"/>
    <s v="111"/>
    <s v="Purchase - Expansion"/>
    <s v="31"/>
    <s v="Rebuild People Mover Cars"/>
    <m/>
    <m/>
    <n v="1"/>
    <s v="Capital"/>
    <s v="1"/>
    <m/>
    <s v="1"/>
    <m/>
    <s v="3"/>
    <s v="3"/>
    <s v="1"/>
  </r>
  <r>
    <s v="PR045030"/>
    <n v="4"/>
    <x v="40"/>
    <s v="49 USC 5309 - Bus and Bus Facilities (FY2006 forward)"/>
    <x v="0"/>
    <x v="4"/>
    <s v="CAPITAL"/>
    <s v="01      "/>
    <s v="USDOA/FS             "/>
    <s v="U.S. DEPARTMENT OF AGRICULTURE / FOREST SERVICE"/>
    <n v="6607"/>
    <n v="65000"/>
    <m/>
    <n v="-378332.26"/>
    <m/>
    <d v="2015-05-08T00:00:00"/>
    <s v="113301"/>
    <s v="CONSTRUCT - BUS TERMINAL                                    "/>
    <n v="0"/>
    <n v="0"/>
    <x v="50"/>
    <n v="350710"/>
    <s v="MEDIUM"/>
    <s v="200k - 1m"/>
    <s v="Albuquerque, NM"/>
    <n v="741318"/>
    <s v="111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PR045030"/>
    <n v="4"/>
    <x v="40"/>
    <s v="49 USC 5309 - Bus and Bus Facilities (FY2006 forward)"/>
    <x v="0"/>
    <x v="4"/>
    <s v="CAPITAL"/>
    <s v="01      "/>
    <s v="USDOA/FS             "/>
    <s v="U.S. DEPARTMENT OF AGRICULTURE / FOREST SERVICE"/>
    <n v="6607"/>
    <n v="65000"/>
    <m/>
    <n v="-378332.26"/>
    <m/>
    <d v="2015-05-08T00:00:00"/>
    <s v="113304"/>
    <s v="CONSTRUCT - BUS PARK&amp;RIDE LOT                               "/>
    <n v="0"/>
    <n v="0"/>
    <x v="50"/>
    <n v="350710"/>
    <s v="MEDIUM"/>
    <s v="200k - 1m"/>
    <s v="Albuquerque, NM"/>
    <n v="741318"/>
    <s v="111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PR045031"/>
    <n v="4"/>
    <x v="40"/>
    <s v="49 USC 5309 - Bus and Bus Facilities (FY2006 forward)"/>
    <x v="0"/>
    <x v="4"/>
    <s v="CAPITAL"/>
    <s v="00      "/>
    <s v="USDOA/FS             "/>
    <s v="U.S. DEPARTMENT OF AGRICULTURE / FOREST SERVICE"/>
    <n v="6607"/>
    <n v="65000"/>
    <m/>
    <n v="378332"/>
    <m/>
    <d v="2015-09-04T00:00:00"/>
    <s v="114218"/>
    <s v="ACQUIRE - LEASED EQUIPMENT                                  "/>
    <n v="0"/>
    <n v="378332"/>
    <x v="5100"/>
    <n v="350710"/>
    <s v="MEDIUM"/>
    <s v="200k - 1m"/>
    <s v="Albuquerque, NM"/>
    <n v="741318"/>
    <s v="11100"/>
    <s v="  "/>
    <m/>
    <s v="N"/>
    <s v="1142"/>
    <x v="5"/>
    <n v="11"/>
    <s v="Bus"/>
    <s v="42"/>
    <s v="114"/>
    <s v="Acquisition"/>
    <s v="18"/>
    <m/>
    <m/>
    <m/>
    <n v="1"/>
    <s v="Capital"/>
    <s v="1"/>
    <m/>
    <s v="4"/>
    <m/>
    <s v="2"/>
    <s v="1"/>
    <s v="8"/>
  </r>
  <r>
    <s v="PR050037"/>
    <n v="5"/>
    <x v="44"/>
    <s v="49 USC 5309 - Fixed Guideway Modernization (FY2006 forward)"/>
    <x v="0"/>
    <x v="7"/>
    <s v="CAPITAL"/>
    <s v="00      "/>
    <s v="PUERTO RICO PRHTA    "/>
    <s v="PUERTO RICO HIGHWAY AND TRANSPORTATION AUTHORITY"/>
    <n v="5489"/>
    <n v="78400"/>
    <m/>
    <n v="2464458"/>
    <m/>
    <d v="2015-08-28T00:00:00"/>
    <s v="123406"/>
    <s v="Purchase and Installment of Automated Fare Collection Equip."/>
    <n v="0"/>
    <n v="2264458"/>
    <x v="5101"/>
    <n v="723950"/>
    <s v="MEDIUM"/>
    <s v="200k - 1m"/>
    <s v="Aguadilla-Isabela-San Sebastián, PR"/>
    <n v="306196"/>
    <s v="12300"/>
    <s v="  "/>
    <m/>
    <s v="N"/>
    <s v="1234"/>
    <x v="4"/>
    <n v="12"/>
    <s v="Fixed Guideway"/>
    <s v="34"/>
    <s v="123"/>
    <s v="Rehab / Renovation"/>
    <s v="06"/>
    <s v="Fare Collection Equip. (Stationary)"/>
    <m/>
    <m/>
    <n v="1"/>
    <s v="Capital"/>
    <s v="2"/>
    <m/>
    <s v="3"/>
    <m/>
    <s v="4"/>
    <s v="0"/>
    <s v="6"/>
  </r>
  <r>
    <s v="PR050037"/>
    <n v="5"/>
    <x v="44"/>
    <s v="49 USC 5309 - Fixed Guideway Modernization (FY2006 forward)"/>
    <x v="0"/>
    <x v="7"/>
    <s v="CAPITAL"/>
    <s v="00      "/>
    <s v="PUERTO RICO PRHTA    "/>
    <s v="PUERTO RICO HIGHWAY AND TRANSPORTATION AUTHORITY"/>
    <n v="5489"/>
    <n v="78400"/>
    <m/>
    <n v="2464458"/>
    <m/>
    <d v="2015-08-28T00:00:00"/>
    <s v="127103"/>
    <s v="PROJECT MANAGEMENT - 3RD PARTY                              "/>
    <n v="0"/>
    <n v="200000"/>
    <x v="269"/>
    <n v="723950"/>
    <s v="MEDIUM"/>
    <s v="200k - 1m"/>
    <s v="Aguadilla-Isabela-San Sebastián, PR"/>
    <n v="306196"/>
    <s v="12700"/>
    <s v="  "/>
    <m/>
    <s v="N"/>
    <s v="1271"/>
    <x v="4"/>
    <n v="12"/>
    <s v="Fixed Guideway"/>
    <s v="71"/>
    <s v="127"/>
    <s v="3rd party Contract"/>
    <s v="03"/>
    <s v="3rd party Contract"/>
    <m/>
    <m/>
    <n v="1"/>
    <s v="Capital"/>
    <s v="2"/>
    <m/>
    <s v="7"/>
    <m/>
    <s v="1"/>
    <s v="0"/>
    <s v="3"/>
  </r>
  <r>
    <s v="PR16X006"/>
    <n v="16"/>
    <x v="44"/>
    <s v="49 USC 5310 - Elderly and Individuals with Disabilities"/>
    <x v="1"/>
    <x v="1"/>
    <m/>
    <s v="00      "/>
    <s v="PUERTO RICO PRHTA    "/>
    <s v="PUERTO RICO HIGHWAY AND TRANSPORTATION AUTHORITY"/>
    <n v="5489"/>
    <n v="78400"/>
    <m/>
    <n v="5240695"/>
    <m/>
    <d v="2015-09-10T00:00:00"/>
    <s v="111315"/>
    <s v="BUY VAN FOR SVC EXPANSION                                   "/>
    <n v="32"/>
    <n v="2268385"/>
    <x v="5102"/>
    <n v="723950"/>
    <s v="MEDIUM"/>
    <s v="200k - 1m"/>
    <s v="Aguadilla-Isabela-San Sebastián, PR"/>
    <n v="30619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PR16X006"/>
    <n v="16"/>
    <x v="44"/>
    <s v="49 USC 5310 - Elderly and Individuals with Disabilities"/>
    <x v="1"/>
    <x v="1"/>
    <m/>
    <s v="00      "/>
    <s v="PUERTO RICO PRHTA    "/>
    <s v="PUERTO RICO HIGHWAY AND TRANSPORTATION AUTHORITY"/>
    <n v="5489"/>
    <n v="78400"/>
    <m/>
    <n v="5240695"/>
    <m/>
    <d v="2015-09-10T00:00:00"/>
    <s v="111304"/>
    <s v="BUY &lt;30-FT BUS FOR EXPANSION                                "/>
    <n v="22"/>
    <n v="2015768"/>
    <x v="5103"/>
    <n v="723950"/>
    <s v="MEDIUM"/>
    <s v="200k - 1m"/>
    <s v="Aguadilla-Isabela-San Sebastián, PR"/>
    <n v="30619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R16X006"/>
    <n v="16"/>
    <x v="44"/>
    <s v="49 USC 5310 - Elderly and Individuals with Disabilities"/>
    <x v="1"/>
    <x v="1"/>
    <m/>
    <s v="00      "/>
    <s v="PUERTO RICO PRHTA    "/>
    <s v="PUERTO RICO HIGHWAY AND TRANSPORTATION AUTHORITY"/>
    <n v="5489"/>
    <n v="78400"/>
    <m/>
    <n v="5240695"/>
    <m/>
    <d v="2015-09-10T00:00:00"/>
    <s v="117A00"/>
    <s v="PREVENTIVE MAINTENANCE                                      "/>
    <n v="0"/>
    <n v="512000"/>
    <x v="5104"/>
    <n v="723950"/>
    <s v="MEDIUM"/>
    <s v="200k - 1m"/>
    <s v="Aguadilla-Isabela-San Sebastián, PR"/>
    <n v="3061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16X006"/>
    <n v="16"/>
    <x v="44"/>
    <s v="49 USC 5310 - Elderly and Individuals with Disabilities"/>
    <x v="1"/>
    <x v="1"/>
    <m/>
    <s v="00      "/>
    <s v="PUERTO RICO PRHTA    "/>
    <s v="PUERTO RICO HIGHWAY AND TRANSPORTATION AUTHORITY"/>
    <n v="5489"/>
    <n v="78400"/>
    <m/>
    <n v="5240695"/>
    <m/>
    <d v="2015-09-10T00:00:00"/>
    <s v="118000"/>
    <s v="STATE OR PROGRAM ADMINISTRATION                             "/>
    <n v="0"/>
    <n v="546942"/>
    <x v="5105"/>
    <n v="723950"/>
    <s v="MEDIUM"/>
    <s v="200k - 1m"/>
    <s v="Aguadilla-Isabela-San Sebastián, PR"/>
    <n v="306196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4207"/>
    <s v="ACQUIRE - ADP HARDWARE                                      "/>
    <n v="0"/>
    <n v="0"/>
    <x v="50"/>
    <n v="720000"/>
    <s v="STATE"/>
    <s v="Under 50k"/>
    <s v="PUERTO RICO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6202"/>
    <s v="PURCHASE COMMUNICATIONS SYSTEM                              "/>
    <n v="0"/>
    <n v="0"/>
    <x v="50"/>
    <n v="720000"/>
    <s v="STATE"/>
    <s v="Under 50k"/>
    <s v="PUERTO RICO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6202"/>
    <s v="PURCHASE COMMUNICATIONS SYSTEM                              "/>
    <n v="0"/>
    <n v="0"/>
    <x v="50"/>
    <n v="720000"/>
    <s v="STATE"/>
    <s v="Under 50k"/>
    <s v="PUERTO RICO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3209"/>
    <s v="ACQUIRE - BUS ROUTE SIGNING                                 "/>
    <n v="0"/>
    <n v="0"/>
    <x v="50"/>
    <n v="720000"/>
    <s v="STATE"/>
    <s v="Under 50k"/>
    <s v="PUERTO RICO GOV APP"/>
    <n v="0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3209"/>
    <s v="ACQUIRE - BUS ROUTE SIGNING                                 "/>
    <n v="0"/>
    <n v="0"/>
    <x v="50"/>
    <n v="720000"/>
    <s v="STATE"/>
    <s v="Under 50k"/>
    <s v="PUERTO RICO GOV APP"/>
    <n v="0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1315"/>
    <s v="BUY VAN FOR SVC EXPANSION                                   "/>
    <n v="0"/>
    <n v="0"/>
    <x v="50"/>
    <n v="720000"/>
    <s v="STATE"/>
    <s v="Under 50k"/>
    <s v="PUERTO RICO GOV APP"/>
    <n v="0"/>
    <s v="11100"/>
    <s v="DF"/>
    <s v="DIESEL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1204"/>
    <s v="BUY REPLACEMENT &lt;30 FT BUS                                  "/>
    <n v="0"/>
    <n v="0"/>
    <x v="50"/>
    <n v="720000"/>
    <s v="STATE"/>
    <s v="Under 50k"/>
    <s v="PUERTO RICO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1304"/>
    <s v="BUY &lt;30-FT BUS FOR EXPANSION                                "/>
    <n v="0"/>
    <n v="0"/>
    <x v="50"/>
    <n v="720000"/>
    <s v="STATE"/>
    <s v="Under 50k"/>
    <s v="PUERTO RICO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1304"/>
    <s v="BUY &lt;30-FT BUS FOR EXPANSION                                "/>
    <n v="0"/>
    <n v="0"/>
    <x v="50"/>
    <n v="720000"/>
    <s v="STATE"/>
    <s v="Under 50k"/>
    <s v="PUERTO RICO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1304"/>
    <s v="BUY &lt;30-FT BUS FOR EXPANSION                                "/>
    <n v="0"/>
    <n v="0"/>
    <x v="50"/>
    <n v="720000"/>
    <s v="STATE"/>
    <s v="Under 50k"/>
    <s v="PUERTO RICO GOV APP"/>
    <n v="0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1309"/>
    <s v="BUY TROLLEY BUS FOR EXPANSION                               "/>
    <n v="0"/>
    <n v="0"/>
    <x v="50"/>
    <n v="720000"/>
    <s v="STATE"/>
    <s v="Under 50k"/>
    <s v="PUERTO RICO GOV APP"/>
    <n v="0"/>
    <s v="11100"/>
    <s v="DF"/>
    <s v="DIESEL"/>
    <s v="N"/>
    <s v="1113"/>
    <x v="2"/>
    <n v="11"/>
    <s v="Bus"/>
    <s v="13"/>
    <s v="111"/>
    <s v="Purchase - Expansion"/>
    <s v="09"/>
    <s v="Bus Trolley STD"/>
    <m/>
    <s v="Bus Trolley STD"/>
    <n v="1"/>
    <s v="Capital"/>
    <s v="1"/>
    <m/>
    <s v="1"/>
    <m/>
    <s v="3"/>
    <s v="0"/>
    <s v="9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1309"/>
    <s v="BUY TROLLEY BUS FOR EXPANSION                               "/>
    <n v="0"/>
    <n v="0"/>
    <x v="50"/>
    <n v="720000"/>
    <s v="STATE"/>
    <s v="Under 50k"/>
    <s v="PUERTO RICO GOV APP"/>
    <n v="0"/>
    <s v="11100"/>
    <s v="DF"/>
    <s v="DIESEL"/>
    <s v="N"/>
    <s v="1113"/>
    <x v="2"/>
    <n v="11"/>
    <s v="Bus"/>
    <s v="13"/>
    <s v="111"/>
    <s v="Purchase - Expansion"/>
    <s v="09"/>
    <s v="Bus Trolley STD"/>
    <m/>
    <s v="Bus Trolley STD"/>
    <n v="1"/>
    <s v="Capital"/>
    <s v="1"/>
    <m/>
    <s v="1"/>
    <m/>
    <s v="3"/>
    <s v="0"/>
    <s v="9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3310"/>
    <s v="CONSTRUCT - BUS PASSENGER SHELTERS                          "/>
    <n v="0"/>
    <n v="0"/>
    <x v="50"/>
    <n v="720000"/>
    <s v="STATE"/>
    <s v="Under 50k"/>
    <s v="PUERTO RICO GOV APP"/>
    <n v="0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3405"/>
    <s v="REHAB/RENOVATE - FERRY TERMINAL                             "/>
    <n v="0"/>
    <n v="0"/>
    <x v="50"/>
    <n v="720000"/>
    <s v="STATE"/>
    <s v="Under 50k"/>
    <s v="PUERTO RICO GOV APP"/>
    <n v="0"/>
    <s v="11300"/>
    <s v="  "/>
    <m/>
    <s v="N"/>
    <s v="1134"/>
    <x v="0"/>
    <n v="11"/>
    <s v="Bus"/>
    <s v="34"/>
    <s v="113"/>
    <s v="Rehab / Renovation"/>
    <s v="05"/>
    <s v="Ferry Terminal"/>
    <m/>
    <m/>
    <n v="1"/>
    <s v="Capital"/>
    <s v="1"/>
    <m/>
    <s v="3"/>
    <m/>
    <s v="4"/>
    <s v="0"/>
    <s v="5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7A00"/>
    <s v="PREVENTIVE MAINTENANCE                                      "/>
    <n v="0"/>
    <n v="0"/>
    <x v="50"/>
    <n v="720000"/>
    <s v="STATE"/>
    <s v="Under 50k"/>
    <s v="PUERTO RICO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7A00"/>
    <s v="PREVENTIVE MAINTENANCE                                      "/>
    <n v="0"/>
    <n v="0"/>
    <x v="50"/>
    <n v="720000"/>
    <s v="STATE"/>
    <s v="Under 50k"/>
    <s v="PUERTO RICO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7A00"/>
    <s v="PREVENTIVE MAINTENANCE                                      "/>
    <n v="0"/>
    <n v="0"/>
    <x v="50"/>
    <n v="720000"/>
    <s v="STATE"/>
    <s v="Under 50k"/>
    <s v="PUERTO RICO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7A00"/>
    <s v="PREVENTIVE MAINTENANCE                                      "/>
    <n v="0"/>
    <n v="0"/>
    <x v="50"/>
    <n v="720000"/>
    <s v="STATE"/>
    <s v="Under 50k"/>
    <s v="PUERTO RICO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7A00"/>
    <s v="PREVENTIVE MAINTENANCE                                      "/>
    <n v="0"/>
    <n v="0"/>
    <x v="50"/>
    <n v="720000"/>
    <s v="STATE"/>
    <s v="Under 50k"/>
    <s v="PUERTO RICO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7K03"/>
    <s v="EMERGENCY RESPONSE DRILLS                                   "/>
    <n v="0"/>
    <n v="0"/>
    <x v="50"/>
    <n v="720000"/>
    <s v="STATE"/>
    <s v="Under 50k"/>
    <s v="PUERTO RICO GOV APP"/>
    <n v="0"/>
    <s v="11700"/>
    <s v="  "/>
    <m/>
    <s v="N"/>
    <s v="117K"/>
    <x v="0"/>
    <n v="11"/>
    <s v="Bus"/>
    <s v="7K"/>
    <s v="117"/>
    <s v="Crime Prevention &amp; Security"/>
    <s v="03"/>
    <s v="Emergency Response Drills"/>
    <m/>
    <m/>
    <n v="1"/>
    <s v="Capital"/>
    <s v="1"/>
    <m/>
    <s v="7"/>
    <m/>
    <s v="K"/>
    <s v="0"/>
    <s v="3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8000"/>
    <s v="STATE OR PROGRAM ADMINISTRATION                             "/>
    <n v="0"/>
    <n v="0"/>
    <x v="50"/>
    <n v="720000"/>
    <s v="STATE"/>
    <s v="Under 50k"/>
    <s v="PUERTO RIC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8000"/>
    <s v="STATE OR PROGRAM ADMINISTRATION                             "/>
    <n v="0"/>
    <n v="0"/>
    <x v="50"/>
    <n v="720000"/>
    <s v="STATE"/>
    <s v="Under 50k"/>
    <s v="PUERTO RICO GOV APP"/>
    <n v="0"/>
    <s v="634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300901"/>
    <s v="UP TO 50% FEDERAL SHARE                                     "/>
    <n v="0"/>
    <n v="0"/>
    <x v="50"/>
    <n v="720000"/>
    <s v="STATE"/>
    <s v="Under 50k"/>
    <s v="PUERTO RICO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300901"/>
    <s v="UP TO 50% FEDERAL SHARE                                     "/>
    <n v="0"/>
    <n v="0"/>
    <x v="50"/>
    <n v="720000"/>
    <s v="STATE"/>
    <s v="Under 50k"/>
    <s v="PUERTO RICO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300901"/>
    <s v="UP TO 50% FEDERAL SHARE                                     "/>
    <n v="0"/>
    <n v="0"/>
    <x v="50"/>
    <n v="720000"/>
    <s v="STATE"/>
    <s v="Under 50k"/>
    <s v="PUERTO RICO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435001"/>
    <s v="TRAINING                                                    "/>
    <n v="0"/>
    <n v="92566"/>
    <x v="5106"/>
    <n v="720000"/>
    <s v="STATE"/>
    <s v="Under 50k"/>
    <s v="PUERTO RICO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435002"/>
    <s v="TECHNICAL ASSISTANCE                                        "/>
    <n v="0"/>
    <n v="0"/>
    <x v="50"/>
    <n v="720000"/>
    <s v="STATE"/>
    <s v="Under 50k"/>
    <s v="PUERTO RICO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PR18X025"/>
    <n v="18"/>
    <x v="44"/>
    <s v="49 USC 5311 - Nonurbanized Area Programs"/>
    <x v="2"/>
    <x v="2"/>
    <m/>
    <s v="02      "/>
    <s v="PUERTO RICO PRHTA    "/>
    <s v="PUERTO RICO HIGHWAY AND TRANSPORTATION AUTHORITY"/>
    <n v="5489"/>
    <n v="78400"/>
    <m/>
    <n v="92566"/>
    <m/>
    <d v="2015-07-30T00:00:00"/>
    <s v="115204"/>
    <s v="PURCHASE VEHICLE LOCATOR SYSTEM                             "/>
    <n v="0"/>
    <n v="0"/>
    <x v="50"/>
    <n v="720000"/>
    <s v="STATE"/>
    <s v="Under 50k"/>
    <s v="PUERTO RICO GOV APP"/>
    <n v="0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PR18X026"/>
    <n v="18"/>
    <x v="44"/>
    <s v="49 USC 5311 - Nonurbanized Area Programs"/>
    <x v="2"/>
    <x v="2"/>
    <m/>
    <s v="00      "/>
    <s v="PUERTO RICO PRHTA    "/>
    <s v="PUERTO RICO HIGHWAY AND TRANSPORTATION AUTHORITY"/>
    <n v="5489"/>
    <n v="78400"/>
    <m/>
    <n v="1734727"/>
    <m/>
    <d v="2015-09-10T00:00:00"/>
    <s v="111315"/>
    <s v="BUY VAN FOR SVC EXPANSION                                   "/>
    <n v="5"/>
    <n v="252000"/>
    <x v="289"/>
    <n v="720000"/>
    <s v="STATE"/>
    <s v="Under 50k"/>
    <s v="PUERTO RICO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PR18X026"/>
    <n v="18"/>
    <x v="44"/>
    <s v="49 USC 5311 - Nonurbanized Area Programs"/>
    <x v="2"/>
    <x v="2"/>
    <m/>
    <s v="00      "/>
    <s v="PUERTO RICO PRHTA    "/>
    <s v="PUERTO RICO HIGHWAY AND TRANSPORTATION AUTHORITY"/>
    <n v="5489"/>
    <n v="78400"/>
    <m/>
    <n v="1734727"/>
    <m/>
    <d v="2015-09-10T00:00:00"/>
    <s v="111304"/>
    <s v="BUY &lt;30-FT BUS FOR EXPANSION                                "/>
    <n v="6"/>
    <n v="528000"/>
    <x v="5107"/>
    <n v="720000"/>
    <s v="STATE"/>
    <s v="Under 50k"/>
    <s v="PUERTO RICO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R18X026"/>
    <n v="18"/>
    <x v="44"/>
    <s v="49 USC 5311 - Nonurbanized Area Programs"/>
    <x v="2"/>
    <x v="2"/>
    <m/>
    <s v="00      "/>
    <s v="PUERTO RICO PRHTA    "/>
    <s v="PUERTO RICO HIGHWAY AND TRANSPORTATION AUTHORITY"/>
    <n v="5489"/>
    <n v="78400"/>
    <m/>
    <n v="1734727"/>
    <m/>
    <d v="2015-09-10T00:00:00"/>
    <s v="111304"/>
    <s v="BUY &lt;30-FT BUS FOR EXPANSION                                "/>
    <n v="12"/>
    <n v="816000"/>
    <x v="439"/>
    <n v="720000"/>
    <s v="STATE"/>
    <s v="Under 50k"/>
    <s v="PUERTO RICO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R18X026"/>
    <n v="18"/>
    <x v="44"/>
    <s v="49 USC 5311 - Nonurbanized Area Programs"/>
    <x v="2"/>
    <x v="2"/>
    <m/>
    <s v="00      "/>
    <s v="PUERTO RICO PRHTA    "/>
    <s v="PUERTO RICO HIGHWAY AND TRANSPORTATION AUTHORITY"/>
    <n v="5489"/>
    <n v="78400"/>
    <m/>
    <n v="1734727"/>
    <m/>
    <d v="2015-09-10T00:00:00"/>
    <s v="118000"/>
    <s v="STATE OR PROGRAM ADMINISTRATION                             "/>
    <n v="0"/>
    <n v="45620"/>
    <x v="5108"/>
    <n v="720000"/>
    <s v="STATE"/>
    <s v="Under 50k"/>
    <s v="PUERTO RICO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PR18X026"/>
    <n v="18"/>
    <x v="44"/>
    <s v="49 USC 5311 - Nonurbanized Area Programs"/>
    <x v="2"/>
    <x v="2"/>
    <m/>
    <s v="00      "/>
    <s v="PUERTO RICO PRHTA    "/>
    <s v="PUERTO RICO HIGHWAY AND TRANSPORTATION AUTHORITY"/>
    <n v="5489"/>
    <n v="78400"/>
    <m/>
    <n v="1734727"/>
    <m/>
    <d v="2015-09-10T00:00:00"/>
    <s v="435001"/>
    <s v="TRAINING                                                    "/>
    <n v="0"/>
    <n v="31037"/>
    <x v="5109"/>
    <n v="720000"/>
    <s v="STATE"/>
    <s v="Under 50k"/>
    <s v="PUERTO RICO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PR18X026"/>
    <n v="18"/>
    <x v="44"/>
    <s v="49 USC 5311 - Nonurbanized Area Programs"/>
    <x v="2"/>
    <x v="2"/>
    <m/>
    <s v="00      "/>
    <s v="PUERTO RICO PRHTA    "/>
    <s v="PUERTO RICO HIGHWAY AND TRANSPORTATION AUTHORITY"/>
    <n v="5489"/>
    <n v="78400"/>
    <m/>
    <n v="1734727"/>
    <m/>
    <d v="2015-09-10T00:00:00"/>
    <s v="435002"/>
    <s v="TECHNICAL ASSISTANCE                                        "/>
    <n v="0"/>
    <n v="62070"/>
    <x v="5110"/>
    <n v="720000"/>
    <s v="STATE"/>
    <s v="Under 50k"/>
    <s v="PUERTO RICO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PR340001"/>
    <n v="34"/>
    <x v="44"/>
    <s v="49 USC 5339 - Bus and Bus Facilities Formula (FY2013 and forward)"/>
    <x v="4"/>
    <x v="4"/>
    <s v="CAPITAL"/>
    <s v="00      "/>
    <s v="PUERTO RICO PRHTA    "/>
    <s v="PUERTO RICO HIGHWAY AND TRANSPORTATION AUTHORITY"/>
    <n v="5489"/>
    <n v="78400"/>
    <m/>
    <n v="823200"/>
    <m/>
    <d v="2015-09-24T00:00:00"/>
    <s v="111315"/>
    <s v="BUY VAN FOR SVC EXPANSION                                   "/>
    <n v="8"/>
    <n v="403200"/>
    <x v="5111"/>
    <n v="723950"/>
    <s v="MEDIUM"/>
    <s v="200k - 1m"/>
    <s v="Aguadilla-Isabela-San Sebastián, PR"/>
    <n v="30619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PR340001"/>
    <n v="34"/>
    <x v="44"/>
    <s v="49 USC 5339 - Bus and Bus Facilities Formula (FY2013 and forward)"/>
    <x v="4"/>
    <x v="4"/>
    <s v="CAPITAL"/>
    <s v="00      "/>
    <s v="PUERTO RICO PRHTA    "/>
    <s v="PUERTO RICO HIGHWAY AND TRANSPORTATION AUTHORITY"/>
    <n v="5489"/>
    <n v="78400"/>
    <m/>
    <n v="823200"/>
    <m/>
    <d v="2015-09-24T00:00:00"/>
    <s v="111304"/>
    <s v="BUY &lt;30-FT BUS FOR EXPANSION                                "/>
    <n v="4"/>
    <n v="352000"/>
    <x v="2286"/>
    <n v="723950"/>
    <s v="MEDIUM"/>
    <s v="200k - 1m"/>
    <s v="Aguadilla-Isabela-San Sebastián, PR"/>
    <n v="30619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R340001"/>
    <n v="34"/>
    <x v="44"/>
    <s v="49 USC 5339 - Bus and Bus Facilities Formula (FY2013 and forward)"/>
    <x v="4"/>
    <x v="4"/>
    <s v="CAPITAL"/>
    <s v="00      "/>
    <s v="PUERTO RICO PRHTA    "/>
    <s v="PUERTO RICO HIGHWAY AND TRANSPORTATION AUTHORITY"/>
    <n v="5489"/>
    <n v="78400"/>
    <m/>
    <n v="823200"/>
    <m/>
    <d v="2015-09-24T00:00:00"/>
    <s v="111304"/>
    <s v="BUY &lt;30-FT BUS FOR EXPANSION                                "/>
    <n v="1"/>
    <n v="68000"/>
    <x v="504"/>
    <n v="723950"/>
    <s v="MEDIUM"/>
    <s v="200k - 1m"/>
    <s v="Aguadilla-Isabela-San Sebastián, PR"/>
    <n v="30619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R74X001"/>
    <n v="74"/>
    <x v="44"/>
    <s v="49 USC 5329 State Safety Oversight "/>
    <x v="12"/>
    <x v="13"/>
    <m/>
    <s v="00      "/>
    <s v="PREMA                "/>
    <s v="PUERTO RICO EMERGENCY MANAGEMENT AGENCY"/>
    <n v="7275"/>
    <n v="78400"/>
    <m/>
    <n v="299327"/>
    <m/>
    <d v="2015-08-07T00:00:00"/>
    <s v="741001"/>
    <s v="ADMINISTRATIVE EXPENSES                                     "/>
    <n v="0"/>
    <n v="19017.82"/>
    <x v="5112"/>
    <n v="720000"/>
    <s v="STATE"/>
    <s v="Under 50k"/>
    <s v="PUERTO RICO GOV APP"/>
    <n v="0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PR74X001"/>
    <n v="74"/>
    <x v="44"/>
    <s v="49 USC 5329 State Safety Oversight "/>
    <x v="12"/>
    <x v="13"/>
    <m/>
    <s v="00      "/>
    <s v="PREMA                "/>
    <s v="PUERTO RICO EMERGENCY MANAGEMENT AGENCY"/>
    <n v="7275"/>
    <n v="78400"/>
    <m/>
    <n v="299327"/>
    <m/>
    <d v="2015-08-07T00:00:00"/>
    <s v="741002"/>
    <s v="TRAINING                                                    "/>
    <n v="0"/>
    <n v="60000"/>
    <x v="151"/>
    <n v="720000"/>
    <s v="STATE"/>
    <s v="Under 50k"/>
    <s v="PUERTO RICO GOV APP"/>
    <n v="0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PR74X001"/>
    <n v="74"/>
    <x v="44"/>
    <s v="49 USC 5329 State Safety Oversight "/>
    <x v="12"/>
    <x v="13"/>
    <m/>
    <s v="00      "/>
    <s v="PREMA                "/>
    <s v="PUERTO RICO EMERGENCY MANAGEMENT AGENCY"/>
    <n v="7275"/>
    <n v="78400"/>
    <m/>
    <n v="299327"/>
    <m/>
    <d v="2015-08-07T00:00:00"/>
    <s v="741004"/>
    <s v="SUPPORT VEHICLES                                            "/>
    <n v="1"/>
    <n v="45600"/>
    <x v="5113"/>
    <n v="720000"/>
    <s v="STATE"/>
    <s v="Under 50k"/>
    <s v="PUERTO RICO GOV APP"/>
    <n v="0"/>
    <s v="74000"/>
    <s v="  "/>
    <m/>
    <s v="N"/>
    <s v="7410"/>
    <x v="10"/>
    <n v="74"/>
    <s v="Safety &amp; Security"/>
    <s v="10"/>
    <s v="741"/>
    <s v="State Safety Oversight Program "/>
    <s v="04"/>
    <s v="Safety &amp; Security"/>
    <m/>
    <m/>
    <n v="7"/>
    <s v="Safety &amp; Security"/>
    <s v="4"/>
    <m/>
    <s v="1"/>
    <m/>
    <s v="0"/>
    <s v="0"/>
    <s v="4"/>
  </r>
  <r>
    <s v="PR74X001"/>
    <n v="74"/>
    <x v="44"/>
    <s v="49 USC 5329 State Safety Oversight "/>
    <x v="12"/>
    <x v="13"/>
    <m/>
    <s v="00      "/>
    <s v="PREMA                "/>
    <s v="PUERTO RICO EMERGENCY MANAGEMENT AGENCY"/>
    <n v="7275"/>
    <n v="78400"/>
    <m/>
    <n v="299327"/>
    <m/>
    <d v="2015-08-07T00:00:00"/>
    <s v="741005"/>
    <s v="PURCHASE OFFICE EQUIPMENT                                   "/>
    <n v="0"/>
    <n v="25200"/>
    <x v="4398"/>
    <n v="720000"/>
    <s v="STATE"/>
    <s v="Under 50k"/>
    <s v="PUERTO RICO GOV APP"/>
    <n v="0"/>
    <s v="74000"/>
    <s v="  "/>
    <m/>
    <s v="N"/>
    <s v="7410"/>
    <x v="10"/>
    <n v="74"/>
    <s v="Safety &amp; Security"/>
    <s v="10"/>
    <s v="741"/>
    <s v="State Safety Oversight Program "/>
    <s v="05"/>
    <s v="Safety &amp; Security"/>
    <m/>
    <m/>
    <n v="7"/>
    <s v="Safety &amp; Security"/>
    <s v="4"/>
    <m/>
    <s v="1"/>
    <m/>
    <s v="0"/>
    <s v="0"/>
    <s v="5"/>
  </r>
  <r>
    <s v="PR74X001"/>
    <n v="74"/>
    <x v="44"/>
    <s v="49 USC 5329 State Safety Oversight "/>
    <x v="12"/>
    <x v="13"/>
    <m/>
    <s v="00      "/>
    <s v="PREMA                "/>
    <s v="PUERTO RICO EMERGENCY MANAGEMENT AGENCY"/>
    <n v="7275"/>
    <n v="78400"/>
    <m/>
    <n v="299327"/>
    <m/>
    <d v="2015-08-07T00:00:00"/>
    <s v="741010"/>
    <s v="SSO STAFF SALARIES                                          "/>
    <n v="0"/>
    <n v="209374.57"/>
    <x v="5114"/>
    <n v="720000"/>
    <s v="STATE"/>
    <s v="Under 50k"/>
    <s v="PUERTO RICO GOV APP"/>
    <n v="0"/>
    <s v="74000"/>
    <s v="  "/>
    <m/>
    <s v="N"/>
    <s v="7410"/>
    <x v="10"/>
    <n v="74"/>
    <s v="Safety &amp; Security"/>
    <s v="10"/>
    <s v="741"/>
    <s v="State Safety Oversight Program "/>
    <s v="10"/>
    <s v="Safety &amp; Security"/>
    <m/>
    <m/>
    <n v="7"/>
    <s v="Safety &amp; Security"/>
    <s v="4"/>
    <m/>
    <s v="1"/>
    <m/>
    <s v="0"/>
    <s v="1"/>
    <s v="0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4207"/>
    <s v="ACQUIRE - ADP HARDWARE                                      "/>
    <n v="26"/>
    <n v="234650"/>
    <x v="5115"/>
    <n v="720290"/>
    <s v="LARGE"/>
    <s v="Over 1m"/>
    <s v="San Juan, PR"/>
    <n v="214834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4208"/>
    <s v="ACQUIRE - ADP SOFTWARE                                      "/>
    <n v="1"/>
    <n v="134914"/>
    <x v="5116"/>
    <n v="720290"/>
    <s v="LARGE"/>
    <s v="Over 1m"/>
    <s v="San Juan, PR"/>
    <n v="214834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4208"/>
    <s v="ACQUIRE - ADP SOFTWARE                                      "/>
    <n v="1"/>
    <n v="8004"/>
    <x v="5117"/>
    <n v="720290"/>
    <s v="LARGE"/>
    <s v="Over 1m"/>
    <s v="San Juan, PR"/>
    <n v="214834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1215"/>
    <s v="BUY REPLACEMENT VAN                                         "/>
    <n v="1"/>
    <n v="85000"/>
    <x v="504"/>
    <n v="720290"/>
    <s v="LARGE"/>
    <s v="Over 1m"/>
    <s v="San Juan, PR"/>
    <n v="2148346"/>
    <s v="11100"/>
    <s v="DF"/>
    <s v="DIESEL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1302"/>
    <s v="BUY 35-FT BUS FOR EXPANSION                                 "/>
    <n v="3"/>
    <n v="702000"/>
    <x v="5118"/>
    <n v="720290"/>
    <s v="LARGE"/>
    <s v="Over 1m"/>
    <s v="San Juan, PR"/>
    <n v="2148346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1502"/>
    <s v="BUS STD 35 FT                                               "/>
    <n v="19"/>
    <n v="481500"/>
    <x v="5119"/>
    <n v="720290"/>
    <s v="LARGE"/>
    <s v="Over 1m"/>
    <s v="San Juan, PR"/>
    <n v="2148346"/>
    <s v="11100"/>
    <s v="  "/>
    <m/>
    <s v="N"/>
    <s v="1115"/>
    <x v="0"/>
    <n v="11"/>
    <s v="Bus"/>
    <s v="15"/>
    <s v="111"/>
    <s v="Mid Life Rebuild"/>
    <s v="02"/>
    <s v="Bus STD 35 FT"/>
    <m/>
    <s v="35 ft Bus"/>
    <n v="1"/>
    <s v="Capital"/>
    <s v="1"/>
    <m/>
    <s v="1"/>
    <m/>
    <s v="5"/>
    <s v="0"/>
    <s v="2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3310"/>
    <s v="CONSTRUCT - BUS PASSENGER SHELTERS                          "/>
    <n v="136"/>
    <n v="2733000"/>
    <x v="5120"/>
    <n v="720290"/>
    <s v="LARGE"/>
    <s v="Over 1m"/>
    <s v="San Juan, PR"/>
    <n v="2148346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7A00"/>
    <s v="PREVENTIVE MAINTENANCE                                      "/>
    <n v="0"/>
    <n v="270711"/>
    <x v="5121"/>
    <n v="720290"/>
    <s v="LARGE"/>
    <s v="Over 1m"/>
    <s v="San Juan, PR"/>
    <n v="21483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7C00"/>
    <s v="NON FIXED ROUTE ADA PARATRANSIT SERVICE                     "/>
    <n v="0"/>
    <n v="75000"/>
    <x v="628"/>
    <n v="720290"/>
    <s v="LARGE"/>
    <s v="Over 1m"/>
    <s v="San Juan, PR"/>
    <n v="21483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7C00"/>
    <s v="NON FIXED ROUTE ADA PARATRANSIT SERVICE                     "/>
    <n v="0"/>
    <n v="75000"/>
    <x v="628"/>
    <n v="720290"/>
    <s v="LARGE"/>
    <s v="Over 1m"/>
    <s v="San Juan, PR"/>
    <n v="21483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7C00"/>
    <s v="NON FIXED ROUTE ADA PARATRANSIT SERVICE                     "/>
    <n v="0"/>
    <n v="75000"/>
    <x v="628"/>
    <n v="720290"/>
    <s v="LARGE"/>
    <s v="Over 1m"/>
    <s v="San Juan, PR"/>
    <n v="21483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7C00"/>
    <s v="NON FIXED ROUTE ADA PARATRANSIT SERVICE                     "/>
    <n v="0"/>
    <n v="75000"/>
    <x v="628"/>
    <n v="720290"/>
    <s v="LARGE"/>
    <s v="Over 1m"/>
    <s v="San Juan, PR"/>
    <n v="21483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300903"/>
    <s v="SPECIAL RULE - OPERATING ASSISTANCE /1 - 75 BUSES           "/>
    <n v="0"/>
    <n v="803588"/>
    <x v="5122"/>
    <n v="720290"/>
    <s v="LARGE"/>
    <s v="Over 1m"/>
    <s v="San Juan, PR"/>
    <n v="2148346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PR90X312"/>
    <n v="90"/>
    <x v="44"/>
    <s v="49 USC 5307 - Urbanized Area Formula (FY2006 forward)"/>
    <x v="6"/>
    <x v="6"/>
    <m/>
    <s v="00      "/>
    <s v="CAROLINA MUN         "/>
    <s v="MUNICIPALITY OF CAROLINA"/>
    <n v="2038"/>
    <n v="78400"/>
    <m/>
    <n v="4385617"/>
    <m/>
    <d v="2015-09-23T00:00:00"/>
    <s v="114211"/>
    <s v="ACQUIRE - SUPPORT VEHICLES                                  "/>
    <n v="1"/>
    <n v="30000"/>
    <x v="215"/>
    <n v="720290"/>
    <s v="LARGE"/>
    <s v="Over 1m"/>
    <s v="San Juan, PR"/>
    <n v="2148346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PR90X340"/>
    <n v="90"/>
    <x v="44"/>
    <s v="49 USC 5307 - Urbanized Area Formula (FY2006 forward)"/>
    <x v="6"/>
    <x v="6"/>
    <m/>
    <s v="00      "/>
    <s v="HATILLO MUN          "/>
    <s v="MUNICIPALITY OF HATILLO"/>
    <n v="5322"/>
    <n v="78400"/>
    <m/>
    <n v="409374"/>
    <m/>
    <d v="2015-08-12T00:00:00"/>
    <s v="117900"/>
    <s v="PROJECT ADMINISTRATION                                      "/>
    <n v="0"/>
    <n v="5000"/>
    <x v="229"/>
    <n v="723960"/>
    <s v="SMALL"/>
    <s v="50k - 200k"/>
    <s v="Arecibo, PR"/>
    <n v="139171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R90X340"/>
    <n v="90"/>
    <x v="44"/>
    <s v="49 USC 5307 - Urbanized Area Formula (FY2006 forward)"/>
    <x v="6"/>
    <x v="6"/>
    <m/>
    <s v="00      "/>
    <s v="HATILLO MUN          "/>
    <s v="MUNICIPALITY OF HATILLO"/>
    <n v="5322"/>
    <n v="78400"/>
    <m/>
    <n v="409374"/>
    <m/>
    <d v="2015-08-12T00:00:00"/>
    <s v="117A00"/>
    <s v="PREVENTIVE MAINTENANCE                                      "/>
    <n v="0"/>
    <n v="56856"/>
    <x v="5123"/>
    <n v="723960"/>
    <s v="SMALL"/>
    <s v="50k - 200k"/>
    <s v="Arecibo, PR"/>
    <n v="13917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40"/>
    <n v="90"/>
    <x v="44"/>
    <s v="49 USC 5307 - Urbanized Area Formula (FY2006 forward)"/>
    <x v="6"/>
    <x v="6"/>
    <m/>
    <s v="00      "/>
    <s v="HATILLO MUN          "/>
    <s v="MUNICIPALITY OF HATILLO"/>
    <n v="5322"/>
    <n v="78400"/>
    <m/>
    <n v="409374"/>
    <m/>
    <d v="2015-08-12T00:00:00"/>
    <s v="300901"/>
    <s v="UP TO 50% FEDERAL SHARE                                     "/>
    <n v="0"/>
    <n v="719778"/>
    <x v="5124"/>
    <n v="723960"/>
    <s v="SMALL"/>
    <s v="50k - 200k"/>
    <s v="Arecibo, PR"/>
    <n v="13917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R90X341"/>
    <n v="90"/>
    <x v="44"/>
    <s v="49 USC 5307 - Urbanized Area Formula (FY2006 forward)"/>
    <x v="6"/>
    <x v="6"/>
    <m/>
    <s v="00      "/>
    <s v="DORADO MUN           "/>
    <s v="MUNICIPALITY OF DORADO"/>
    <n v="1970"/>
    <n v="78400"/>
    <m/>
    <n v="282392"/>
    <m/>
    <d v="2014-11-05T00:00:00"/>
    <s v="111204"/>
    <s v="BUY REPLACEMENT &lt;30 FT BUS                                  "/>
    <n v="1"/>
    <n v="139703"/>
    <x v="5125"/>
    <n v="720290"/>
    <s v="LARGE"/>
    <s v="Over 1m"/>
    <s v="San Juan, PR"/>
    <n v="2148346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R90X341"/>
    <n v="90"/>
    <x v="44"/>
    <s v="49 USC 5307 - Urbanized Area Formula (FY2006 forward)"/>
    <x v="6"/>
    <x v="6"/>
    <m/>
    <s v="00      "/>
    <s v="DORADO MUN           "/>
    <s v="MUNICIPALITY OF DORADO"/>
    <n v="1970"/>
    <n v="78400"/>
    <m/>
    <n v="282392"/>
    <m/>
    <d v="2014-11-05T00:00:00"/>
    <s v="113401"/>
    <s v="REHAB/RENOVATE - BUS TERMINAL                               "/>
    <n v="0"/>
    <n v="50600"/>
    <x v="5126"/>
    <n v="720290"/>
    <s v="LARGE"/>
    <s v="Over 1m"/>
    <s v="San Juan, PR"/>
    <n v="2148346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PR90X341"/>
    <n v="90"/>
    <x v="44"/>
    <s v="49 USC 5307 - Urbanized Area Formula (FY2006 forward)"/>
    <x v="6"/>
    <x v="6"/>
    <m/>
    <s v="00      "/>
    <s v="DORADO MUN           "/>
    <s v="MUNICIPALITY OF DORADO"/>
    <n v="1970"/>
    <n v="78400"/>
    <m/>
    <n v="282392"/>
    <m/>
    <d v="2014-11-05T00:00:00"/>
    <s v="117A00"/>
    <s v="PREVENTIVE MAINTENANCE                                      "/>
    <n v="0"/>
    <n v="35855"/>
    <x v="5127"/>
    <n v="720290"/>
    <s v="LARGE"/>
    <s v="Over 1m"/>
    <s v="San Juan, PR"/>
    <n v="21483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41"/>
    <n v="90"/>
    <x v="44"/>
    <s v="49 USC 5307 - Urbanized Area Formula (FY2006 forward)"/>
    <x v="6"/>
    <x v="6"/>
    <m/>
    <s v="00      "/>
    <s v="DORADO MUN           "/>
    <s v="MUNICIPALITY OF DORADO"/>
    <n v="1970"/>
    <n v="78400"/>
    <m/>
    <n v="282392"/>
    <m/>
    <d v="2014-11-05T00:00:00"/>
    <s v="117C00"/>
    <s v="NON FIXED ROUTE ADA PARATRANSIT SERVICE                     "/>
    <n v="0"/>
    <n v="96535"/>
    <x v="5128"/>
    <n v="720290"/>
    <s v="LARGE"/>
    <s v="Over 1m"/>
    <s v="San Juan, PR"/>
    <n v="21483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41"/>
    <n v="90"/>
    <x v="44"/>
    <s v="49 USC 5307 - Urbanized Area Formula (FY2006 forward)"/>
    <x v="6"/>
    <x v="6"/>
    <m/>
    <s v="00      "/>
    <s v="DORADO MUN           "/>
    <s v="MUNICIPALITY OF DORADO"/>
    <n v="1970"/>
    <n v="78400"/>
    <m/>
    <n v="282392"/>
    <m/>
    <d v="2014-11-05T00:00:00"/>
    <s v="300903"/>
    <s v="SPECIAL RULE - OPERATING ASSISTANCE /1 - 75 BUSES           "/>
    <n v="0"/>
    <n v="48476"/>
    <x v="5129"/>
    <n v="720290"/>
    <s v="LARGE"/>
    <s v="Over 1m"/>
    <s v="San Juan, PR"/>
    <n v="2148346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3210"/>
    <s v="ACQUIRE - BUS PASSENGER SHELTERS                            "/>
    <n v="16"/>
    <n v="80000"/>
    <x v="2741"/>
    <n v="720290"/>
    <s v="LARGE"/>
    <s v="Over 1m"/>
    <s v="San Juan, PR"/>
    <n v="214834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3201"/>
    <s v="ACQUIRE - BUS TERMINAL                                      "/>
    <n v="1"/>
    <n v="375000"/>
    <x v="305"/>
    <n v="720290"/>
    <s v="LARGE"/>
    <s v="Over 1m"/>
    <s v="San Juan, PR"/>
    <n v="2148346"/>
    <s v="11300"/>
    <s v="  "/>
    <m/>
    <s v="N"/>
    <s v="1132"/>
    <x v="0"/>
    <n v="11"/>
    <s v="Bus"/>
    <s v="32"/>
    <s v="113"/>
    <s v="Acquisition"/>
    <s v="01"/>
    <s v="Station"/>
    <m/>
    <m/>
    <n v="1"/>
    <s v="Capital"/>
    <s v="1"/>
    <m/>
    <s v="3"/>
    <m/>
    <s v="2"/>
    <s v="0"/>
    <s v="1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3101"/>
    <s v="ENG/DESIGN - BUS TERMINAL                                   "/>
    <n v="1"/>
    <n v="36250"/>
    <x v="2373"/>
    <n v="720290"/>
    <s v="LARGE"/>
    <s v="Over 1m"/>
    <s v="San Juan, PR"/>
    <n v="2148346"/>
    <s v="11300"/>
    <s v="  "/>
    <m/>
    <s v="N"/>
    <s v="1131"/>
    <x v="0"/>
    <n v="11"/>
    <s v="Bus"/>
    <s v="31"/>
    <s v="113"/>
    <s v="Engineering and Design"/>
    <s v="01"/>
    <s v="Terminal, Bus"/>
    <m/>
    <m/>
    <n v="1"/>
    <s v="Capital"/>
    <s v="1"/>
    <m/>
    <s v="3"/>
    <m/>
    <s v="1"/>
    <s v="0"/>
    <s v="1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3401"/>
    <s v="REHAB/RENOVATE - BUS TERMINAL                               "/>
    <n v="1"/>
    <n v="470000"/>
    <x v="5130"/>
    <n v="720290"/>
    <s v="LARGE"/>
    <s v="Over 1m"/>
    <s v="San Juan, PR"/>
    <n v="2148346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4102"/>
    <s v="ENG/DESIGN - MAINT FACILITY                                 "/>
    <n v="1"/>
    <n v="25000"/>
    <x v="29"/>
    <n v="720290"/>
    <s v="LARGE"/>
    <s v="Over 1m"/>
    <s v="San Juan, PR"/>
    <n v="2148346"/>
    <s v="11400"/>
    <s v="  "/>
    <m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4402"/>
    <s v="REHAB/RENOVATE - MAINTENANCE FACILITY                       "/>
    <n v="1"/>
    <n v="450000"/>
    <x v="2212"/>
    <n v="720290"/>
    <s v="LARGE"/>
    <s v="Over 1m"/>
    <s v="San Juan, PR"/>
    <n v="2148346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7110"/>
    <s v="INSPECTION SERVICES (FA) - 3RD PARTY                        "/>
    <n v="0"/>
    <n v="75000"/>
    <x v="628"/>
    <n v="720290"/>
    <s v="LARGE"/>
    <s v="Over 1m"/>
    <s v="San Juan, PR"/>
    <n v="2148346"/>
    <s v="11700"/>
    <s v="  "/>
    <m/>
    <s v="N"/>
    <s v="1171"/>
    <x v="0"/>
    <n v="11"/>
    <s v="Bus"/>
    <s v="71"/>
    <s v="117"/>
    <s v="3rd party Contract"/>
    <s v="10"/>
    <s v="3rd party Contract"/>
    <m/>
    <m/>
    <n v="1"/>
    <s v="Capital"/>
    <s v="1"/>
    <m/>
    <s v="7"/>
    <m/>
    <s v="1"/>
    <s v="1"/>
    <s v="0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7A00"/>
    <s v="PREVENTIVE MAINTENANCE                                      "/>
    <n v="0"/>
    <n v="240000"/>
    <x v="575"/>
    <n v="720290"/>
    <s v="LARGE"/>
    <s v="Over 1m"/>
    <s v="San Juan, PR"/>
    <n v="21483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7C00"/>
    <s v="NON FIXED ROUTE ADA PARATRANSIT SERVICE                     "/>
    <n v="0"/>
    <n v="120000"/>
    <x v="463"/>
    <n v="720290"/>
    <s v="LARGE"/>
    <s v="Over 1m"/>
    <s v="San Juan, PR"/>
    <n v="2148346"/>
    <s v="11700"/>
    <s v="GA"/>
    <s v="GASOLINE"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9109"/>
    <s v="ENG/DESIGN ENHANCED ADA ACCESS                              "/>
    <n v="1"/>
    <n v="37500"/>
    <x v="701"/>
    <n v="720290"/>
    <s v="LARGE"/>
    <s v="Over 1m"/>
    <s v="San Juan, PR"/>
    <n v="2148346"/>
    <s v="11900"/>
    <s v="  "/>
    <m/>
    <s v="N"/>
    <s v="1191"/>
    <x v="0"/>
    <n v="11"/>
    <s v="Bus"/>
    <s v="91"/>
    <s v="119"/>
    <s v="Engineering and Design"/>
    <s v="09"/>
    <s v="Enhanced ADA Access"/>
    <m/>
    <m/>
    <n v="1"/>
    <s v="Capital"/>
    <s v="1"/>
    <m/>
    <s v="9"/>
    <m/>
    <s v="1"/>
    <s v="0"/>
    <s v="9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9409"/>
    <s v="REHAB/RENOV ENHANCED ADA ACCESS                             "/>
    <n v="1"/>
    <n v="431250"/>
    <x v="5131"/>
    <n v="720290"/>
    <s v="LARGE"/>
    <s v="Over 1m"/>
    <s v="San Juan, PR"/>
    <n v="2148346"/>
    <s v="119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PR90X343"/>
    <n v="90"/>
    <x v="44"/>
    <s v="49 USC 5307 - Urbanized Area Formula (FY2006 forward)"/>
    <x v="6"/>
    <x v="6"/>
    <m/>
    <s v="00      "/>
    <s v="SAN LORENZO MUNICIPAL"/>
    <s v="MUNICIPALITY OF SAN LORENZO"/>
    <n v="5874"/>
    <n v="78400"/>
    <m/>
    <n v="1880000"/>
    <m/>
    <d v="2015-03-23T00:00:00"/>
    <s v="113207"/>
    <s v="ACQUIRE - SURVEIL/SECURITY EQUIP                            "/>
    <n v="4"/>
    <n v="10000"/>
    <x v="795"/>
    <n v="720290"/>
    <s v="LARGE"/>
    <s v="Over 1m"/>
    <s v="San Juan, PR"/>
    <n v="2148346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PR90X347"/>
    <n v="90"/>
    <x v="44"/>
    <s v="49 USC 5307 - Urbanized Area Formula (FY2006 forward)"/>
    <x v="6"/>
    <x v="6"/>
    <m/>
    <s v="00      "/>
    <s v="Anasco Mun           "/>
    <s v="MUNICIPALITY OF ANASCO"/>
    <n v="5815"/>
    <n v="78400"/>
    <m/>
    <n v="1244145"/>
    <m/>
    <d v="2015-05-27T00:00:00"/>
    <s v="113101"/>
    <s v="ENG/DESIGN - BUS TERMINAL                                   "/>
    <n v="8"/>
    <n v="173850"/>
    <x v="5132"/>
    <n v="723950"/>
    <s v="MEDIUM"/>
    <s v="200k - 1m"/>
    <s v="Aguadilla-Isabela-San Sebastián, PR"/>
    <n v="306196"/>
    <s v="11300"/>
    <s v="  "/>
    <m/>
    <s v="N"/>
    <s v="1131"/>
    <x v="0"/>
    <n v="11"/>
    <s v="Bus"/>
    <s v="31"/>
    <s v="113"/>
    <s v="Engineering and Design"/>
    <s v="01"/>
    <s v="Terminal, Bus"/>
    <m/>
    <m/>
    <n v="1"/>
    <s v="Capital"/>
    <s v="1"/>
    <m/>
    <s v="3"/>
    <m/>
    <s v="1"/>
    <s v="0"/>
    <s v="1"/>
  </r>
  <r>
    <s v="PR90X347"/>
    <n v="90"/>
    <x v="44"/>
    <s v="49 USC 5307 - Urbanized Area Formula (FY2006 forward)"/>
    <x v="6"/>
    <x v="6"/>
    <m/>
    <s v="00      "/>
    <s v="Anasco Mun           "/>
    <s v="MUNICIPALITY OF ANASCO"/>
    <n v="5815"/>
    <n v="78400"/>
    <m/>
    <n v="1244145"/>
    <m/>
    <d v="2015-05-27T00:00:00"/>
    <s v="113109"/>
    <s v="ENG/DESIGN - BUS ROUTE SIGNING                              "/>
    <n v="0"/>
    <n v="10000"/>
    <x v="795"/>
    <n v="723950"/>
    <s v="MEDIUM"/>
    <s v="200k - 1m"/>
    <s v="Aguadilla-Isabela-San Sebastián, PR"/>
    <n v="306196"/>
    <s v="11300"/>
    <s v="  "/>
    <m/>
    <s v="N"/>
    <s v="1131"/>
    <x v="0"/>
    <n v="11"/>
    <s v="Bus"/>
    <s v="31"/>
    <s v="113"/>
    <s v="Engineering and Design"/>
    <s v="09"/>
    <s v="Bus Route Signing"/>
    <m/>
    <m/>
    <n v="1"/>
    <s v="Capital"/>
    <s v="1"/>
    <m/>
    <s v="3"/>
    <m/>
    <s v="1"/>
    <s v="0"/>
    <s v="9"/>
  </r>
  <r>
    <s v="PR90X347"/>
    <n v="90"/>
    <x v="44"/>
    <s v="49 USC 5307 - Urbanized Area Formula (FY2006 forward)"/>
    <x v="6"/>
    <x v="6"/>
    <m/>
    <s v="00      "/>
    <s v="Anasco Mun           "/>
    <s v="MUNICIPALITY OF ANASCO"/>
    <n v="5815"/>
    <n v="78400"/>
    <m/>
    <n v="1244145"/>
    <m/>
    <d v="2015-05-27T00:00:00"/>
    <s v="113309"/>
    <s v="CONSTRUCT - BUS ROUTE SIGNING                               "/>
    <n v="18"/>
    <n v="77065"/>
    <x v="5133"/>
    <n v="723950"/>
    <s v="MEDIUM"/>
    <s v="200k - 1m"/>
    <s v="Aguadilla-Isabela-San Sebastián, PR"/>
    <n v="306196"/>
    <s v="11300"/>
    <s v="  "/>
    <m/>
    <s v="N"/>
    <s v="1133"/>
    <x v="0"/>
    <n v="11"/>
    <s v="Bus"/>
    <s v="33"/>
    <s v="113"/>
    <s v="Construction"/>
    <s v="09"/>
    <s v="Route Signing"/>
    <m/>
    <m/>
    <n v="1"/>
    <s v="Capital"/>
    <s v="1"/>
    <m/>
    <s v="3"/>
    <m/>
    <s v="3"/>
    <s v="0"/>
    <s v="9"/>
  </r>
  <r>
    <s v="PR90X347"/>
    <n v="90"/>
    <x v="44"/>
    <s v="49 USC 5307 - Urbanized Area Formula (FY2006 forward)"/>
    <x v="6"/>
    <x v="6"/>
    <m/>
    <s v="00      "/>
    <s v="Anasco Mun           "/>
    <s v="MUNICIPALITY OF ANASCO"/>
    <n v="5815"/>
    <n v="78400"/>
    <m/>
    <n v="1244145"/>
    <m/>
    <d v="2015-05-27T00:00:00"/>
    <s v="113310"/>
    <s v="CONSTRUCT - BUS PASSENGER SHELTERS                          "/>
    <n v="18"/>
    <n v="328746"/>
    <x v="5134"/>
    <n v="723950"/>
    <s v="MEDIUM"/>
    <s v="200k - 1m"/>
    <s v="Aguadilla-Isabela-San Sebastián, PR"/>
    <n v="306196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PR90X347"/>
    <n v="90"/>
    <x v="44"/>
    <s v="49 USC 5307 - Urbanized Area Formula (FY2006 forward)"/>
    <x v="6"/>
    <x v="6"/>
    <m/>
    <s v="00      "/>
    <s v="Anasco Mun           "/>
    <s v="MUNICIPALITY OF ANASCO"/>
    <n v="5815"/>
    <n v="78400"/>
    <m/>
    <n v="1244145"/>
    <m/>
    <d v="2015-05-27T00:00:00"/>
    <s v="113401"/>
    <s v="REHAB/RENOVATE - BUS TERMINAL                               "/>
    <n v="1"/>
    <n v="674617"/>
    <x v="5135"/>
    <n v="723950"/>
    <s v="MEDIUM"/>
    <s v="200k - 1m"/>
    <s v="Aguadilla-Isabela-San Sebastián, PR"/>
    <n v="306196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PR90X347"/>
    <n v="90"/>
    <x v="44"/>
    <s v="49 USC 5307 - Urbanized Area Formula (FY2006 forward)"/>
    <x v="6"/>
    <x v="6"/>
    <m/>
    <s v="00      "/>
    <s v="Anasco Mun           "/>
    <s v="MUNICIPALITY OF ANASCO"/>
    <n v="5815"/>
    <n v="78400"/>
    <m/>
    <n v="1244145"/>
    <m/>
    <d v="2015-05-27T00:00:00"/>
    <s v="117105"/>
    <s v="CONTRACT INSURANCE - 3RD PARTY                              "/>
    <n v="0"/>
    <n v="104474"/>
    <x v="5136"/>
    <n v="723950"/>
    <s v="MEDIUM"/>
    <s v="200k - 1m"/>
    <s v="Aguadilla-Isabela-San Sebastián, PR"/>
    <n v="306196"/>
    <s v="11700"/>
    <s v="  "/>
    <m/>
    <s v="N"/>
    <s v="1171"/>
    <x v="0"/>
    <n v="11"/>
    <s v="Bus"/>
    <s v="71"/>
    <s v="117"/>
    <s v="3rd party Contract"/>
    <s v="05"/>
    <s v="3rd party Contract"/>
    <m/>
    <m/>
    <n v="1"/>
    <s v="Capital"/>
    <s v="1"/>
    <m/>
    <s v="7"/>
    <m/>
    <s v="1"/>
    <s v="0"/>
    <s v="5"/>
  </r>
  <r>
    <s v="PR90X347"/>
    <n v="90"/>
    <x v="44"/>
    <s v="49 USC 5307 - Urbanized Area Formula (FY2006 forward)"/>
    <x v="6"/>
    <x v="6"/>
    <m/>
    <s v="00      "/>
    <s v="Anasco Mun           "/>
    <s v="MUNICIPALITY OF ANASCO"/>
    <n v="5815"/>
    <n v="78400"/>
    <m/>
    <n v="1244145"/>
    <m/>
    <d v="2015-05-27T00:00:00"/>
    <s v="117110"/>
    <s v="INSPECTION SERVICES (FA) - 3RD PARTY                        "/>
    <n v="0"/>
    <n v="149000"/>
    <x v="5137"/>
    <n v="723950"/>
    <s v="MEDIUM"/>
    <s v="200k - 1m"/>
    <s v="Aguadilla-Isabela-San Sebastián, PR"/>
    <n v="306196"/>
    <s v="11700"/>
    <s v="  "/>
    <m/>
    <s v="N"/>
    <s v="1171"/>
    <x v="0"/>
    <n v="11"/>
    <s v="Bus"/>
    <s v="71"/>
    <s v="117"/>
    <s v="3rd party Contract"/>
    <s v="10"/>
    <s v="3rd party Contract"/>
    <m/>
    <m/>
    <n v="1"/>
    <s v="Capital"/>
    <s v="1"/>
    <m/>
    <s v="7"/>
    <m/>
    <s v="1"/>
    <s v="1"/>
    <s v="0"/>
  </r>
  <r>
    <s v="PR90X347"/>
    <n v="90"/>
    <x v="44"/>
    <s v="49 USC 5307 - Urbanized Area Formula (FY2006 forward)"/>
    <x v="6"/>
    <x v="6"/>
    <m/>
    <s v="00      "/>
    <s v="Anasco Mun           "/>
    <s v="MUNICIPALITY OF ANASCO"/>
    <n v="5815"/>
    <n v="78400"/>
    <m/>
    <n v="1244145"/>
    <m/>
    <d v="2015-05-27T00:00:00"/>
    <s v="117300"/>
    <s v="CONTINGENCIES/PROGRAM RESERVE                               "/>
    <n v="0"/>
    <n v="37430"/>
    <x v="4430"/>
    <n v="723950"/>
    <s v="MEDIUM"/>
    <s v="200k - 1m"/>
    <s v="Aguadilla-Isabela-San Sebastián, PR"/>
    <n v="306196"/>
    <s v="117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PR90X352"/>
    <n v="90"/>
    <x v="44"/>
    <s v="49 USC 5307 - Urbanized Area Formula (FY2006 forward)"/>
    <x v="6"/>
    <x v="6"/>
    <m/>
    <s v="00      "/>
    <s v="GUAYNABO             "/>
    <s v="MUNICIPALITY OF GUAYNABO"/>
    <n v="1905"/>
    <n v="78400"/>
    <m/>
    <n v="680000"/>
    <m/>
    <d v="2015-02-20T00:00:00"/>
    <s v="111202"/>
    <s v="BUY REPLACEMENT 35-FT BUS                                   "/>
    <n v="3"/>
    <n v="650000"/>
    <x v="472"/>
    <n v="720290"/>
    <s v="LARGE"/>
    <s v="Over 1m"/>
    <s v="San Juan, PR"/>
    <n v="2148346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PR90X352"/>
    <n v="90"/>
    <x v="44"/>
    <s v="49 USC 5307 - Urbanized Area Formula (FY2006 forward)"/>
    <x v="6"/>
    <x v="6"/>
    <m/>
    <s v="00      "/>
    <s v="GUAYNABO             "/>
    <s v="MUNICIPALITY OF GUAYNABO"/>
    <n v="1905"/>
    <n v="78400"/>
    <m/>
    <n v="680000"/>
    <m/>
    <d v="2015-02-20T00:00:00"/>
    <s v="117A00"/>
    <s v="PREVENTIVE MAINTENANCE                                      "/>
    <n v="0"/>
    <n v="200000"/>
    <x v="59"/>
    <n v="720290"/>
    <s v="LARGE"/>
    <s v="Over 1m"/>
    <s v="San Juan, PR"/>
    <n v="21483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4241"/>
    <s v="ACQUIRE - EXCLUSIVE BICYCLE EQUIP                           "/>
    <n v="5"/>
    <n v="16250"/>
    <x v="5138"/>
    <n v="720290"/>
    <s v="LARGE"/>
    <s v="Over 1m"/>
    <s v="San Juan, PR"/>
    <n v="2148346"/>
    <s v="11400"/>
    <s v="  "/>
    <m/>
    <s v="N"/>
    <s v="1142"/>
    <x v="5"/>
    <n v="11"/>
    <s v="Bus"/>
    <s v="42"/>
    <s v="114"/>
    <s v="Acquisition"/>
    <s v="41"/>
    <s v="Excl Bicycles Equipment"/>
    <m/>
    <m/>
    <n v="1"/>
    <s v="Capital"/>
    <s v="1"/>
    <m/>
    <s v="4"/>
    <m/>
    <s v="2"/>
    <s v="4"/>
    <s v="1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4220"/>
    <s v="ACQUIRE - MISC SUPPORT EQUIPMENT                            "/>
    <n v="8"/>
    <n v="31250"/>
    <x v="210"/>
    <n v="720290"/>
    <s v="LARGE"/>
    <s v="Over 1m"/>
    <s v="San Juan, PR"/>
    <n v="214834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6203"/>
    <s v="PURCHASE RADIOS                                             "/>
    <n v="42"/>
    <n v="30000"/>
    <x v="215"/>
    <n v="720290"/>
    <s v="LARGE"/>
    <s v="Over 1m"/>
    <s v="San Juan, PR"/>
    <n v="2148346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1204"/>
    <s v="BUY REPLACEMENT &lt;30 FT BUS                                  "/>
    <n v="6"/>
    <n v="250000"/>
    <x v="269"/>
    <n v="720290"/>
    <s v="LARGE"/>
    <s v="Over 1m"/>
    <s v="San Juan, PR"/>
    <n v="214834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4401"/>
    <s v="REHAB/RENOVATE - ADMINISTRATIVE FACILITY                    "/>
    <n v="0"/>
    <n v="103380"/>
    <x v="5139"/>
    <n v="720290"/>
    <s v="LARGE"/>
    <s v="Over 1m"/>
    <s v="San Juan, PR"/>
    <n v="2148346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7103"/>
    <s v="PROJECT MANAGEMENT - 3RD PARTY                              "/>
    <n v="0"/>
    <n v="12870"/>
    <x v="5140"/>
    <n v="720290"/>
    <s v="LARGE"/>
    <s v="Over 1m"/>
    <s v="San Juan, PR"/>
    <n v="2148346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7104"/>
    <s v="CONSTRUCTION MANAGEMENT - 3RD PARTY                         "/>
    <n v="0"/>
    <n v="62500"/>
    <x v="151"/>
    <n v="720290"/>
    <s v="LARGE"/>
    <s v="Over 1m"/>
    <s v="San Juan, PR"/>
    <n v="2148346"/>
    <s v="11700"/>
    <s v="  "/>
    <m/>
    <s v="N"/>
    <s v="1171"/>
    <x v="0"/>
    <n v="11"/>
    <s v="Bus"/>
    <s v="71"/>
    <s v="117"/>
    <s v="3rd party Contract"/>
    <s v="04"/>
    <s v="3rd party Contract"/>
    <m/>
    <m/>
    <n v="1"/>
    <s v="Capital"/>
    <s v="1"/>
    <m/>
    <s v="7"/>
    <m/>
    <s v="1"/>
    <s v="0"/>
    <s v="4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7106"/>
    <s v="LEGAL SERVICES - 3RD PARTY                                  "/>
    <n v="0"/>
    <n v="8750"/>
    <x v="2090"/>
    <n v="720290"/>
    <s v="LARGE"/>
    <s v="Over 1m"/>
    <s v="San Juan, PR"/>
    <n v="2148346"/>
    <s v="11700"/>
    <s v="  "/>
    <m/>
    <s v="N"/>
    <s v="1171"/>
    <x v="0"/>
    <n v="11"/>
    <s v="Bus"/>
    <s v="71"/>
    <s v="117"/>
    <s v="3rd party Contract"/>
    <s v="06"/>
    <s v="3rd party Contract"/>
    <m/>
    <m/>
    <n v="1"/>
    <s v="Capital"/>
    <s v="1"/>
    <m/>
    <s v="7"/>
    <m/>
    <s v="1"/>
    <s v="0"/>
    <s v="6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7900"/>
    <s v="PROJECT ADMINISTRATION                                      "/>
    <n v="0"/>
    <n v="16250"/>
    <x v="5138"/>
    <n v="720290"/>
    <s v="LARGE"/>
    <s v="Over 1m"/>
    <s v="San Juan, PR"/>
    <n v="214834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7A00"/>
    <s v="PREVENTIVE MAINTENANCE                                      "/>
    <n v="0"/>
    <n v="1882125"/>
    <x v="5141"/>
    <n v="720290"/>
    <s v="LARGE"/>
    <s v="Over 1m"/>
    <s v="San Juan, PR"/>
    <n v="21483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7D02"/>
    <s v="EMPLOYEE EDUCATION/TRAINING                                 "/>
    <n v="0"/>
    <n v="28750"/>
    <x v="508"/>
    <n v="720290"/>
    <s v="LARGE"/>
    <s v="Over 1m"/>
    <s v="San Juan, PR"/>
    <n v="2148346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442200"/>
    <s v="GENERAL DEVELOPMENT/COMPREHENSIVE PLANNING                  "/>
    <n v="0"/>
    <n v="725000"/>
    <x v="2284"/>
    <n v="720290"/>
    <s v="LARGE"/>
    <s v="Over 1m"/>
    <s v="San Juan, PR"/>
    <n v="2148346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PR90X354"/>
    <n v="90"/>
    <x v="44"/>
    <s v="49 USC 5307 - Urbanized Area Formula (FY2006 forward)"/>
    <x v="6"/>
    <x v="6"/>
    <m/>
    <s v="00      "/>
    <s v="SAN JUAN CITY        "/>
    <s v="CITY OF SAN JUAN"/>
    <n v="1886"/>
    <n v="78400"/>
    <m/>
    <n v="2883700"/>
    <m/>
    <d v="2015-02-20T00:00:00"/>
    <s v="114209"/>
    <s v="ACQUIRE - MOBILE SURV/SECURITY EQUIP                        "/>
    <n v="0"/>
    <n v="437500"/>
    <x v="599"/>
    <n v="720290"/>
    <s v="LARGE"/>
    <s v="Over 1m"/>
    <s v="San Juan, PR"/>
    <n v="2148346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R90X355"/>
    <n v="90"/>
    <x v="44"/>
    <s v="49 USC 5307 - Urbanized Area Formula (FY2006 forward)"/>
    <x v="6"/>
    <x v="6"/>
    <m/>
    <s v="00      "/>
    <s v="CAGUAS MUN           "/>
    <s v="MUNICIPALITY OF CAGUAS"/>
    <n v="2417"/>
    <n v="78400"/>
    <m/>
    <n v="348166"/>
    <m/>
    <d v="2015-09-24T00:00:00"/>
    <s v="113403"/>
    <s v="TERMINAL, INTERMODAL (TRANSIT)                              "/>
    <n v="0"/>
    <n v="268750"/>
    <x v="1845"/>
    <n v="720290"/>
    <s v="LARGE"/>
    <s v="Over 1m"/>
    <s v="San Juan, PR"/>
    <n v="2148346"/>
    <s v="11300"/>
    <s v="  "/>
    <m/>
    <s v="N"/>
    <s v="1134"/>
    <x v="0"/>
    <n v="11"/>
    <s v="Bus"/>
    <s v="34"/>
    <s v="113"/>
    <s v="Rehab / Renovation"/>
    <s v="03"/>
    <s v="Terminal, Intermodal (Transit)"/>
    <m/>
    <m/>
    <n v="1"/>
    <s v="Capital"/>
    <s v="1"/>
    <m/>
    <s v="3"/>
    <m/>
    <s v="4"/>
    <s v="0"/>
    <s v="3"/>
  </r>
  <r>
    <s v="PR90X355"/>
    <n v="90"/>
    <x v="44"/>
    <s v="49 USC 5307 - Urbanized Area Formula (FY2006 forward)"/>
    <x v="6"/>
    <x v="6"/>
    <m/>
    <s v="00      "/>
    <s v="CAGUAS MUN           "/>
    <s v="MUNICIPALITY OF CAGUAS"/>
    <n v="2417"/>
    <n v="78400"/>
    <m/>
    <n v="348166"/>
    <m/>
    <d v="2015-09-24T00:00:00"/>
    <s v="117A00"/>
    <s v="PREVENTIVE MAINTENANCE                                      "/>
    <n v="0"/>
    <n v="56000"/>
    <x v="3714"/>
    <n v="720290"/>
    <s v="LARGE"/>
    <s v="Over 1m"/>
    <s v="San Juan, PR"/>
    <n v="21483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55"/>
    <n v="90"/>
    <x v="44"/>
    <s v="49 USC 5307 - Urbanized Area Formula (FY2006 forward)"/>
    <x v="6"/>
    <x v="6"/>
    <m/>
    <s v="00      "/>
    <s v="CAGUAS MUN           "/>
    <s v="MUNICIPALITY OF CAGUAS"/>
    <n v="2417"/>
    <n v="78400"/>
    <m/>
    <n v="348166"/>
    <m/>
    <d v="2015-09-24T00:00:00"/>
    <s v="117C00"/>
    <s v="NON FIXED ROUTE ADA PARATRANSIT SERVICE                     "/>
    <n v="0"/>
    <n v="38191"/>
    <x v="5142"/>
    <n v="720290"/>
    <s v="LARGE"/>
    <s v="Over 1m"/>
    <s v="San Juan, PR"/>
    <n v="21483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55"/>
    <n v="90"/>
    <x v="44"/>
    <s v="49 USC 5307 - Urbanized Area Formula (FY2006 forward)"/>
    <x v="6"/>
    <x v="6"/>
    <m/>
    <s v="00      "/>
    <s v="CAGUAS MUN           "/>
    <s v="MUNICIPALITY OF CAGUAS"/>
    <n v="2417"/>
    <n v="78400"/>
    <m/>
    <n v="348166"/>
    <m/>
    <d v="2015-09-24T00:00:00"/>
    <s v="300903"/>
    <s v="SPECIAL RULE - OPERATING ASSISTANCE /1 - 75 BUSES           "/>
    <n v="0"/>
    <n v="115626"/>
    <x v="5143"/>
    <n v="720290"/>
    <s v="LARGE"/>
    <s v="Over 1m"/>
    <s v="San Juan, PR"/>
    <n v="2148346"/>
    <s v="30000"/>
    <s v="DF"/>
    <s v="DIESEL"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PR90X356"/>
    <n v="90"/>
    <x v="44"/>
    <s v="49 USC 5307 - Urbanized Area Formula (FY2006 forward)"/>
    <x v="6"/>
    <x v="6"/>
    <m/>
    <s v="00      "/>
    <s v="MOY                  "/>
    <s v="MUNICIPALITY OF YAUCO"/>
    <n v="6675"/>
    <n v="78400"/>
    <m/>
    <n v="414069"/>
    <m/>
    <d v="2015-04-02T00:00:00"/>
    <s v="300901"/>
    <s v="UP TO 50% FEDERAL SHARE                                     "/>
    <n v="1"/>
    <n v="636654"/>
    <x v="5144"/>
    <n v="725070"/>
    <s v="SMALL"/>
    <s v="50k - 200k"/>
    <s v="Yauco, PR"/>
    <n v="9089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R90X356"/>
    <n v="90"/>
    <x v="44"/>
    <s v="49 USC 5307 - Urbanized Area Formula (FY2006 forward)"/>
    <x v="6"/>
    <x v="6"/>
    <m/>
    <s v="00      "/>
    <s v="MOY                  "/>
    <s v="MUNICIPALITY OF YAUCO"/>
    <n v="6675"/>
    <n v="78400"/>
    <m/>
    <n v="414069"/>
    <m/>
    <d v="2015-04-02T00:00:00"/>
    <s v="300901"/>
    <s v="UP TO 50% FEDERAL SHARE                                     "/>
    <n v="1"/>
    <n v="191484"/>
    <x v="5145"/>
    <n v="725070"/>
    <s v="SMALL"/>
    <s v="50k - 200k"/>
    <s v="Yauco, PR"/>
    <n v="9089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PR90X357"/>
    <n v="90"/>
    <x v="44"/>
    <s v="49 USC 5307 - Urbanized Area Formula (FY2006 forward)"/>
    <x v="6"/>
    <x v="6"/>
    <m/>
    <s v="00      "/>
    <s v="CIDRA MUN            "/>
    <s v="MUNICIPALITY OF CIDRA"/>
    <n v="5654"/>
    <n v="78400"/>
    <m/>
    <n v="178052"/>
    <m/>
    <d v="2015-06-15T00:00:00"/>
    <s v="114103"/>
    <s v="ENG/DESIGN - ADMIN/MAINTENANCE FACILITY                     "/>
    <n v="0"/>
    <n v="175496"/>
    <x v="5146"/>
    <n v="720290"/>
    <s v="LARGE"/>
    <s v="Over 1m"/>
    <s v="San Juan, PR"/>
    <n v="2148346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PR90X357"/>
    <n v="90"/>
    <x v="44"/>
    <s v="49 USC 5307 - Urbanized Area Formula (FY2006 forward)"/>
    <x v="6"/>
    <x v="6"/>
    <m/>
    <s v="00      "/>
    <s v="CIDRA MUN            "/>
    <s v="MUNICIPALITY OF CIDRA"/>
    <n v="5654"/>
    <n v="78400"/>
    <m/>
    <n v="178052"/>
    <m/>
    <d v="2015-06-15T00:00:00"/>
    <s v="117900"/>
    <s v="PROJECT ADMINISTRATION                                      "/>
    <n v="0"/>
    <n v="22147"/>
    <x v="5147"/>
    <n v="720290"/>
    <s v="LARGE"/>
    <s v="Over 1m"/>
    <s v="San Juan, PR"/>
    <n v="214834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R90X357"/>
    <n v="90"/>
    <x v="44"/>
    <s v="49 USC 5307 - Urbanized Area Formula (FY2006 forward)"/>
    <x v="6"/>
    <x v="6"/>
    <m/>
    <s v="00      "/>
    <s v="CIDRA MUN            "/>
    <s v="MUNICIPALITY OF CIDRA"/>
    <n v="5654"/>
    <n v="78400"/>
    <m/>
    <n v="178052"/>
    <m/>
    <d v="2015-06-15T00:00:00"/>
    <s v="117A00"/>
    <s v="PREVENTIVE MAINTENANCE                                      "/>
    <n v="0"/>
    <n v="23819"/>
    <x v="5148"/>
    <n v="720290"/>
    <s v="LARGE"/>
    <s v="Over 1m"/>
    <s v="San Juan, PR"/>
    <n v="21483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58"/>
    <n v="90"/>
    <x v="44"/>
    <s v="49 USC 5307 - Urbanized Area Formula (FY2006 forward)"/>
    <x v="6"/>
    <x v="6"/>
    <m/>
    <s v="01      "/>
    <s v="PUERTO RICO PRHTA    "/>
    <s v="PUERTO RICO HIGHWAY AND TRANSPORTATION AUTHORITY"/>
    <n v="5489"/>
    <n v="78400"/>
    <m/>
    <n v="0"/>
    <m/>
    <s v="           "/>
    <s v="127A00"/>
    <s v="PREVENTIVE MAINTENANCE (RAIL)                               "/>
    <n v="0"/>
    <n v="15000000"/>
    <x v="4224"/>
    <n v="723950"/>
    <s v="MEDIUM"/>
    <s v="200k - 1m"/>
    <s v="Aguadilla-Isabela-San Sebastián, PR"/>
    <n v="30619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PR90X359"/>
    <n v="90"/>
    <x v="44"/>
    <s v="49 USC 5307 - Urbanized Area Formula (FY2006 forward)"/>
    <x v="6"/>
    <x v="6"/>
    <m/>
    <s v="00      "/>
    <s v="PUERTO RICO PRHTA    "/>
    <s v="PUERTO RICO HIGHWAY AND TRANSPORTATION AUTHORITY"/>
    <n v="5489"/>
    <n v="78400"/>
    <m/>
    <n v="13535833"/>
    <m/>
    <d v="2015-07-08T00:00:00"/>
    <s v="127105"/>
    <s v="CONTRACT INSURANCE - 3RD PARTY                              "/>
    <n v="0"/>
    <n v="2714448"/>
    <x v="5149"/>
    <n v="723950"/>
    <s v="MEDIUM"/>
    <s v="200k - 1m"/>
    <s v="Aguadilla-Isabela-San Sebastián, PR"/>
    <n v="306196"/>
    <s v="12700"/>
    <s v="  "/>
    <m/>
    <s v="N"/>
    <s v="1271"/>
    <x v="4"/>
    <n v="12"/>
    <s v="Fixed Guideway"/>
    <s v="71"/>
    <s v="127"/>
    <s v="3rd party Contract"/>
    <s v="05"/>
    <s v="3rd party Contract"/>
    <m/>
    <m/>
    <n v="1"/>
    <s v="Capital"/>
    <s v="2"/>
    <m/>
    <s v="7"/>
    <m/>
    <s v="1"/>
    <s v="0"/>
    <s v="5"/>
  </r>
  <r>
    <s v="PR90X359"/>
    <n v="90"/>
    <x v="44"/>
    <s v="49 USC 5307 - Urbanized Area Formula (FY2006 forward)"/>
    <x v="6"/>
    <x v="6"/>
    <m/>
    <s v="00      "/>
    <s v="PUERTO RICO PRHTA    "/>
    <s v="PUERTO RICO HIGHWAY AND TRANSPORTATION AUTHORITY"/>
    <n v="5489"/>
    <n v="78400"/>
    <m/>
    <n v="13535833"/>
    <m/>
    <d v="2015-07-08T00:00:00"/>
    <s v="127A00"/>
    <s v="PREVENTIVE MAINTENANCE (RAIL)                               "/>
    <n v="0"/>
    <n v="10821385"/>
    <x v="5150"/>
    <n v="723950"/>
    <s v="MEDIUM"/>
    <s v="200k - 1m"/>
    <s v="Aguadilla-Isabela-San Sebastián, PR"/>
    <n v="30619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PR90X360"/>
    <n v="90"/>
    <x v="44"/>
    <s v="49 USC 5307 - Urbanized Area Formula (FY2006 forward)"/>
    <x v="6"/>
    <x v="6"/>
    <m/>
    <s v="01      "/>
    <s v="PUERTO RICO PRHTA    "/>
    <s v="PUERTO RICO HIGHWAY AND TRANSPORTATION AUTHORITY"/>
    <n v="5489"/>
    <n v="78400"/>
    <m/>
    <n v="0"/>
    <m/>
    <s v="           "/>
    <s v="127A00"/>
    <s v="PREVENTIVE MAINTENANCE (RAIL)                               "/>
    <n v="0"/>
    <n v="7328935"/>
    <x v="5151"/>
    <n v="723950"/>
    <s v="MEDIUM"/>
    <s v="200k - 1m"/>
    <s v="Aguadilla-Isabela-San Sebastián, PR"/>
    <n v="30619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PR90X361"/>
    <n v="90"/>
    <x v="44"/>
    <s v="49 USC 5307 - Urbanized Area Formula (FY2006 forward)"/>
    <x v="6"/>
    <x v="6"/>
    <m/>
    <s v="00      "/>
    <s v="VEGA BAJA MUN        "/>
    <s v="MUNICIPALITY OF VEGA BAJA"/>
    <n v="5414"/>
    <n v="78400"/>
    <m/>
    <n v="176200"/>
    <m/>
    <d v="2015-07-27T00:00:00"/>
    <s v="117111"/>
    <s v="OTHER 3RD PARTYCONTRACTUAL SERVICES                         "/>
    <n v="0"/>
    <n v="6500"/>
    <x v="245"/>
    <n v="720290"/>
    <s v="LARGE"/>
    <s v="Over 1m"/>
    <s v="San Juan, PR"/>
    <n v="2148346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PR90X361"/>
    <n v="90"/>
    <x v="44"/>
    <s v="49 USC 5307 - Urbanized Area Formula (FY2006 forward)"/>
    <x v="6"/>
    <x v="6"/>
    <m/>
    <s v="00      "/>
    <s v="VEGA BAJA MUN        "/>
    <s v="MUNICIPALITY OF VEGA BAJA"/>
    <n v="5414"/>
    <n v="78400"/>
    <m/>
    <n v="176200"/>
    <m/>
    <d v="2015-07-27T00:00:00"/>
    <s v="117900"/>
    <s v="PROJECT ADMINISTRATION                                      "/>
    <n v="0"/>
    <n v="6250"/>
    <x v="184"/>
    <n v="720290"/>
    <s v="LARGE"/>
    <s v="Over 1m"/>
    <s v="San Juan, PR"/>
    <n v="214834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R90X361"/>
    <n v="90"/>
    <x v="44"/>
    <s v="49 USC 5307 - Urbanized Area Formula (FY2006 forward)"/>
    <x v="6"/>
    <x v="6"/>
    <m/>
    <s v="00      "/>
    <s v="VEGA BAJA MUN        "/>
    <s v="MUNICIPALITY OF VEGA BAJA"/>
    <n v="5414"/>
    <n v="78400"/>
    <m/>
    <n v="176200"/>
    <m/>
    <d v="2015-07-27T00:00:00"/>
    <s v="117A00"/>
    <s v="PREVENTIVE MAINTENANCE                                      "/>
    <n v="0"/>
    <n v="56500"/>
    <x v="5152"/>
    <n v="720290"/>
    <s v="LARGE"/>
    <s v="Over 1m"/>
    <s v="San Juan, PR"/>
    <n v="21483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61"/>
    <n v="90"/>
    <x v="44"/>
    <s v="49 USC 5307 - Urbanized Area Formula (FY2006 forward)"/>
    <x v="6"/>
    <x v="6"/>
    <m/>
    <s v="00      "/>
    <s v="VEGA BAJA MUN        "/>
    <s v="MUNICIPALITY OF VEGA BAJA"/>
    <n v="5414"/>
    <n v="78400"/>
    <m/>
    <n v="176200"/>
    <m/>
    <d v="2015-07-27T00:00:00"/>
    <s v="117C00"/>
    <s v="NON FIXED ROUTE ADA PARATRANSIT SERVICE                     "/>
    <n v="0"/>
    <n v="149000"/>
    <x v="5137"/>
    <n v="720290"/>
    <s v="LARGE"/>
    <s v="Over 1m"/>
    <s v="San Juan, PR"/>
    <n v="21483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61"/>
    <n v="90"/>
    <x v="44"/>
    <s v="49 USC 5307 - Urbanized Area Formula (FY2006 forward)"/>
    <x v="6"/>
    <x v="6"/>
    <m/>
    <s v="00      "/>
    <s v="VEGA BAJA MUN        "/>
    <s v="MUNICIPALITY OF VEGA BAJA"/>
    <n v="5414"/>
    <n v="78400"/>
    <m/>
    <n v="176200"/>
    <m/>
    <d v="2015-07-27T00:00:00"/>
    <s v="114209"/>
    <s v="ACQUIRE - MOBILE SURV/SECURITY EQUIP                        "/>
    <n v="0"/>
    <n v="2000"/>
    <x v="2925"/>
    <n v="720290"/>
    <s v="LARGE"/>
    <s v="Over 1m"/>
    <s v="San Juan, PR"/>
    <n v="2148346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PR90X362"/>
    <n v="90"/>
    <x v="44"/>
    <s v="49 USC 5307 - Urbanized Area Formula (FY2006 forward)"/>
    <x v="6"/>
    <x v="6"/>
    <m/>
    <s v="00      "/>
    <s v="VEGA ALTA MUN        "/>
    <s v="MUNICIPALITY OF VEGA ALTA"/>
    <n v="5462"/>
    <n v="78400"/>
    <m/>
    <n v="86400"/>
    <m/>
    <d v="2015-09-23T00:00:00"/>
    <s v="117A00"/>
    <s v="PREVENTIVE MAINTENANCE                                      "/>
    <n v="0"/>
    <n v="30000"/>
    <x v="215"/>
    <n v="720290"/>
    <s v="LARGE"/>
    <s v="Over 1m"/>
    <s v="San Juan, PR"/>
    <n v="21483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62"/>
    <n v="90"/>
    <x v="44"/>
    <s v="49 USC 5307 - Urbanized Area Formula (FY2006 forward)"/>
    <x v="6"/>
    <x v="6"/>
    <m/>
    <s v="00      "/>
    <s v="VEGA ALTA MUN        "/>
    <s v="MUNICIPALITY OF VEGA ALTA"/>
    <n v="5462"/>
    <n v="78400"/>
    <m/>
    <n v="86400"/>
    <m/>
    <d v="2015-09-23T00:00:00"/>
    <s v="117C00"/>
    <s v="NON FIXED ROUTE ADA PARATRANSIT SERVICE                     "/>
    <n v="0"/>
    <n v="78000"/>
    <x v="2743"/>
    <n v="720290"/>
    <s v="LARGE"/>
    <s v="Over 1m"/>
    <s v="San Juan, PR"/>
    <n v="21483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65"/>
    <n v="90"/>
    <x v="44"/>
    <s v="49 USC 5307 - Urbanized Area Formula (FY2006 forward)"/>
    <x v="6"/>
    <x v="6"/>
    <m/>
    <s v="00      "/>
    <s v="CIDRA MUN            "/>
    <s v="MUNICIPALITY OF CIDRA"/>
    <n v="5654"/>
    <n v="78400"/>
    <m/>
    <n v="36612"/>
    <m/>
    <d v="2015-09-23T00:00:00"/>
    <s v="300903"/>
    <s v="SPECIAL RULE - OPERATING ASSISTANCE /1 - 75 BUSES           "/>
    <n v="0"/>
    <n v="73224"/>
    <x v="5153"/>
    <n v="720290"/>
    <s v="LARGE"/>
    <s v="Over 1m"/>
    <s v="San Juan, PR"/>
    <n v="2148346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PR90X367"/>
    <n v="90"/>
    <x v="44"/>
    <s v="49 USC 5307 - Urbanized Area Formula (FY2006 forward)"/>
    <x v="6"/>
    <x v="6"/>
    <m/>
    <s v="00      "/>
    <s v="JUNCOS MUN           "/>
    <s v="MUNICIPALITY OF JUNCOS"/>
    <n v="3050"/>
    <n v="78400"/>
    <m/>
    <n v="509728"/>
    <m/>
    <d v="2015-08-20T00:00:00"/>
    <s v="111304"/>
    <s v="BUY &lt;30-FT BUS FOR EXPANSION                                "/>
    <n v="2"/>
    <n v="286308"/>
    <x v="5154"/>
    <n v="720290"/>
    <s v="LARGE"/>
    <s v="Over 1m"/>
    <s v="San Juan, PR"/>
    <n v="2148346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R90X367"/>
    <n v="90"/>
    <x v="44"/>
    <s v="49 USC 5307 - Urbanized Area Formula (FY2006 forward)"/>
    <x v="6"/>
    <x v="6"/>
    <m/>
    <s v="00      "/>
    <s v="JUNCOS MUN           "/>
    <s v="MUNICIPALITY OF JUNCOS"/>
    <n v="3050"/>
    <n v="78400"/>
    <m/>
    <n v="509728"/>
    <m/>
    <d v="2015-08-20T00:00:00"/>
    <s v="117900"/>
    <s v="PROJECT ADMINISTRATION                                      "/>
    <n v="0"/>
    <n v="5000"/>
    <x v="229"/>
    <n v="720290"/>
    <s v="LARGE"/>
    <s v="Over 1m"/>
    <s v="San Juan, PR"/>
    <n v="214834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PR90X367"/>
    <n v="90"/>
    <x v="44"/>
    <s v="49 USC 5307 - Urbanized Area Formula (FY2006 forward)"/>
    <x v="6"/>
    <x v="6"/>
    <m/>
    <s v="00      "/>
    <s v="JUNCOS MUN           "/>
    <s v="MUNICIPALITY OF JUNCOS"/>
    <n v="3050"/>
    <n v="78400"/>
    <m/>
    <n v="509728"/>
    <m/>
    <d v="2015-08-20T00:00:00"/>
    <s v="117A00"/>
    <s v="PREVENTIVE MAINTENANCE FY 2013                              "/>
    <n v="0"/>
    <n v="59320"/>
    <x v="5155"/>
    <n v="720290"/>
    <s v="LARGE"/>
    <s v="Over 1m"/>
    <s v="San Juan, PR"/>
    <n v="214834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PR90X367"/>
    <n v="90"/>
    <x v="44"/>
    <s v="49 USC 5307 - Urbanized Area Formula (FY2006 forward)"/>
    <x v="6"/>
    <x v="6"/>
    <m/>
    <s v="00      "/>
    <s v="JUNCOS MUN           "/>
    <s v="MUNICIPALITY OF JUNCOS"/>
    <n v="3050"/>
    <n v="78400"/>
    <m/>
    <n v="509728"/>
    <m/>
    <d v="2015-08-20T00:00:00"/>
    <s v="117C00"/>
    <s v=" ADA PARATRANSIT SERVICE FY2013                             "/>
    <n v="0"/>
    <n v="116810"/>
    <x v="5156"/>
    <n v="720290"/>
    <s v="LARGE"/>
    <s v="Over 1m"/>
    <s v="San Juan, PR"/>
    <n v="21483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67"/>
    <n v="90"/>
    <x v="44"/>
    <s v="49 USC 5307 - Urbanized Area Formula (FY2006 forward)"/>
    <x v="6"/>
    <x v="6"/>
    <m/>
    <s v="00      "/>
    <s v="JUNCOS MUN           "/>
    <s v="MUNICIPALITY OF JUNCOS"/>
    <n v="3050"/>
    <n v="78400"/>
    <m/>
    <n v="509728"/>
    <m/>
    <d v="2015-08-20T00:00:00"/>
    <s v="117C00"/>
    <s v="ADA PARATRANSIT SERVICE FY 2014                             "/>
    <n v="0"/>
    <n v="106030"/>
    <x v="5157"/>
    <n v="720290"/>
    <s v="LARGE"/>
    <s v="Over 1m"/>
    <s v="San Juan, PR"/>
    <n v="214834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PR90X367"/>
    <n v="90"/>
    <x v="44"/>
    <s v="49 USC 5307 - Urbanized Area Formula (FY2006 forward)"/>
    <x v="6"/>
    <x v="6"/>
    <m/>
    <s v="00      "/>
    <s v="JUNCOS MUN           "/>
    <s v="MUNICIPALITY OF JUNCOS"/>
    <n v="3050"/>
    <n v="78400"/>
    <m/>
    <n v="509728"/>
    <m/>
    <d v="2015-08-20T00:00:00"/>
    <s v="300903"/>
    <s v="SPECIAL RULE - OPERATING ASSISTANCE /1 - 75 BUSES           "/>
    <n v="0"/>
    <n v="101908"/>
    <x v="5158"/>
    <n v="720290"/>
    <s v="LARGE"/>
    <s v="Over 1m"/>
    <s v="San Juan, PR"/>
    <n v="2148346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PR90X370"/>
    <n v="90"/>
    <x v="44"/>
    <s v="49 USC 5307 - Urbanized Area Formula (FY2006 forward)"/>
    <x v="6"/>
    <x v="6"/>
    <m/>
    <s v="00      "/>
    <s v="PUERTO RICO PRHTA    "/>
    <s v="PUERTO RICO HIGHWAY AND TRANSPORTATION AUTHORITY"/>
    <n v="5489"/>
    <n v="78400"/>
    <m/>
    <n v="4621400"/>
    <m/>
    <d v="2015-09-24T00:00:00"/>
    <s v="111215"/>
    <s v="BUY REPLACEMENT VAN                                         "/>
    <n v="10"/>
    <n v="504000"/>
    <x v="4338"/>
    <n v="723950"/>
    <s v="MEDIUM"/>
    <s v="200k - 1m"/>
    <s v="Aguadilla-Isabela-San Sebastián, PR"/>
    <n v="30619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PR90X370"/>
    <n v="90"/>
    <x v="44"/>
    <s v="49 USC 5307 - Urbanized Area Formula (FY2006 forward)"/>
    <x v="6"/>
    <x v="6"/>
    <m/>
    <s v="00      "/>
    <s v="PUERTO RICO PRHTA    "/>
    <s v="PUERTO RICO HIGHWAY AND TRANSPORTATION AUTHORITY"/>
    <n v="5489"/>
    <n v="78400"/>
    <m/>
    <n v="4621400"/>
    <m/>
    <d v="2015-09-24T00:00:00"/>
    <s v="111315"/>
    <s v="BUY VAN FOR SVC EXPANSION                                   "/>
    <n v="24"/>
    <n v="1209400"/>
    <x v="5159"/>
    <n v="723950"/>
    <s v="MEDIUM"/>
    <s v="200k - 1m"/>
    <s v="Aguadilla-Isabela-San Sebastián, PR"/>
    <n v="306196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PR90X370"/>
    <n v="90"/>
    <x v="44"/>
    <s v="49 USC 5307 - Urbanized Area Formula (FY2006 forward)"/>
    <x v="6"/>
    <x v="6"/>
    <m/>
    <s v="00      "/>
    <s v="PUERTO RICO PRHTA    "/>
    <s v="PUERTO RICO HIGHWAY AND TRANSPORTATION AUTHORITY"/>
    <n v="5489"/>
    <n v="78400"/>
    <m/>
    <n v="4621400"/>
    <m/>
    <d v="2015-09-24T00:00:00"/>
    <s v="111304"/>
    <s v="BUY &lt;30-FT BUS FOR EXPANSION                                "/>
    <n v="13"/>
    <n v="884000"/>
    <x v="5160"/>
    <n v="723950"/>
    <s v="MEDIUM"/>
    <s v="200k - 1m"/>
    <s v="Aguadilla-Isabela-San Sebastián, PR"/>
    <n v="30619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PR90X370"/>
    <n v="90"/>
    <x v="44"/>
    <s v="49 USC 5307 - Urbanized Area Formula (FY2006 forward)"/>
    <x v="6"/>
    <x v="6"/>
    <m/>
    <s v="00      "/>
    <s v="PUERTO RICO PRHTA    "/>
    <s v="PUERTO RICO HIGHWAY AND TRANSPORTATION AUTHORITY"/>
    <n v="5489"/>
    <n v="78400"/>
    <m/>
    <n v="4621400"/>
    <m/>
    <d v="2015-09-24T00:00:00"/>
    <s v="111304"/>
    <s v="BUY &lt;30-FT BUS FOR EXPANSION                                "/>
    <n v="23"/>
    <n v="2024000"/>
    <x v="5161"/>
    <n v="723950"/>
    <s v="MEDIUM"/>
    <s v="200k - 1m"/>
    <s v="Aguadilla-Isabela-San Sebastián, PR"/>
    <n v="30619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RI050103"/>
    <n v="5"/>
    <x v="45"/>
    <s v="49 USC 5309 - Fixed Guideway Modernization (FY2006 forward)"/>
    <x v="0"/>
    <x v="7"/>
    <s v="CAPITAL"/>
    <s v="01      "/>
    <s v="RIDOT                "/>
    <s v="RHODE ISLAND DEPARTMENT OF TRANSPORTATION"/>
    <n v="1878"/>
    <n v="78100"/>
    <m/>
    <n v="2000000"/>
    <m/>
    <d v="2015-07-07T00:00:00"/>
    <s v="123102"/>
    <s v="Wickford Station Preliminary Design                         "/>
    <n v="0"/>
    <n v="-681418"/>
    <x v="5162"/>
    <n v="440310"/>
    <s v="LARGE"/>
    <s v="Over 1m"/>
    <s v="Providence, RI-MA"/>
    <n v="1190956"/>
    <s v="12300"/>
    <s v="  "/>
    <m/>
    <s v="N"/>
    <s v="1231"/>
    <x v="4"/>
    <n v="12"/>
    <s v="Fixed Guideway"/>
    <s v="31"/>
    <s v="123"/>
    <s v="Engineering and Design"/>
    <s v="02"/>
    <s v="Station"/>
    <m/>
    <m/>
    <n v="1"/>
    <s v="Capital"/>
    <s v="2"/>
    <m/>
    <s v="3"/>
    <m/>
    <s v="1"/>
    <s v="0"/>
    <s v="2"/>
  </r>
  <r>
    <s v="RI050103"/>
    <n v="5"/>
    <x v="45"/>
    <s v="49 USC 5309 - Fixed Guideway Modernization (FY2006 forward)"/>
    <x v="0"/>
    <x v="7"/>
    <s v="CAPITAL"/>
    <s v="01      "/>
    <s v="RIDOT                "/>
    <s v="RHODE ISLAND DEPARTMENT OF TRANSPORTATION"/>
    <n v="1878"/>
    <n v="78100"/>
    <m/>
    <n v="2000000"/>
    <m/>
    <d v="2015-07-07T00:00:00"/>
    <s v="123302"/>
    <s v="Wickford Junction Design Build                              "/>
    <n v="0"/>
    <n v="883662"/>
    <x v="5163"/>
    <n v="440310"/>
    <s v="LARGE"/>
    <s v="Over 1m"/>
    <s v="Providence, RI-MA"/>
    <n v="1190956"/>
    <s v="12300"/>
    <s v="  "/>
    <m/>
    <s v="N"/>
    <s v="1233"/>
    <x v="4"/>
    <n v="12"/>
    <s v="Fixed Guideway"/>
    <s v="33"/>
    <s v="123"/>
    <s v="Construction"/>
    <s v="02"/>
    <s v="Station"/>
    <m/>
    <m/>
    <n v="1"/>
    <s v="Capital"/>
    <s v="2"/>
    <m/>
    <s v="3"/>
    <m/>
    <s v="3"/>
    <s v="0"/>
    <s v="2"/>
  </r>
  <r>
    <s v="RI050103"/>
    <n v="5"/>
    <x v="45"/>
    <s v="49 USC 5309 - Fixed Guideway Modernization (FY2006 forward)"/>
    <x v="0"/>
    <x v="7"/>
    <s v="CAPITAL"/>
    <s v="01      "/>
    <s v="RIDOT                "/>
    <s v="RHODE ISLAND DEPARTMENT OF TRANSPORTATION"/>
    <n v="1878"/>
    <n v="78100"/>
    <m/>
    <n v="2000000"/>
    <m/>
    <d v="2015-07-07T00:00:00"/>
    <s v="123402"/>
    <s v="South Attleboro Station Improvements                        "/>
    <n v="0"/>
    <n v="-932244"/>
    <x v="5164"/>
    <n v="440310"/>
    <s v="LARGE"/>
    <s v="Over 1m"/>
    <s v="Providence, RI-MA"/>
    <n v="1190956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RI050103"/>
    <n v="5"/>
    <x v="45"/>
    <s v="49 USC 5309 - Fixed Guideway Modernization (FY2006 forward)"/>
    <x v="0"/>
    <x v="7"/>
    <s v="CAPITAL"/>
    <s v="01      "/>
    <s v="RIDOT                "/>
    <s v="RHODE ISLAND DEPARTMENT OF TRANSPORTATION"/>
    <n v="1878"/>
    <n v="78100"/>
    <m/>
    <n v="2000000"/>
    <m/>
    <d v="2015-07-07T00:00:00"/>
    <s v="123402"/>
    <s v="Providence Station Improvements                             "/>
    <n v="0"/>
    <n v="730000"/>
    <x v="3729"/>
    <n v="440310"/>
    <s v="LARGE"/>
    <s v="Over 1m"/>
    <s v="Providence, RI-MA"/>
    <n v="1190956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RI050103"/>
    <n v="5"/>
    <x v="45"/>
    <s v="49 USC 5309 - Fixed Guideway Modernization (FY2006 forward)"/>
    <x v="0"/>
    <x v="7"/>
    <s v="CAPITAL"/>
    <s v="01      "/>
    <s v="RIDOT                "/>
    <s v="RHODE ISLAND DEPARTMENT OF TRANSPORTATION"/>
    <n v="1878"/>
    <n v="78100"/>
    <m/>
    <n v="2000000"/>
    <m/>
    <d v="2015-07-07T00:00:00"/>
    <s v="123402"/>
    <s v="Providence Station Improvements                             "/>
    <n v="0"/>
    <n v="2500000"/>
    <x v="206"/>
    <n v="440310"/>
    <s v="LARGE"/>
    <s v="Over 1m"/>
    <s v="Providence, RI-MA"/>
    <n v="1190956"/>
    <s v="12301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RI18X032"/>
    <n v="18"/>
    <x v="45"/>
    <s v="49 USC 5311 - Nonurbanized Area Programs"/>
    <x v="2"/>
    <x v="2"/>
    <m/>
    <s v="00      "/>
    <s v="RIPTA                "/>
    <s v="RHODE ISLAND PUBLIC TRANSIT AUTHORITY"/>
    <n v="1388"/>
    <n v="78100"/>
    <m/>
    <n v="1493378"/>
    <m/>
    <d v="2015-02-09T00:00:00"/>
    <s v="300901"/>
    <s v="UP TO 50% FEDERAL SHARE                                     "/>
    <n v="0"/>
    <n v="2694406"/>
    <x v="5165"/>
    <n v="440000"/>
    <s v="STATE"/>
    <s v="Under 50k"/>
    <s v="RHODE ISLAND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RI18X032"/>
    <n v="18"/>
    <x v="45"/>
    <s v="49 USC 5311 - Nonurbanized Area Programs"/>
    <x v="2"/>
    <x v="2"/>
    <m/>
    <s v="00      "/>
    <s v="RIPTA                "/>
    <s v="RHODE ISLAND PUBLIC TRANSIT AUTHORITY"/>
    <n v="1388"/>
    <n v="78100"/>
    <m/>
    <n v="1493378"/>
    <m/>
    <d v="2015-02-09T00:00:00"/>
    <s v="435001"/>
    <s v="TRAINING                                                    "/>
    <n v="0"/>
    <n v="76175"/>
    <x v="5166"/>
    <n v="440000"/>
    <s v="STATE"/>
    <s v="Under 50k"/>
    <s v="RHODE ISLAND GOV APP"/>
    <n v="0"/>
    <s v="63501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RI18X032"/>
    <n v="18"/>
    <x v="45"/>
    <s v="49 USC 5311 - Nonurbanized Area Programs"/>
    <x v="2"/>
    <x v="2"/>
    <m/>
    <s v="00      "/>
    <s v="RIPTA                "/>
    <s v="RHODE ISLAND PUBLIC TRANSIT AUTHORITY"/>
    <n v="1388"/>
    <n v="78100"/>
    <m/>
    <n v="1493378"/>
    <m/>
    <d v="2015-02-09T00:00:00"/>
    <s v="435002"/>
    <s v="TECHNICAL ASSISTANCE                                        "/>
    <n v="0"/>
    <n v="70000"/>
    <x v="26"/>
    <n v="440000"/>
    <s v="STATE"/>
    <s v="Under 50k"/>
    <s v="RHODE ISLAND GOV APP"/>
    <n v="0"/>
    <s v="63501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RI791001"/>
    <n v="79"/>
    <x v="45"/>
    <s v="TIGER"/>
    <x v="8"/>
    <x v="9"/>
    <m/>
    <s v="00      "/>
    <s v="RIDOT                "/>
    <s v="RHODE ISLAND DEPARTMENT OF TRANSPORTATION"/>
    <n v="1878"/>
    <n v="78100"/>
    <m/>
    <n v="650000"/>
    <m/>
    <d v="2015-09-23T00:00:00"/>
    <s v="442302"/>
    <s v="TRANSIT STATION PLANNING                                    "/>
    <n v="0"/>
    <n v="900000"/>
    <x v="194"/>
    <n v="440310"/>
    <s v="LARGE"/>
    <s v="Over 1m"/>
    <s v="Providence, RI-MA"/>
    <n v="1190956"/>
    <s v="441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4220"/>
    <s v="ACQUIRE - MISC SUPPORT EQUIPMENT                            "/>
    <n v="0"/>
    <n v="2250000"/>
    <x v="407"/>
    <n v="440000"/>
    <s v="STATE"/>
    <s v="Under 50k"/>
    <s v="RHODE ISLAND GOV APP"/>
    <n v="0"/>
    <s v="11401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4206"/>
    <s v="ACQUIRE - SHOP EQUIP-CAPITAL TOOLS                          "/>
    <n v="0"/>
    <n v="50000"/>
    <x v="234"/>
    <n v="440000"/>
    <s v="STATE"/>
    <s v="Under 50k"/>
    <s v="RHODE ISLAND GOV APP"/>
    <n v="0"/>
    <s v="11401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1201"/>
    <s v="BUY REPLACEMENT 40-FT BUS                                   "/>
    <n v="25"/>
    <n v="13768000"/>
    <x v="5167"/>
    <n v="440000"/>
    <s v="STATE"/>
    <s v="Under 50k"/>
    <s v="RHODE ISLAND GOV APP"/>
    <n v="0"/>
    <s v="11101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1204"/>
    <s v="BUY REPLACEMENT &lt;30 FT BUS                                  "/>
    <n v="8"/>
    <n v="800000"/>
    <x v="638"/>
    <n v="440000"/>
    <s v="STATE"/>
    <s v="Under 50k"/>
    <s v="RHODE ISLAND GOV APP"/>
    <n v="0"/>
    <s v="11101"/>
    <s v="DP"/>
    <s v="DIESEL (PARTICULATE TRAP)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3402"/>
    <s v="REHAB/RENOVATE - BUS STATION                                "/>
    <n v="0"/>
    <n v="748000"/>
    <x v="5168"/>
    <n v="440000"/>
    <s v="STATE"/>
    <s v="Under 50k"/>
    <s v="RHODE ISLAND GOV APP"/>
    <n v="0"/>
    <s v="11301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4409"/>
    <s v="REHAB/RENOVATE - MOBILE SURVEILL/SECURITY EQUIP             "/>
    <n v="0"/>
    <n v="362159"/>
    <x v="5169"/>
    <n v="440000"/>
    <s v="STATE"/>
    <s v="Under 50k"/>
    <s v="RHODE ISLAND GOV APP"/>
    <n v="0"/>
    <s v="11401"/>
    <s v="  "/>
    <m/>
    <s v="N"/>
    <s v="1144"/>
    <x v="5"/>
    <n v="11"/>
    <s v="Bus"/>
    <s v="44"/>
    <s v="114"/>
    <s v="Rehab / Renovation"/>
    <s v="09"/>
    <s v="Surveillance/Security "/>
    <m/>
    <m/>
    <n v="1"/>
    <s v="Capital"/>
    <s v="1"/>
    <m/>
    <s v="4"/>
    <m/>
    <s v="4"/>
    <s v="0"/>
    <s v="9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7A00"/>
    <s v="PREVENTIVE MAINTENANCE                                      "/>
    <n v="0"/>
    <n v="0"/>
    <x v="50"/>
    <n v="440000"/>
    <s v="STATE"/>
    <s v="Under 50k"/>
    <s v="RHODE ISLAND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7A00"/>
    <s v="PREVENTIVE MAINTENANCE                                      "/>
    <n v="0"/>
    <n v="4402000"/>
    <x v="5170"/>
    <n v="440000"/>
    <s v="STATE"/>
    <s v="Under 50k"/>
    <s v="RHODE ISLAND GOV APP"/>
    <n v="0"/>
    <s v="11701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7C00"/>
    <s v="NON FIXED ROUTE ADA PARATRANSIT SERVICE                     "/>
    <n v="0"/>
    <n v="0"/>
    <x v="50"/>
    <n v="440000"/>
    <s v="STATE"/>
    <s v="Under 50k"/>
    <s v="RHODE ISLAND GOV APP"/>
    <n v="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7C00"/>
    <s v="NON FIXED ROUTE ADA PARATRANSIT SERVICE                     "/>
    <n v="0"/>
    <n v="3670000"/>
    <x v="5171"/>
    <n v="440000"/>
    <s v="STATE"/>
    <s v="Under 50k"/>
    <s v="RHODE ISLAND GOV APP"/>
    <n v="0"/>
    <s v="11701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7L00"/>
    <s v="MOBILITY MANAGEMENT (5302(A)(1)(L)                          "/>
    <n v="0"/>
    <n v="0"/>
    <x v="50"/>
    <n v="440000"/>
    <s v="STATE"/>
    <s v="Under 50k"/>
    <s v="RHODE ISLAND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300901"/>
    <s v="UP TO 50% FEDERAL SHARE                                     "/>
    <n v="0"/>
    <n v="0"/>
    <x v="50"/>
    <n v="440000"/>
    <s v="STATE"/>
    <s v="Under 50k"/>
    <s v="RHODE ISLAND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442301"/>
    <s v="LONGTERM TRANS PLAN - SYSTEM LEVEL                          "/>
    <n v="0"/>
    <n v="0"/>
    <x v="50"/>
    <n v="440000"/>
    <s v="STATE"/>
    <s v="Under 50k"/>
    <s v="RHODE ISLAND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442301"/>
    <s v="LONGTERM TRANS PLAN - SYSTEM LEVEL                          "/>
    <n v="0"/>
    <n v="937500"/>
    <x v="782"/>
    <n v="440000"/>
    <s v="STATE"/>
    <s v="Under 50k"/>
    <s v="RHODE ISLAND GOV APP"/>
    <n v="0"/>
    <s v="44201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442400"/>
    <s v="SHORT RANGE TRANSIT PLANNING                                "/>
    <n v="0"/>
    <n v="635000"/>
    <x v="5172"/>
    <n v="440000"/>
    <s v="STATE"/>
    <s v="Under 50k"/>
    <s v="RHODE ISLAND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n v="442400"/>
    <s v="SHORT RANGE TRANSIT PLANNING                                "/>
    <n v="0"/>
    <n v="-635000"/>
    <x v="5173"/>
    <n v="440000"/>
    <s v="STATE"/>
    <s v="Under 50k"/>
    <s v="RHODE ISLAND GOV APP"/>
    <n v="0"/>
    <s v="44200"/>
    <s v="  "/>
    <m/>
    <s v="N"/>
    <s v="4424"/>
    <x v="6"/>
    <s v="44"/>
    <s v="Planning"/>
    <s v="24"/>
    <s v="442"/>
    <s v="Short Range Transportation Planning"/>
    <s v="00"/>
    <s v="Short Range Transportation Planning"/>
    <m/>
    <m/>
    <s v="4"/>
    <s v="Planning"/>
    <s v="4"/>
    <m/>
    <s v="2"/>
    <m/>
    <s v="4"/>
    <s v="0"/>
    <s v="0"/>
  </r>
  <r>
    <s v="RI90X064"/>
    <n v="90"/>
    <x v="45"/>
    <s v="49 USC 5307 - Urbanized Area Formula (FY2006 forward)"/>
    <x v="6"/>
    <x v="6"/>
    <m/>
    <s v="01      "/>
    <s v="RIPTA                "/>
    <s v="RHODE ISLAND PUBLIC TRANSIT AUTHORITY"/>
    <n v="1388"/>
    <n v="78100"/>
    <m/>
    <n v="21830127"/>
    <m/>
    <d v="2015-09-24T00:00:00"/>
    <s v="114211"/>
    <s v="ACQUIRE - SUPPORT VEHICLES                                  "/>
    <n v="4"/>
    <n v="300000"/>
    <x v="466"/>
    <n v="440000"/>
    <s v="STATE"/>
    <s v="Under 50k"/>
    <s v="RHODE ISLAND GOV APP"/>
    <n v="0"/>
    <s v="11401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RI95X008"/>
    <n v="95"/>
    <x v="45"/>
    <s v="49 USC 5307 - Urbanized Area Formula (FHWA xfer FY 2007 fwd)"/>
    <x v="6"/>
    <x v="6"/>
    <m/>
    <s v="01      "/>
    <s v="RIDOT                "/>
    <s v="RHODE ISLAND DEPARTMENT OF TRANSPORTATION"/>
    <n v="1878"/>
    <n v="78100"/>
    <m/>
    <n v="5000000"/>
    <m/>
    <d v="2015-07-08T00:00:00"/>
    <s v="308001"/>
    <s v="ORIGINAL GRANT OPERATING ASSISTANCE - 80% CMAQ CAPITAL      "/>
    <n v="0"/>
    <n v="0"/>
    <x v="50"/>
    <n v="440310"/>
    <s v="LARGE"/>
    <s v="Over 1m"/>
    <s v="Providence, RI-MA"/>
    <n v="1190956"/>
    <s v="123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RI95X008"/>
    <n v="95"/>
    <x v="45"/>
    <s v="49 USC 5307 - Urbanized Area Formula (FHWA xfer FY 2007 fwd)"/>
    <x v="6"/>
    <x v="6"/>
    <m/>
    <s v="01      "/>
    <s v="RIDOT                "/>
    <s v="RHODE ISLAND DEPARTMENT OF TRANSPORTATION"/>
    <n v="1878"/>
    <n v="78100"/>
    <m/>
    <n v="5000000"/>
    <m/>
    <d v="2015-07-08T00:00:00"/>
    <s v="308001"/>
    <s v="Continuing Operating Assistance                             "/>
    <n v="0"/>
    <n v="5000000"/>
    <x v="385"/>
    <n v="440310"/>
    <s v="LARGE"/>
    <s v="Over 1m"/>
    <s v="Providence, RI-MA"/>
    <n v="1190956"/>
    <s v="12301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RI95X009"/>
    <n v="95"/>
    <x v="45"/>
    <s v="49 USC 5307 - Urbanized Area Formula (FHWA xfer FY 2007 fwd)"/>
    <x v="6"/>
    <x v="6"/>
    <m/>
    <s v="01      "/>
    <s v="RIPTA                "/>
    <s v="RHODE ISLAND PUBLIC TRANSIT AUTHORITY"/>
    <n v="1388"/>
    <n v="78100"/>
    <m/>
    <n v="3360000"/>
    <m/>
    <d v="2015-07-17T00:00:00"/>
    <s v="114220"/>
    <s v="ACQUIRE - MISC SUPPORT EQUIPMENT                            "/>
    <n v="0"/>
    <n v="1000000"/>
    <x v="420"/>
    <n v="440000"/>
    <s v="STATE"/>
    <s v="Under 50k"/>
    <s v="RHODE ISLAND GOV APP"/>
    <n v="0"/>
    <s v="11401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RI95X009"/>
    <n v="95"/>
    <x v="45"/>
    <s v="49 USC 5307 - Urbanized Area Formula (FHWA xfer FY 2007 fwd)"/>
    <x v="6"/>
    <x v="6"/>
    <m/>
    <s v="01      "/>
    <s v="RIPTA                "/>
    <s v="RHODE ISLAND PUBLIC TRANSIT AUTHORITY"/>
    <n v="1388"/>
    <n v="78100"/>
    <m/>
    <n v="3360000"/>
    <m/>
    <d v="2015-07-17T00:00:00"/>
    <s v="111201"/>
    <s v="BUY REPLACEMENT 40-FT BUS                                   "/>
    <n v="4"/>
    <n v="2200000"/>
    <x v="1961"/>
    <n v="440000"/>
    <s v="STATE"/>
    <s v="Under 50k"/>
    <s v="RHODE ISLAND GOV APP"/>
    <n v="0"/>
    <s v="11101"/>
    <s v="DP"/>
    <s v="DIESEL (PARTICULATE TRAP)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RI95X009"/>
    <n v="95"/>
    <x v="45"/>
    <s v="49 USC 5307 - Urbanized Area Formula (FHWA xfer FY 2007 fwd)"/>
    <x v="6"/>
    <x v="6"/>
    <m/>
    <s v="01      "/>
    <s v="RIPTA                "/>
    <s v="RHODE ISLAND PUBLIC TRANSIT AUTHORITY"/>
    <n v="1388"/>
    <n v="78100"/>
    <m/>
    <n v="3360000"/>
    <m/>
    <d v="2015-07-17T00:00:00"/>
    <s v="117F00"/>
    <s v="TDM ACTIVITIES - CMAQ ONLY                                  "/>
    <n v="0"/>
    <n v="1000000"/>
    <x v="420"/>
    <n v="440000"/>
    <s v="STATE"/>
    <s v="Under 50k"/>
    <s v="RHODE ISLAND GOV APP"/>
    <n v="0"/>
    <s v="11701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RI95X009"/>
    <n v="95"/>
    <x v="45"/>
    <s v="49 USC 5307 - Urbanized Area Formula (FHWA xfer FY 2007 fwd)"/>
    <x v="6"/>
    <x v="6"/>
    <m/>
    <s v="01      "/>
    <s v="RIPTA                "/>
    <s v="RHODE ISLAND PUBLIC TRANSIT AUTHORITY"/>
    <n v="1388"/>
    <n v="78100"/>
    <m/>
    <n v="3360000"/>
    <m/>
    <d v="2015-07-17T00:00:00"/>
    <s v="308001"/>
    <s v="OPERATING ASSISTANCE - 80% CMAQ CAPITAL                     "/>
    <n v="0"/>
    <n v="2518750"/>
    <x v="5174"/>
    <n v="440000"/>
    <s v="STATE"/>
    <s v="Under 50k"/>
    <s v="RHODE ISLAND GOV APP"/>
    <n v="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SC16X010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375270"/>
    <m/>
    <d v="2015-02-20T00:00:00"/>
    <s v="111315"/>
    <s v="Van Vehicle Purchase                                        "/>
    <n v="1"/>
    <n v="45700"/>
    <x v="5175"/>
    <n v="450950"/>
    <s v="MEDIUM"/>
    <s v="200k - 1m"/>
    <s v="Charleston-North Charleston, SC"/>
    <n v="548404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C16X010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375270"/>
    <m/>
    <d v="2015-02-20T00:00:00"/>
    <s v="111315"/>
    <s v="Replacement of Vehicles Purchase                            "/>
    <n v="2"/>
    <n v="194000"/>
    <x v="5176"/>
    <n v="450950"/>
    <s v="MEDIUM"/>
    <s v="200k - 1m"/>
    <s v="Charleston-North Charleston, SC"/>
    <n v="548404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C16X010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375270"/>
    <m/>
    <d v="2015-02-20T00:00:00"/>
    <s v="117113"/>
    <s v="3RD PARTY CONTRACTED SERVICES (5310 ONLY)                   "/>
    <n v="0"/>
    <n v="100222"/>
    <x v="5177"/>
    <n v="450950"/>
    <s v="MEDIUM"/>
    <s v="200k - 1m"/>
    <s v="Charleston-North Charleston, SC"/>
    <n v="54840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SC16X010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375270"/>
    <m/>
    <d v="2015-02-20T00:00:00"/>
    <s v="117L00"/>
    <s v="MOBILITY MANAGEMENT (5302(A)(1)(L))                         "/>
    <n v="1"/>
    <n v="43791"/>
    <x v="5178"/>
    <n v="450950"/>
    <s v="MEDIUM"/>
    <s v="200k - 1m"/>
    <s v="Charleston-North Charleston, SC"/>
    <n v="548404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SC16X010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375270"/>
    <m/>
    <d v="2015-02-20T00:00:00"/>
    <s v="117L00"/>
    <s v="MOBILITY MANAGEMENT (5302(A)(1)(L))                         "/>
    <n v="1"/>
    <n v="25000"/>
    <x v="29"/>
    <n v="450950"/>
    <s v="MEDIUM"/>
    <s v="200k - 1m"/>
    <s v="Charleston-North Charleston, SC"/>
    <n v="548404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SC16X010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375270"/>
    <m/>
    <d v="2015-02-20T00:00:00"/>
    <s v="118000"/>
    <s v="STATE OR PROGRAM ADMINISTRATION                             "/>
    <n v="1"/>
    <n v="3500"/>
    <x v="1015"/>
    <n v="450950"/>
    <s v="MEDIUM"/>
    <s v="200k - 1m"/>
    <s v="Charleston-North Charleston, SC"/>
    <n v="548404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6X010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375270"/>
    <m/>
    <d v="2015-02-20T00:00:00"/>
    <s v="300901"/>
    <s v="UP TO 50% FEDERAL SHARE                                     "/>
    <n v="1"/>
    <n v="89600"/>
    <x v="3714"/>
    <n v="450950"/>
    <s v="MEDIUM"/>
    <s v="200k - 1m"/>
    <s v="Charleston-North Charleston, SC"/>
    <n v="54840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6X011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678385"/>
    <m/>
    <d v="2014-11-25T00:00:00"/>
    <s v="111215"/>
    <s v="BUY REPLACEMENT VAN                                         "/>
    <n v="2"/>
    <n v="81521"/>
    <x v="5179"/>
    <n v="450000"/>
    <s v="STATE"/>
    <s v="Under 50k"/>
    <s v="SOUTH CAROLI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SC16X011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678385"/>
    <m/>
    <d v="2014-11-25T00:00:00"/>
    <s v="111315"/>
    <s v="BUY VAN FOR SVC EXPANSION                                   "/>
    <n v="2"/>
    <n v="88925"/>
    <x v="5180"/>
    <n v="450000"/>
    <s v="STATE"/>
    <s v="Under 50k"/>
    <s v="SOUTH CAROLI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C16X011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678385"/>
    <m/>
    <d v="2014-11-25T00:00:00"/>
    <s v="111204"/>
    <s v="BUY REPLACEMENT &lt;30 FT BUS                                  "/>
    <n v="9"/>
    <n v="456082"/>
    <x v="5181"/>
    <n v="450000"/>
    <s v="STATE"/>
    <s v="Under 50k"/>
    <s v="SOUTH CAROLI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C16X011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678385"/>
    <m/>
    <d v="2014-11-25T00:00:00"/>
    <s v="111304"/>
    <s v="BUY &lt;30-FT BUS FOR EXPANSION                                "/>
    <n v="6"/>
    <n v="324614"/>
    <x v="5182"/>
    <n v="450000"/>
    <s v="STATE"/>
    <s v="Under 50k"/>
    <s v="SOUTH CAROLIN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SC16X011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678385"/>
    <m/>
    <d v="2014-11-25T00:00:00"/>
    <s v="117113"/>
    <s v="3RD PARTY CONTRACTED SERVICES (5310 ONLY)                   "/>
    <n v="11"/>
    <n v="665355"/>
    <x v="5183"/>
    <n v="450000"/>
    <s v="STATE"/>
    <s v="Under 50k"/>
    <s v="SOUTH CAROLIN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SC16X011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678385"/>
    <m/>
    <d v="2014-11-25T00:00:00"/>
    <s v="117L00"/>
    <s v="MOBILITY MANAGEMENT (5302(A)(1)(L))                         "/>
    <n v="1"/>
    <n v="26563"/>
    <x v="5184"/>
    <n v="450000"/>
    <s v="STATE"/>
    <s v="Under 50k"/>
    <s v="SOUTH CAROLIN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SC16X011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678385"/>
    <m/>
    <d v="2014-11-25T00:00:00"/>
    <s v="118000"/>
    <s v="STATE OR PROGRAM ADMINISTRATION                             "/>
    <n v="1"/>
    <n v="123182"/>
    <x v="5185"/>
    <n v="450000"/>
    <s v="STATE"/>
    <s v="Under 50k"/>
    <s v="SOUTH CAROLI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6X011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678385"/>
    <m/>
    <d v="2014-11-25T00:00:00"/>
    <s v="300901"/>
    <s v="UP TO 50% FEDERAL SHARE                                     "/>
    <n v="7"/>
    <n v="386396"/>
    <x v="5186"/>
    <n v="450000"/>
    <s v="STATE"/>
    <s v="Under 50k"/>
    <s v="SOUTH CAROLINA GOV APP"/>
    <n v="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6X013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413305"/>
    <m/>
    <d v="2015-02-20T00:00:00"/>
    <s v="111315"/>
    <s v="Van Vehicle Purchase                                        "/>
    <n v="1"/>
    <n v="50000"/>
    <x v="234"/>
    <n v="450950"/>
    <s v="MEDIUM"/>
    <s v="200k - 1m"/>
    <s v="Charleston-North Charleston, SC"/>
    <n v="548404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C16X013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413305"/>
    <m/>
    <d v="2015-02-20T00:00:00"/>
    <s v="111315"/>
    <s v="Replacement of Vehicles Purchase                            "/>
    <n v="3"/>
    <n v="291000"/>
    <x v="5187"/>
    <n v="450950"/>
    <s v="MEDIUM"/>
    <s v="200k - 1m"/>
    <s v="Charleston-North Charleston, SC"/>
    <n v="548404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C16X013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413305"/>
    <m/>
    <d v="2015-02-20T00:00:00"/>
    <s v="117113"/>
    <s v="3RD PARTY CONTRACTED SERVICES (5310 ONLY)                   "/>
    <n v="1"/>
    <n v="57938"/>
    <x v="5188"/>
    <n v="450950"/>
    <s v="MEDIUM"/>
    <s v="200k - 1m"/>
    <s v="Charleston-North Charleston, SC"/>
    <n v="548404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SC16X013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413305"/>
    <m/>
    <d v="2015-02-20T00:00:00"/>
    <s v="117L00"/>
    <s v="MOBILITY MANAGEMENT (5302(A)(1)(L))                         "/>
    <n v="1"/>
    <n v="25000"/>
    <x v="29"/>
    <n v="450950"/>
    <s v="MEDIUM"/>
    <s v="200k - 1m"/>
    <s v="Charleston-North Charleston, SC"/>
    <n v="548404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SC16X013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413305"/>
    <m/>
    <d v="2015-02-20T00:00:00"/>
    <s v="118000"/>
    <s v="STATE OR PROGRAM ADMINISTRATION                             "/>
    <n v="1"/>
    <n v="4000"/>
    <x v="229"/>
    <n v="450950"/>
    <s v="MEDIUM"/>
    <s v="200k - 1m"/>
    <s v="Charleston-North Charleston, SC"/>
    <n v="548404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6X013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413305"/>
    <m/>
    <d v="2015-02-20T00:00:00"/>
    <s v="300901"/>
    <s v="UP TO 50% FEDERAL SHARE                                     "/>
    <n v="1"/>
    <n v="99630"/>
    <x v="5189"/>
    <n v="450950"/>
    <s v="MEDIUM"/>
    <s v="200k - 1m"/>
    <s v="Charleston-North Charleston, SC"/>
    <n v="54840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6X013"/>
    <n v="16"/>
    <x v="46"/>
    <s v="49 USC 5310 - Elderly and Individuals with Disabilities"/>
    <x v="1"/>
    <x v="1"/>
    <m/>
    <s v="00      "/>
    <s v="CHARLESTON BCD COG   "/>
    <s v="BERKELEY-CHARLESTON-DORCHESTER COUNCIL OF GOVERNMENTS"/>
    <n v="1068"/>
    <n v="78400"/>
    <m/>
    <n v="413305"/>
    <m/>
    <d v="2015-02-20T00:00:00"/>
    <s v="300901"/>
    <s v="UP TO 50% FEDERAL SHARE                                     "/>
    <n v="1"/>
    <n v="40678"/>
    <x v="5190"/>
    <n v="450950"/>
    <s v="MEDIUM"/>
    <s v="200k - 1m"/>
    <s v="Charleston-North Charleston, SC"/>
    <n v="54840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6X014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291488"/>
    <m/>
    <d v="2015-08-04T00:00:00"/>
    <s v="111215"/>
    <s v="BUY REPLACEMENT VAN                                         "/>
    <n v="1"/>
    <n v="56471"/>
    <x v="574"/>
    <n v="450000"/>
    <s v="STATE"/>
    <s v="Under 50k"/>
    <s v="SOUTH CAROLI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SC16X014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291488"/>
    <m/>
    <d v="2015-08-04T00:00:00"/>
    <s v="111315"/>
    <s v="BUY VAN FOR SVC EXPANSION                                   "/>
    <n v="2"/>
    <n v="107059"/>
    <x v="5191"/>
    <n v="450000"/>
    <s v="STATE"/>
    <s v="Under 50k"/>
    <s v="SOUTH CAROLI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C16X014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291488"/>
    <m/>
    <d v="2015-08-04T00:00:00"/>
    <s v="111204"/>
    <s v="BUY REPLACEMENT &lt;30 FT BUS                                  "/>
    <n v="6"/>
    <n v="338826"/>
    <x v="426"/>
    <n v="450000"/>
    <s v="STATE"/>
    <s v="Under 50k"/>
    <s v="SOUTH CAROLI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C16X014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291488"/>
    <m/>
    <d v="2015-08-04T00:00:00"/>
    <s v="111304"/>
    <s v="BUY &lt;30-FT BUS FOR EXPANSION                                "/>
    <n v="3"/>
    <n v="169413"/>
    <x v="150"/>
    <n v="450000"/>
    <s v="STATE"/>
    <s v="Under 50k"/>
    <s v="SOUTH CAROLIN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SC16X014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291488"/>
    <m/>
    <d v="2015-08-04T00:00:00"/>
    <s v="117113"/>
    <s v="3RD PARTY CONTRACTED SERVICES (5310 ONLY)                   "/>
    <n v="11"/>
    <n v="683658"/>
    <x v="5192"/>
    <n v="450000"/>
    <s v="STATE"/>
    <s v="Under 50k"/>
    <s v="SOUTH CAROLIN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SC16X014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291488"/>
    <m/>
    <d v="2015-08-04T00:00:00"/>
    <s v="118000"/>
    <s v="STATE OR PROGRAM ADMINISTRATION                             "/>
    <n v="1"/>
    <n v="81864"/>
    <x v="5193"/>
    <n v="450000"/>
    <s v="STATE"/>
    <s v="Under 50k"/>
    <s v="SOUTH CAROLI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6X014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1291488"/>
    <m/>
    <d v="2015-08-04T00:00:00"/>
    <s v="300901"/>
    <s v="UP TO 50% FEDERAL SHARE                                     "/>
    <n v="3"/>
    <n v="183396"/>
    <x v="5194"/>
    <n v="450000"/>
    <s v="STATE"/>
    <s v="Under 50k"/>
    <s v="SOUTH CAROLINA GOV APP"/>
    <n v="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6X015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764558"/>
    <m/>
    <d v="2015-08-04T00:00:00"/>
    <s v="111204"/>
    <s v="BUY REPLACEMENT &lt;30 FT BUS                                  "/>
    <n v="4"/>
    <n v="225880"/>
    <x v="575"/>
    <n v="450000"/>
    <s v="STATE"/>
    <s v="Under 50k"/>
    <s v="SOUTH CAROLI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C16X015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764558"/>
    <m/>
    <d v="2015-08-04T00:00:00"/>
    <s v="111304"/>
    <s v="BUY &lt;30-FT BUS FOR EXPANSION                                "/>
    <n v="4"/>
    <n v="225880"/>
    <x v="575"/>
    <n v="450000"/>
    <s v="STATE"/>
    <s v="Under 50k"/>
    <s v="SOUTH CAROLIN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SC16X015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764558"/>
    <m/>
    <d v="2015-08-04T00:00:00"/>
    <s v="117113"/>
    <s v="3RD PARTY CONTRACTED SERVICES (5310 ONLY)                   "/>
    <n v="4"/>
    <n v="197375"/>
    <x v="5195"/>
    <n v="450000"/>
    <s v="STATE"/>
    <s v="Under 50k"/>
    <s v="SOUTH CAROLIN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SC16X015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764558"/>
    <m/>
    <d v="2015-08-04T00:00:00"/>
    <s v="118000"/>
    <s v="STATE OR PROGRAM ADMINISTRATION                             "/>
    <n v="1"/>
    <n v="80097"/>
    <x v="5196"/>
    <n v="450000"/>
    <s v="STATE"/>
    <s v="Under 50k"/>
    <s v="SOUTH CAROLI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6X015"/>
    <n v="16"/>
    <x v="46"/>
    <s v="49 USC 5310 - Elderly and Individuals with Disabilities"/>
    <x v="1"/>
    <x v="1"/>
    <m/>
    <s v="00      "/>
    <s v="SC DOT               "/>
    <s v="SOUTH CAROLINA DEPARTMENT OF TRANSPORTATION"/>
    <n v="1006"/>
    <n v="78400"/>
    <m/>
    <n v="764558"/>
    <m/>
    <d v="2015-08-04T00:00:00"/>
    <s v="300901"/>
    <s v="UP TO 50% FEDERAL SHARE                                     "/>
    <n v="4"/>
    <n v="285122"/>
    <x v="5197"/>
    <n v="450000"/>
    <s v="STATE"/>
    <s v="Under 50k"/>
    <s v="SOUTH CAROLINA GOV APP"/>
    <n v="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6X016"/>
    <n v="16"/>
    <x v="46"/>
    <s v="49 USC 5310 - Elderly and Individuals with Disabilities"/>
    <x v="1"/>
    <x v="1"/>
    <m/>
    <s v="00      "/>
    <s v="COLUMBIA CMCOG       "/>
    <s v="CENTRAL MIDLANDS COUNCIL OF GOVERNMENTS"/>
    <n v="1069"/>
    <n v="78400"/>
    <m/>
    <n v="374280"/>
    <m/>
    <d v="2015-09-24T00:00:00"/>
    <s v="111204"/>
    <s v="BUY REPLACEMENT &lt;30 FT BUS                                  "/>
    <n v="5"/>
    <n v="286000"/>
    <x v="5198"/>
    <n v="450880"/>
    <s v="MEDIUM"/>
    <s v="200k - 1m"/>
    <s v="Columbia, SC"/>
    <n v="54977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C16X016"/>
    <n v="16"/>
    <x v="46"/>
    <s v="49 USC 5310 - Elderly and Individuals with Disabilities"/>
    <x v="1"/>
    <x v="1"/>
    <m/>
    <s v="00      "/>
    <s v="COLUMBIA CMCOG       "/>
    <s v="CENTRAL MIDLANDS COUNCIL OF GOVERNMENTS"/>
    <n v="1069"/>
    <n v="78400"/>
    <m/>
    <n v="374280"/>
    <m/>
    <d v="2015-09-24T00:00:00"/>
    <s v="111304"/>
    <s v="BUY &lt;30-FT BUS FOR EXPANSION                                "/>
    <n v="2"/>
    <n v="96000"/>
    <x v="4476"/>
    <n v="450880"/>
    <s v="MEDIUM"/>
    <s v="200k - 1m"/>
    <s v="Columbia, SC"/>
    <n v="549777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SC16X016"/>
    <n v="16"/>
    <x v="46"/>
    <s v="49 USC 5310 - Elderly and Individuals with Disabilities"/>
    <x v="1"/>
    <x v="1"/>
    <m/>
    <s v="00      "/>
    <s v="COLUMBIA CMCOG       "/>
    <s v="CENTRAL MIDLANDS COUNCIL OF GOVERNMENTS"/>
    <n v="1069"/>
    <n v="78400"/>
    <m/>
    <n v="374280"/>
    <m/>
    <d v="2015-09-24T00:00:00"/>
    <s v="118000"/>
    <s v="STATE OR PROGRAM ADMINISTRATION                             "/>
    <n v="1"/>
    <n v="31828"/>
    <x v="5199"/>
    <n v="450880"/>
    <s v="MEDIUM"/>
    <s v="200k - 1m"/>
    <s v="Columbia, SC"/>
    <n v="549777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6X016"/>
    <n v="16"/>
    <x v="46"/>
    <s v="49 USC 5310 - Elderly and Individuals with Disabilities"/>
    <x v="1"/>
    <x v="1"/>
    <m/>
    <s v="00      "/>
    <s v="COLUMBIA CMCOG       "/>
    <s v="CENTRAL MIDLANDS COUNCIL OF GOVERNMENTS"/>
    <n v="1069"/>
    <n v="78400"/>
    <m/>
    <n v="374280"/>
    <m/>
    <d v="2015-09-24T00:00:00"/>
    <s v="300901"/>
    <s v="UP TO 50% FEDERAL SHARE                                     "/>
    <n v="1"/>
    <n v="35504"/>
    <x v="5200"/>
    <n v="450880"/>
    <s v="MEDIUM"/>
    <s v="200k - 1m"/>
    <s v="Columbia, SC"/>
    <n v="54977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6X018"/>
    <n v="16"/>
    <x v="46"/>
    <s v="49 USC 5310 - Elderly and Individuals with Disabilities"/>
    <x v="1"/>
    <x v="1"/>
    <m/>
    <s v="00      "/>
    <s v="GSATS                "/>
    <s v="GRAND STRAND AREA TRANSPORTATION STUDY"/>
    <n v="7302"/>
    <n v="78400"/>
    <m/>
    <n v="171438"/>
    <m/>
    <d v="2015-09-25T00:00:00"/>
    <s v="111204"/>
    <s v="BUY REPLACEMENT &lt;30 FT BUS                                  "/>
    <n v="2"/>
    <n v="119746"/>
    <x v="5201"/>
    <n v="453770"/>
    <s v="MEDIUM"/>
    <s v="200k - 1m"/>
    <s v="Myrtle Beach-Socastee, SC-NC"/>
    <n v="21530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C16X018"/>
    <n v="16"/>
    <x v="46"/>
    <s v="49 USC 5310 - Elderly and Individuals with Disabilities"/>
    <x v="1"/>
    <x v="1"/>
    <m/>
    <s v="00      "/>
    <s v="GSATS                "/>
    <s v="GRAND STRAND AREA TRANSPORTATION STUDY"/>
    <n v="7302"/>
    <n v="78400"/>
    <m/>
    <n v="171438"/>
    <m/>
    <d v="2015-09-25T00:00:00"/>
    <s v="117L00"/>
    <s v="MOBILITY MANAGEMENT (5302(A)(1)(L))                         "/>
    <n v="0"/>
    <n v="63010"/>
    <x v="5202"/>
    <n v="453770"/>
    <s v="MEDIUM"/>
    <s v="200k - 1m"/>
    <s v="Myrtle Beach-Socastee, SC-NC"/>
    <n v="215304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SC16X018"/>
    <n v="16"/>
    <x v="46"/>
    <s v="49 USC 5310 - Elderly and Individuals with Disabilities"/>
    <x v="1"/>
    <x v="1"/>
    <m/>
    <s v="00      "/>
    <s v="GSATS                "/>
    <s v="GRAND STRAND AREA TRANSPORTATION STUDY"/>
    <n v="7302"/>
    <n v="78400"/>
    <m/>
    <n v="171438"/>
    <m/>
    <d v="2015-09-25T00:00:00"/>
    <s v="118000"/>
    <s v="STATE OR PROGRAM ADMINISTRATION                             "/>
    <n v="0"/>
    <n v="17144"/>
    <x v="5203"/>
    <n v="453770"/>
    <s v="MEDIUM"/>
    <s v="200k - 1m"/>
    <s v="Myrtle Beach-Socastee, SC-NC"/>
    <n v="215304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4207"/>
    <s v="ACQUIRE - ADP HARDWARE                                      "/>
    <n v="0"/>
    <n v="0"/>
    <x v="50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4220"/>
    <s v="ACQUIRE - MISC SUPPORT EQUIPMENT                            "/>
    <n v="0"/>
    <n v="0"/>
    <x v="50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4206"/>
    <s v="ACQUIRE - SHOP EQUIPMENT                                    "/>
    <n v="0"/>
    <n v="0"/>
    <x v="50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1201"/>
    <s v="BUY REPLACEMENT 40-FT BUS                                   "/>
    <n v="0"/>
    <n v="0"/>
    <x v="50"/>
    <n v="450000"/>
    <s v="STATE"/>
    <s v="Under 50k"/>
    <s v="SOUTH CAROLINA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1204"/>
    <s v="BUY REPLACEMENT &lt;30 FT BUS                                  "/>
    <n v="0"/>
    <n v="0"/>
    <x v="50"/>
    <n v="450000"/>
    <s v="STATE"/>
    <s v="Under 50k"/>
    <s v="SOUTH CAROLI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1240"/>
    <s v="BUY ASSOC CAP MAINT ITEMS                                   "/>
    <n v="0"/>
    <n v="0"/>
    <x v="50"/>
    <n v="450000"/>
    <s v="STATE"/>
    <s v="Under 50k"/>
    <s v="SOUTH CAROLIN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3310"/>
    <s v="CONSTRUCT - BUS PASSENGER SHELTERS                          "/>
    <n v="0"/>
    <n v="0"/>
    <x v="50"/>
    <n v="450000"/>
    <s v="STATE"/>
    <s v="Under 50k"/>
    <s v="SOUTH CAROLINA GOV APP"/>
    <n v="0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7900"/>
    <s v="PROJECT ADMINISTRATION                                      "/>
    <n v="0"/>
    <n v="0"/>
    <x v="50"/>
    <n v="450000"/>
    <s v="STATE"/>
    <s v="Under 50k"/>
    <s v="SOUTH CAROLIN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7A00"/>
    <s v="PREVENTIVE MAINTENANCE                                      "/>
    <n v="0"/>
    <n v="0"/>
    <x v="50"/>
    <n v="450000"/>
    <s v="STATE"/>
    <s v="Under 50k"/>
    <s v="SOUTH CAROLIN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8000"/>
    <s v="STATE OR PROGRAM ADMINISTRATION                             "/>
    <n v="0"/>
    <n v="0"/>
    <x v="50"/>
    <n v="450000"/>
    <s v="STATE"/>
    <s v="Under 50k"/>
    <s v="SOUTH CAROLI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8000"/>
    <s v="STATE OR PROGRAM ADMINISTRATION                             "/>
    <n v="0"/>
    <n v="0"/>
    <x v="50"/>
    <n v="450000"/>
    <s v="STATE"/>
    <s v="Under 50k"/>
    <s v="SOUTH CAROLINA GOV APP"/>
    <n v="0"/>
    <s v="63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118000"/>
    <s v="STATE OR PROGRAM ADMINISTRATION                             "/>
    <n v="0"/>
    <n v="1856593"/>
    <x v="5204"/>
    <n v="450000"/>
    <s v="STATE"/>
    <s v="Under 50k"/>
    <s v="SOUTH CAROLINA GOV APP"/>
    <n v="0"/>
    <s v="634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300901"/>
    <s v="UP TO 50% FEDERAL SHARE                                     "/>
    <n v="0"/>
    <n v="0"/>
    <x v="50"/>
    <n v="450000"/>
    <s v="STATE"/>
    <s v="Under 50k"/>
    <s v="SOUTH CAROLI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435001"/>
    <s v="TRAINING                                                    "/>
    <n v="0"/>
    <n v="0"/>
    <x v="50"/>
    <n v="450000"/>
    <s v="STATE"/>
    <s v="Under 50k"/>
    <s v="SOUTH CAROLIN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435002"/>
    <s v="TECHNICAL ASSISTANCE                                        "/>
    <n v="0"/>
    <n v="0"/>
    <x v="50"/>
    <n v="450000"/>
    <s v="STATE"/>
    <s v="Under 50k"/>
    <s v="SOUTH CAROLIN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SC18X035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856593"/>
    <m/>
    <d v="2015-04-20T00:00:00"/>
    <s v="435004"/>
    <s v="RELATED SUPPORT SERVICES                                    "/>
    <n v="0"/>
    <n v="0"/>
    <x v="50"/>
    <n v="450000"/>
    <s v="STATE"/>
    <s v="Under 50k"/>
    <s v="SOUTH CAROLIN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SC18X037"/>
    <n v="18"/>
    <x v="46"/>
    <s v="49 USC 5311 - Nonurbanized Area Programs"/>
    <x v="2"/>
    <x v="2"/>
    <m/>
    <s v="00      "/>
    <s v="CIN                  "/>
    <s v="CATAWBA INDIAN NATION"/>
    <n v="6852"/>
    <n v="78400"/>
    <m/>
    <n v="185455"/>
    <m/>
    <d v="2015-03-25T00:00:00"/>
    <s v="114220"/>
    <s v="ACQUIRE - MISC SUPPORT EQUIPMENT                            "/>
    <n v="4"/>
    <n v="10000"/>
    <x v="614"/>
    <n v="450000"/>
    <s v="STATE"/>
    <s v="Under 50k"/>
    <s v="SOUTH CAROLINA GOV APP"/>
    <n v="0"/>
    <s v="11400"/>
    <s v="GA"/>
    <s v="GASOLINE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SC18X037"/>
    <n v="18"/>
    <x v="46"/>
    <s v="49 USC 5311 - Nonurbanized Area Programs"/>
    <x v="2"/>
    <x v="2"/>
    <m/>
    <s v="00      "/>
    <s v="CIN                  "/>
    <s v="CATAWBA INDIAN NATION"/>
    <n v="6852"/>
    <n v="78400"/>
    <m/>
    <n v="185455"/>
    <m/>
    <d v="2015-03-25T00:00:00"/>
    <s v="116203"/>
    <s v="PURCHASE RADIOS                                             "/>
    <n v="8"/>
    <n v="35000"/>
    <x v="616"/>
    <n v="450000"/>
    <s v="STATE"/>
    <s v="Under 50k"/>
    <s v="SOUTH CAROLINA GOV APP"/>
    <n v="0"/>
    <s v="11600"/>
    <s v="GA"/>
    <s v="GASOLINE"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SC18X037"/>
    <n v="18"/>
    <x v="46"/>
    <s v="49 USC 5311 - Nonurbanized Area Programs"/>
    <x v="2"/>
    <x v="2"/>
    <m/>
    <s v="00      "/>
    <s v="CIN                  "/>
    <s v="CATAWBA INDIAN NATION"/>
    <n v="6852"/>
    <n v="78400"/>
    <m/>
    <n v="185455"/>
    <m/>
    <d v="2015-03-25T00:00:00"/>
    <s v="111315"/>
    <s v="BUY VAN FOR SVC EXPANSION                                   "/>
    <n v="1"/>
    <n v="40000"/>
    <x v="234"/>
    <n v="450000"/>
    <s v="STATE"/>
    <s v="Under 50k"/>
    <s v="SOUTH CAROLI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C18X037"/>
    <n v="18"/>
    <x v="46"/>
    <s v="49 USC 5311 - Nonurbanized Area Programs"/>
    <x v="2"/>
    <x v="2"/>
    <m/>
    <s v="00      "/>
    <s v="CIN                  "/>
    <s v="CATAWBA INDIAN NATION"/>
    <n v="6852"/>
    <n v="78400"/>
    <m/>
    <n v="185455"/>
    <m/>
    <d v="2015-03-25T00:00:00"/>
    <s v="111304"/>
    <s v="BUY &lt;30-FT BUS FOR EXPANSION                                "/>
    <n v="1"/>
    <n v="70000"/>
    <x v="26"/>
    <n v="450000"/>
    <s v="STATE"/>
    <s v="Under 50k"/>
    <s v="SOUTH CAROLIN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SC18X037"/>
    <n v="18"/>
    <x v="46"/>
    <s v="49 USC 5311 - Nonurbanized Area Programs"/>
    <x v="2"/>
    <x v="2"/>
    <m/>
    <s v="00      "/>
    <s v="CIN                  "/>
    <s v="CATAWBA INDIAN NATION"/>
    <n v="6852"/>
    <n v="78400"/>
    <m/>
    <n v="185455"/>
    <m/>
    <d v="2015-03-25T00:00:00"/>
    <s v="117A00"/>
    <s v="PREVENTIVE MAINTENANCE                                      "/>
    <n v="8"/>
    <n v="10455"/>
    <x v="5205"/>
    <n v="450000"/>
    <s v="STATE"/>
    <s v="Under 50k"/>
    <s v="SOUTH CAROLINA GOV APP"/>
    <n v="0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18X037"/>
    <n v="18"/>
    <x v="46"/>
    <s v="49 USC 5311 - Nonurbanized Area Programs"/>
    <x v="2"/>
    <x v="2"/>
    <m/>
    <s v="00      "/>
    <s v="CIN                  "/>
    <s v="CATAWBA INDIAN NATION"/>
    <n v="6852"/>
    <n v="78400"/>
    <m/>
    <n v="185455"/>
    <m/>
    <d v="2015-03-25T00:00:00"/>
    <s v="300901"/>
    <s v="UP TO 50% FEDERAL SHARE                                     "/>
    <n v="8"/>
    <n v="12000"/>
    <x v="242"/>
    <n v="450000"/>
    <s v="STATE"/>
    <s v="Under 50k"/>
    <s v="SOUTH CAROLINA GOV APP"/>
    <n v="0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8X037"/>
    <n v="18"/>
    <x v="46"/>
    <s v="49 USC 5311 - Nonurbanized Area Programs"/>
    <x v="2"/>
    <x v="2"/>
    <m/>
    <s v="00      "/>
    <s v="CIN                  "/>
    <s v="CATAWBA INDIAN NATION"/>
    <n v="6852"/>
    <n v="78400"/>
    <m/>
    <n v="185455"/>
    <m/>
    <d v="2015-03-25T00:00:00"/>
    <s v="114209"/>
    <s v="ACQUIRE - MOBILE SURV/SECURITY EQUIP                        "/>
    <n v="4"/>
    <n v="8000"/>
    <x v="795"/>
    <n v="450000"/>
    <s v="STATE"/>
    <s v="Under 50k"/>
    <s v="SOUTH CAROLINA GOV APP"/>
    <n v="0"/>
    <s v="11400"/>
    <s v="GA"/>
    <s v="GASOLINE"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4207"/>
    <s v="ACQUIRE - ADP HARDWARE                                      "/>
    <n v="0"/>
    <n v="0"/>
    <x v="50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4208"/>
    <s v="ACQUIRE - ADP SOFTWARE                                      "/>
    <n v="0"/>
    <n v="0"/>
    <x v="50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6202"/>
    <s v="PURCHASE COMMUNICATIONS SYSTEM                              "/>
    <n v="0"/>
    <n v="0"/>
    <x v="50"/>
    <n v="450000"/>
    <s v="STATE"/>
    <s v="Under 50k"/>
    <s v="SOUTH CAROLIN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4210"/>
    <s v="ACQUIRE - MOBILE FARE COLL EQUIP                            "/>
    <n v="0"/>
    <n v="0"/>
    <x v="50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4220"/>
    <s v="ACQUIRE - MISC SUPPORT EQUIPMENT                            "/>
    <n v="0"/>
    <n v="0"/>
    <x v="50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6203"/>
    <s v="PURCHASE RADIOS                                             "/>
    <n v="0"/>
    <n v="0"/>
    <x v="50"/>
    <n v="450000"/>
    <s v="STATE"/>
    <s v="Under 50k"/>
    <s v="SOUTH CAROLINA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4206"/>
    <s v="ACQUIRE - SHOP EQUIPMENT                                    "/>
    <n v="0"/>
    <n v="0"/>
    <x v="50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1240"/>
    <s v="BUY ASSOC CAP MAINT ITEMS                                   "/>
    <n v="0"/>
    <n v="0"/>
    <x v="50"/>
    <n v="450000"/>
    <s v="STATE"/>
    <s v="Under 50k"/>
    <s v="SOUTH CAROLIN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4303"/>
    <s v="CONSTRUCT - ADMIN/MAINT FACILITY                            "/>
    <n v="0"/>
    <n v="0"/>
    <x v="50"/>
    <n v="450000"/>
    <s v="STATE"/>
    <s v="Under 50k"/>
    <s v="SOUTH CAROLINA GOV APP"/>
    <n v="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4343"/>
    <s v="ADA VEHICLE EQUIPMENT                                       "/>
    <n v="0"/>
    <n v="0"/>
    <x v="50"/>
    <n v="450000"/>
    <s v="STATE"/>
    <s v="Under 50k"/>
    <s v="SOUTH CAROLINA GOV APP"/>
    <n v="0"/>
    <s v="11400"/>
    <s v="  "/>
    <m/>
    <s v="N"/>
    <s v="1143"/>
    <x v="5"/>
    <n v="11"/>
    <s v="Bus"/>
    <s v="43"/>
    <s v="114"/>
    <s v="Construction"/>
    <s v="43"/>
    <s v="ADA Vehicle Equipment"/>
    <m/>
    <m/>
    <n v="1"/>
    <s v="Capital"/>
    <s v="1"/>
    <m/>
    <s v="4"/>
    <m/>
    <s v="3"/>
    <s v="4"/>
    <s v="3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7900"/>
    <s v="PROJECT ADMINISTRATION                                      "/>
    <n v="0"/>
    <n v="35500"/>
    <x v="5206"/>
    <n v="450000"/>
    <s v="STATE"/>
    <s v="Under 50k"/>
    <s v="SOUTH CAROLIN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7A00"/>
    <s v="PREVENTIVE MAINTENANCE                                      "/>
    <n v="0"/>
    <n v="18625"/>
    <x v="5207"/>
    <n v="450000"/>
    <s v="STATE"/>
    <s v="Under 50k"/>
    <s v="SOUTH CAROLIN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7L00"/>
    <s v="MOBILITY MANAGEMENT (5302(A)(1)(L))                         "/>
    <n v="0"/>
    <n v="0"/>
    <x v="50"/>
    <n v="450000"/>
    <s v="STATE"/>
    <s v="Under 50k"/>
    <s v="SOUTH CAROLIN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8000"/>
    <s v="STATE OR PROGRAM ADMINISTRATION                             "/>
    <n v="0"/>
    <n v="0"/>
    <x v="50"/>
    <n v="450000"/>
    <s v="STATE"/>
    <s v="Under 50k"/>
    <s v="SOUTH CAROLI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8000"/>
    <s v="STATE OR PROGRAM ADMINISTRATION                             "/>
    <n v="0"/>
    <n v="0"/>
    <x v="50"/>
    <n v="450000"/>
    <s v="STATE"/>
    <s v="Under 50k"/>
    <s v="SOUTH CAROLINA GOV APP"/>
    <n v="0"/>
    <s v="63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300901"/>
    <s v="UP TO 50% FEDERAL SHARE                                     "/>
    <n v="0"/>
    <n v="134000"/>
    <x v="2937"/>
    <n v="450000"/>
    <s v="STATE"/>
    <s v="Under 50k"/>
    <s v="SOUTH CAROLI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300901"/>
    <s v="UP TO 50% FEDERAL SHARE                                     "/>
    <n v="0"/>
    <n v="0"/>
    <x v="50"/>
    <n v="450000"/>
    <s v="STATE"/>
    <s v="Under 50k"/>
    <s v="SOUTH CAROLINA GOV APP"/>
    <n v="0"/>
    <s v="646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435001"/>
    <s v="TRAINING                                                    "/>
    <n v="0"/>
    <n v="0"/>
    <x v="50"/>
    <n v="450000"/>
    <s v="STATE"/>
    <s v="Under 50k"/>
    <s v="SOUTH CAROLIN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435002"/>
    <s v="TECHNICAL ASSISTANCE                                        "/>
    <n v="0"/>
    <n v="0"/>
    <x v="50"/>
    <n v="450000"/>
    <s v="STATE"/>
    <s v="Under 50k"/>
    <s v="SOUTH CAROLIN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435004"/>
    <s v="RELATED SUPPORT SERVICES                                    "/>
    <n v="0"/>
    <n v="0"/>
    <x v="50"/>
    <n v="450000"/>
    <s v="STATE"/>
    <s v="Under 50k"/>
    <s v="SOUTH CAROLIN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SC18X038"/>
    <n v="18"/>
    <x v="46"/>
    <s v="49 USC 5311 - Nonurbanized Area Programs"/>
    <x v="2"/>
    <x v="2"/>
    <m/>
    <s v="01      "/>
    <s v="SC DOT               "/>
    <s v="SOUTH CAROLINA DEPARTMENT OF TRANSPORTATION"/>
    <n v="1006"/>
    <n v="78400"/>
    <m/>
    <n v="110300"/>
    <m/>
    <d v="2015-06-24T00:00:00"/>
    <s v="114211"/>
    <s v="ACQUIRE - SUPPORT VEHICLES                                  "/>
    <n v="0"/>
    <n v="0"/>
    <x v="50"/>
    <n v="450000"/>
    <s v="STATE"/>
    <s v="Under 50k"/>
    <s v="SOUTH CAROLINA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114207"/>
    <s v="ACQUIRE - ADP HARDWARE                                      "/>
    <n v="10"/>
    <n v="13875"/>
    <x v="4658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114208"/>
    <s v="ACQUIRE - ADP SOFTWARE                                      "/>
    <n v="1"/>
    <n v="1250"/>
    <x v="133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116220"/>
    <s v="PURCHASE MISC COMMUNICATIONS EQUIP                          "/>
    <n v="0"/>
    <n v="18648"/>
    <x v="5208"/>
    <n v="450000"/>
    <s v="STATE"/>
    <s v="Under 50k"/>
    <s v="SOUTH CAROLINA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116203"/>
    <s v="PURCHASE RADIOS                                             "/>
    <n v="10"/>
    <n v="39700"/>
    <x v="3400"/>
    <n v="450000"/>
    <s v="STATE"/>
    <s v="Under 50k"/>
    <s v="SOUTH CAROLINA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114206"/>
    <s v="ACQUIRE - SHOP EQUIPMENT                                    "/>
    <n v="5"/>
    <n v="7673"/>
    <x v="5209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117900"/>
    <s v="PROJECT ADMINISTRATION                                      "/>
    <n v="21"/>
    <n v="2215769"/>
    <x v="5210"/>
    <n v="450000"/>
    <s v="STATE"/>
    <s v="Under 50k"/>
    <s v="SOUTH CAROLIN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117A00"/>
    <s v="PREVENTIVE MAINTENANCE                                      "/>
    <n v="18"/>
    <n v="1269545"/>
    <x v="5211"/>
    <n v="450000"/>
    <s v="STATE"/>
    <s v="Under 50k"/>
    <s v="SOUTH CAROLINA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117L00"/>
    <s v="MOBILITY MANAGEMENT (5302(A)(1)(L))                         "/>
    <n v="0"/>
    <n v="26758"/>
    <x v="5212"/>
    <n v="450000"/>
    <s v="STATE"/>
    <s v="Under 50k"/>
    <s v="SOUTH CAROLIN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118000"/>
    <s v="STATE OR PROGRAM ADMINISTRATION                             "/>
    <n v="0"/>
    <n v="425025"/>
    <x v="5213"/>
    <n v="450000"/>
    <s v="STATE"/>
    <s v="Under 50k"/>
    <s v="SOUTH CAROLIN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300901"/>
    <s v="UP TO 50% FEDERAL SHARE                                     "/>
    <n v="21"/>
    <n v="7726492"/>
    <x v="5214"/>
    <n v="450000"/>
    <s v="STATE"/>
    <s v="Under 50k"/>
    <s v="SOUTH CAROLIN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300901"/>
    <s v="UP TO 50% FEDERAL SHARE                                     "/>
    <n v="0"/>
    <n v="42796"/>
    <x v="5212"/>
    <n v="450000"/>
    <s v="STATE"/>
    <s v="Under 50k"/>
    <s v="SOUTH CAROLINA GOV APP"/>
    <n v="0"/>
    <s v="646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435001"/>
    <s v="TRAINING                                                    "/>
    <n v="0"/>
    <n v="80000"/>
    <x v="63"/>
    <n v="450000"/>
    <s v="STATE"/>
    <s v="Under 50k"/>
    <s v="SOUTH CAROLIN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435002"/>
    <s v="TECHNICAL ASSISTANCE                                        "/>
    <n v="0"/>
    <n v="60000"/>
    <x v="628"/>
    <n v="450000"/>
    <s v="STATE"/>
    <s v="Under 50k"/>
    <s v="SOUTH CAROLIN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435004"/>
    <s v="RELATED SUPPORT SERVICES                                    "/>
    <n v="0"/>
    <n v="5817"/>
    <x v="5215"/>
    <n v="450000"/>
    <s v="STATE"/>
    <s v="Under 50k"/>
    <s v="SOUTH CAROLIN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SC18X039"/>
    <n v="18"/>
    <x v="46"/>
    <s v="49 USC 5311 - Nonurbanized Area Programs"/>
    <x v="2"/>
    <x v="2"/>
    <m/>
    <s v="00      "/>
    <s v="SC DOT               "/>
    <s v="SOUTH CAROLINA DEPARTMENT OF TRANSPORTATION"/>
    <n v="1006"/>
    <n v="78400"/>
    <m/>
    <n v="7335111"/>
    <m/>
    <d v="2015-07-07T00:00:00"/>
    <s v="114209"/>
    <s v="ACQUIRE - MOBILE SURV/SECURITY EQUIP                        "/>
    <n v="5"/>
    <n v="6325"/>
    <x v="5216"/>
    <n v="450000"/>
    <s v="STATE"/>
    <s v="Under 50k"/>
    <s v="SOUTH CAROLINA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SC340001"/>
    <n v="34"/>
    <x v="46"/>
    <s v="49 USC 5339 - Bus and Bus Facilities Formula (FY2013 and forward)"/>
    <x v="4"/>
    <x v="4"/>
    <s v="CAPITAL"/>
    <s v="00      "/>
    <s v="SC DOT               "/>
    <s v="SOUTH CAROLINA DEPARTMENT OF TRANSPORTATION"/>
    <n v="1006"/>
    <n v="78400"/>
    <m/>
    <n v="4237869"/>
    <m/>
    <d v="2015-02-20T00:00:00"/>
    <s v="111215"/>
    <s v="BUY REPLACEMENT VAN                                         "/>
    <n v="9"/>
    <n v="457293"/>
    <x v="5217"/>
    <n v="450000"/>
    <s v="STATE"/>
    <s v="Under 50k"/>
    <s v="SOUTH CAROLIN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SC340001"/>
    <n v="34"/>
    <x v="46"/>
    <s v="49 USC 5339 - Bus and Bus Facilities Formula (FY2013 and forward)"/>
    <x v="4"/>
    <x v="4"/>
    <s v="CAPITAL"/>
    <s v="00      "/>
    <s v="SC DOT               "/>
    <s v="SOUTH CAROLINA DEPARTMENT OF TRANSPORTATION"/>
    <n v="1006"/>
    <n v="78400"/>
    <m/>
    <n v="4237869"/>
    <m/>
    <d v="2015-02-20T00:00:00"/>
    <s v="111315"/>
    <s v="BUY VAN FOR SVC EXPANSION                                   "/>
    <n v="2"/>
    <n v="45000"/>
    <x v="3446"/>
    <n v="450000"/>
    <s v="STATE"/>
    <s v="Under 50k"/>
    <s v="SOUTH CAROLIN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C340001"/>
    <n v="34"/>
    <x v="46"/>
    <s v="49 USC 5339 - Bus and Bus Facilities Formula (FY2013 and forward)"/>
    <x v="4"/>
    <x v="4"/>
    <s v="CAPITAL"/>
    <s v="00      "/>
    <s v="SC DOT               "/>
    <s v="SOUTH CAROLINA DEPARTMENT OF TRANSPORTATION"/>
    <n v="1006"/>
    <n v="78400"/>
    <m/>
    <n v="4237869"/>
    <m/>
    <d v="2015-02-20T00:00:00"/>
    <s v="111202"/>
    <s v="BUY REPLACEMENT 35-FT BUS                                   "/>
    <n v="5"/>
    <n v="1523767"/>
    <x v="5218"/>
    <n v="450000"/>
    <s v="STATE"/>
    <s v="Under 50k"/>
    <s v="SOUTH CAROLINA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SC340001"/>
    <n v="34"/>
    <x v="46"/>
    <s v="49 USC 5339 - Bus and Bus Facilities Formula (FY2013 and forward)"/>
    <x v="4"/>
    <x v="4"/>
    <s v="CAPITAL"/>
    <s v="00      "/>
    <s v="SC DOT               "/>
    <s v="SOUTH CAROLINA DEPARTMENT OF TRANSPORTATION"/>
    <n v="1006"/>
    <n v="78400"/>
    <m/>
    <n v="4237869"/>
    <m/>
    <d v="2015-02-20T00:00:00"/>
    <s v="111204"/>
    <s v="BUY REPLACEMENT &lt;30 FT BUS                                  "/>
    <n v="30"/>
    <n v="2370175"/>
    <x v="5219"/>
    <n v="450000"/>
    <s v="STATE"/>
    <s v="Under 50k"/>
    <s v="SOUTH CAROLIN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C340001"/>
    <n v="34"/>
    <x v="46"/>
    <s v="49 USC 5339 - Bus and Bus Facilities Formula (FY2013 and forward)"/>
    <x v="4"/>
    <x v="4"/>
    <s v="CAPITAL"/>
    <s v="00      "/>
    <s v="SC DOT               "/>
    <s v="SOUTH CAROLINA DEPARTMENT OF TRANSPORTATION"/>
    <n v="1006"/>
    <n v="78400"/>
    <m/>
    <n v="4237869"/>
    <m/>
    <d v="2015-02-20T00:00:00"/>
    <s v="111302"/>
    <s v="BUY 35-FT BUS FOR EXPANSION                                 "/>
    <n v="1"/>
    <n v="399493"/>
    <x v="5220"/>
    <n v="450000"/>
    <s v="STATE"/>
    <s v="Under 50k"/>
    <s v="SOUTH CAROLINA GOV APP"/>
    <n v="0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SC340001"/>
    <n v="34"/>
    <x v="46"/>
    <s v="49 USC 5339 - Bus and Bus Facilities Formula (FY2013 and forward)"/>
    <x v="4"/>
    <x v="4"/>
    <s v="CAPITAL"/>
    <s v="00      "/>
    <s v="SC DOT               "/>
    <s v="SOUTH CAROLINA DEPARTMENT OF TRANSPORTATION"/>
    <n v="1006"/>
    <n v="78400"/>
    <m/>
    <n v="4237869"/>
    <m/>
    <d v="2015-02-20T00:00:00"/>
    <s v="111304"/>
    <s v="BUY &lt;30-FT BUS FOR EXPANSION                                "/>
    <n v="3"/>
    <n v="190000"/>
    <x v="5221"/>
    <n v="450000"/>
    <s v="STATE"/>
    <s v="Under 50k"/>
    <s v="SOUTH CAROLIN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4207"/>
    <s v="ACQUIRE - ADP HARDWARE                                      "/>
    <n v="0"/>
    <n v="-21349"/>
    <x v="5222"/>
    <n v="453260"/>
    <s v="SMALL"/>
    <s v="50k - 200k"/>
    <s v="Florence, SC"/>
    <n v="8955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4208"/>
    <s v="ACQUIRE - ADP SOFTWARE                                      "/>
    <n v="0"/>
    <n v="0"/>
    <x v="50"/>
    <n v="453260"/>
    <s v="SMALL"/>
    <s v="50k - 200k"/>
    <s v="Florence, SC"/>
    <n v="8955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6202"/>
    <s v="PURCHASE COMMUNICATIONS SYSTEM                              "/>
    <n v="0"/>
    <n v="-1700"/>
    <x v="5223"/>
    <n v="453260"/>
    <s v="SMALL"/>
    <s v="50k - 200k"/>
    <s v="Florence, SC"/>
    <n v="89557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4220"/>
    <s v="ACQUIRE - MISC SUPPORT EQUIPMENT                            "/>
    <n v="0"/>
    <n v="519"/>
    <x v="5224"/>
    <n v="453260"/>
    <s v="SMALL"/>
    <s v="50k - 200k"/>
    <s v="Florence, SC"/>
    <n v="8955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3210"/>
    <s v="ACQUIRE - BUS PASSENGER SHELTERS                            "/>
    <n v="0"/>
    <n v="-186881"/>
    <x v="5225"/>
    <n v="453260"/>
    <s v="SMALL"/>
    <s v="50k - 200k"/>
    <s v="Florence, SC"/>
    <n v="89557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4206"/>
    <s v="ACQUIRE - SHOP EQUIPMENT                                    "/>
    <n v="0"/>
    <n v="0"/>
    <x v="50"/>
    <n v="453260"/>
    <s v="SMALL"/>
    <s v="50k - 200k"/>
    <s v="Florence, SC"/>
    <n v="8955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1410"/>
    <s v="REHAB/REBUILD ART TROLLEY BUSS                              "/>
    <n v="0"/>
    <n v="-4605"/>
    <x v="5226"/>
    <n v="453260"/>
    <s v="SMALL"/>
    <s v="50k - 200k"/>
    <s v="Florence, SC"/>
    <n v="89557"/>
    <s v="11100"/>
    <s v="DF"/>
    <s v="DIESEL"/>
    <s v="N"/>
    <s v="1114"/>
    <x v="0"/>
    <n v="11"/>
    <s v="Bus"/>
    <s v="14"/>
    <s v="111"/>
    <s v="Rehabilitation / Rebuild"/>
    <s v="10"/>
    <s v="Bus Trolley Artic."/>
    <m/>
    <s v="Bus Trolley Artic."/>
    <n v="1"/>
    <s v="Capital"/>
    <s v="1"/>
    <m/>
    <s v="1"/>
    <m/>
    <s v="4"/>
    <s v="1"/>
    <s v="0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4401"/>
    <s v="REHAB/RENOVATE - ADMINISTRATIVE FACILITY                    "/>
    <n v="0"/>
    <n v="-658065"/>
    <x v="5227"/>
    <n v="453260"/>
    <s v="SMALL"/>
    <s v="50k - 200k"/>
    <s v="Florence, SC"/>
    <n v="89557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4620"/>
    <s v="LEASE MISC SUPPORT EQUIPMENT                                "/>
    <n v="0"/>
    <n v="0"/>
    <x v="50"/>
    <n v="453260"/>
    <s v="SMALL"/>
    <s v="50k - 200k"/>
    <s v="Florence, SC"/>
    <n v="89557"/>
    <s v="11400"/>
    <s v="  "/>
    <m/>
    <s v="N"/>
    <s v="1146"/>
    <x v="5"/>
    <n v="11"/>
    <s v="Bus"/>
    <s v="46"/>
    <s v="114"/>
    <s v="Lease"/>
    <s v="20"/>
    <s v="Miscellaneous"/>
    <m/>
    <m/>
    <n v="1"/>
    <s v="Capital"/>
    <s v="1"/>
    <m/>
    <s v="4"/>
    <m/>
    <s v="6"/>
    <s v="2"/>
    <s v="0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7A00"/>
    <s v="PREVENTIVE MAINTENANCE                                      "/>
    <n v="0"/>
    <n v="0"/>
    <x v="50"/>
    <n v="453260"/>
    <s v="SMALL"/>
    <s v="50k - 200k"/>
    <s v="Florence, SC"/>
    <n v="8955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117D02"/>
    <s v="EMPLOYEE EDUCATION/TRAINING                                 "/>
    <n v="0"/>
    <n v="0"/>
    <x v="50"/>
    <n v="453260"/>
    <s v="SMALL"/>
    <s v="50k - 200k"/>
    <s v="Florence, SC"/>
    <n v="89557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SC90X199"/>
    <n v="90"/>
    <x v="46"/>
    <s v="49 USC 5307 - Urbanized Area Formula (FY2006 forward)"/>
    <x v="6"/>
    <x v="6"/>
    <m/>
    <s v="03      "/>
    <s v="PDRTA                "/>
    <s v="PEE DEE REGIONAL TRANSPORTATION AUTHORITY INC"/>
    <n v="1117"/>
    <n v="78400"/>
    <m/>
    <n v="-423705"/>
    <m/>
    <s v="           "/>
    <s v="300901"/>
    <s v="UP TO 50% FEDERAL SHARE                                     "/>
    <n v="0"/>
    <n v="0"/>
    <x v="50"/>
    <n v="453260"/>
    <s v="SMALL"/>
    <s v="50k - 200k"/>
    <s v="Florence, SC"/>
    <n v="8955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90X261"/>
    <n v="90"/>
    <x v="46"/>
    <s v="49 USC 5307 - Urbanized Area Formula (FY2006 forward)"/>
    <x v="6"/>
    <x v="6"/>
    <m/>
    <s v="00      "/>
    <s v="SPARTANBURG COUNTY   "/>
    <s v="SPARTANBURG COUNTY GOVERNMENT"/>
    <n v="5422"/>
    <n v="78400"/>
    <m/>
    <n v="821333"/>
    <m/>
    <d v="2015-02-20T00:00:00"/>
    <s v="117A00"/>
    <s v="PREVENTIVE MAINTENANCE                                      "/>
    <n v="0"/>
    <n v="216666"/>
    <x v="5228"/>
    <n v="452280"/>
    <s v="SMALL"/>
    <s v="50k - 200k"/>
    <s v="Spartanburg, SC"/>
    <n v="18078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61"/>
    <n v="90"/>
    <x v="46"/>
    <s v="49 USC 5307 - Urbanized Area Formula (FY2006 forward)"/>
    <x v="6"/>
    <x v="6"/>
    <m/>
    <s v="00      "/>
    <s v="SPARTANBURG COUNTY   "/>
    <s v="SPARTANBURG COUNTY GOVERNMENT"/>
    <n v="5422"/>
    <n v="78400"/>
    <m/>
    <n v="821333"/>
    <m/>
    <d v="2015-02-20T00:00:00"/>
    <s v="300901"/>
    <s v="UP TO 50% FEDERAL SHARE                                     "/>
    <n v="0"/>
    <n v="1200000"/>
    <x v="266"/>
    <n v="452280"/>
    <s v="SMALL"/>
    <s v="50k - 200k"/>
    <s v="Spartanburg, SC"/>
    <n v="18078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90X261"/>
    <n v="90"/>
    <x v="46"/>
    <s v="49 USC 5307 - Urbanized Area Formula (FY2006 forward)"/>
    <x v="6"/>
    <x v="6"/>
    <m/>
    <s v="00      "/>
    <s v="SPARTANBURG COUNTY   "/>
    <s v="SPARTANBURG COUNTY GOVERNMENT"/>
    <n v="5422"/>
    <n v="78400"/>
    <m/>
    <n v="821333"/>
    <m/>
    <d v="2015-02-20T00:00:00"/>
    <s v="442100"/>
    <s v="PROGRAM SUPPORT ADMINISTRATION                              "/>
    <n v="0"/>
    <n v="60000"/>
    <x v="574"/>
    <n v="452280"/>
    <s v="SMALL"/>
    <s v="50k - 200k"/>
    <s v="Spartanburg, SC"/>
    <n v="180786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SC90X265"/>
    <n v="90"/>
    <x v="46"/>
    <s v="49 USC 5307 - Urbanized Area Formula (FY2006 forward)"/>
    <x v="6"/>
    <x v="6"/>
    <m/>
    <s v="02      "/>
    <s v="ROCK HILL CITY       "/>
    <s v="CITY OF ROCK HILL"/>
    <n v="3242"/>
    <n v="78400"/>
    <m/>
    <n v="252183"/>
    <m/>
    <d v="2015-07-30T00:00:00"/>
    <s v="117900"/>
    <s v="PROJECT ADMINISTRATION                                      "/>
    <n v="0"/>
    <n v="30000"/>
    <x v="3694"/>
    <n v="453760"/>
    <s v="SMALL"/>
    <s v="50k - 200k"/>
    <s v="Rock Hill, SC"/>
    <n v="10499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SC90X265"/>
    <n v="90"/>
    <x v="46"/>
    <s v="49 USC 5307 - Urbanized Area Formula (FY2006 forward)"/>
    <x v="6"/>
    <x v="6"/>
    <m/>
    <s v="02      "/>
    <s v="ROCK HILL CITY       "/>
    <s v="CITY OF ROCK HILL"/>
    <n v="3242"/>
    <n v="78400"/>
    <m/>
    <n v="252183"/>
    <m/>
    <d v="2015-07-30T00:00:00"/>
    <s v="300901"/>
    <s v="UP TO 50% FEDERAL SHARE - RH Express                        "/>
    <n v="0"/>
    <n v="219228"/>
    <x v="5229"/>
    <n v="453760"/>
    <s v="SMALL"/>
    <s v="50k - 200k"/>
    <s v="Rock Hill, SC"/>
    <n v="104996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90X265"/>
    <n v="90"/>
    <x v="46"/>
    <s v="49 USC 5307 - Urbanized Area Formula (FY2006 forward)"/>
    <x v="6"/>
    <x v="6"/>
    <m/>
    <s v="02      "/>
    <s v="ROCK HILL CITY       "/>
    <s v="CITY OF ROCK HILL"/>
    <n v="3242"/>
    <n v="78400"/>
    <m/>
    <n v="252183"/>
    <m/>
    <d v="2015-07-30T00:00:00"/>
    <s v="300901"/>
    <s v="UP TO 50% FEDERAL SHARE - York County Access                "/>
    <n v="0"/>
    <n v="741021"/>
    <x v="5230"/>
    <n v="453760"/>
    <s v="SMALL"/>
    <s v="50k - 200k"/>
    <s v="Rock Hill, SC"/>
    <n v="10499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90X280"/>
    <n v="90"/>
    <x v="46"/>
    <s v="49 USC 5307 - Urbanized Area Formula (FY2006 forward)"/>
    <x v="6"/>
    <x v="6"/>
    <m/>
    <s v="00      "/>
    <s v="ANDERSON CITY        "/>
    <s v="CITY OF ANDERSON"/>
    <n v="5441"/>
    <n v="78400"/>
    <m/>
    <n v="600000"/>
    <m/>
    <d v="2015-01-30T00:00:00"/>
    <s v="117A00"/>
    <s v="PREVENTIVE MAINTENANCE                                      "/>
    <n v="1"/>
    <n v="175000"/>
    <x v="267"/>
    <n v="453010"/>
    <s v="SMALL"/>
    <s v="50k - 200k"/>
    <s v="Anderson, SC"/>
    <n v="7570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80"/>
    <n v="90"/>
    <x v="46"/>
    <s v="49 USC 5307 - Urbanized Area Formula (FY2006 forward)"/>
    <x v="6"/>
    <x v="6"/>
    <m/>
    <s v="00      "/>
    <s v="ANDERSON CITY        "/>
    <s v="CITY OF ANDERSON"/>
    <n v="5441"/>
    <n v="78400"/>
    <m/>
    <n v="600000"/>
    <m/>
    <d v="2015-01-30T00:00:00"/>
    <s v="300901"/>
    <s v="UP TO 50% FEDERAL SHARE                                     "/>
    <n v="1"/>
    <n v="1025000"/>
    <x v="1111"/>
    <n v="453010"/>
    <s v="SMALL"/>
    <s v="50k - 200k"/>
    <s v="Anderson, SC"/>
    <n v="7570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90X281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865892"/>
    <m/>
    <d v="2015-08-04T00:00:00"/>
    <s v="114207"/>
    <s v="ACQUIRE - ADP HARDWARE                                      "/>
    <n v="0"/>
    <n v="12500"/>
    <x v="614"/>
    <n v="453780"/>
    <s v="SMALL"/>
    <s v="50k - 200k"/>
    <s v="Sumter, SC"/>
    <n v="7310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SC90X281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865892"/>
    <m/>
    <d v="2015-08-04T00:00:00"/>
    <s v="114208"/>
    <s v="ACQUIRE - ADP SOFTWARE                                      "/>
    <n v="0"/>
    <n v="18750"/>
    <x v="193"/>
    <n v="453780"/>
    <s v="SMALL"/>
    <s v="50k - 200k"/>
    <s v="Sumter, SC"/>
    <n v="7310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SC90X281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865892"/>
    <m/>
    <d v="2015-08-04T00:00:00"/>
    <s v="114220"/>
    <s v="ACQUIRE - MISC SUPPORT EQUIPMENT                            "/>
    <n v="0"/>
    <n v="6250"/>
    <x v="184"/>
    <n v="453780"/>
    <s v="SMALL"/>
    <s v="50k - 200k"/>
    <s v="Sumter, SC"/>
    <n v="7310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SC90X281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865892"/>
    <m/>
    <d v="2015-08-04T00:00:00"/>
    <s v="114206"/>
    <s v="ACQUIRE - SHOP EQUIPMENT                                    "/>
    <n v="0"/>
    <n v="12500"/>
    <x v="614"/>
    <n v="453780"/>
    <s v="SMALL"/>
    <s v="50k - 200k"/>
    <s v="Sumter, SC"/>
    <n v="7310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SC90X281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865892"/>
    <m/>
    <d v="2015-08-04T00:00:00"/>
    <s v="114401"/>
    <s v="REHAB/RENOVATE - ADMINISTRATIVE FACILITY                    "/>
    <n v="0"/>
    <n v="93839"/>
    <x v="5231"/>
    <n v="453780"/>
    <s v="SMALL"/>
    <s v="50k - 200k"/>
    <s v="Sumter, SC"/>
    <n v="73107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SC90X281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865892"/>
    <m/>
    <d v="2015-08-04T00:00:00"/>
    <s v="114402"/>
    <s v="REHAB/RENOVATE - MAINTENANCE FACILITY                       "/>
    <n v="0"/>
    <n v="30000"/>
    <x v="215"/>
    <n v="453780"/>
    <s v="SMALL"/>
    <s v="50k - 200k"/>
    <s v="Sumter, SC"/>
    <n v="73107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SC90X281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865892"/>
    <m/>
    <d v="2015-08-04T00:00:00"/>
    <s v="117A00"/>
    <s v="PREVENTIVE MAINTENANCE                                      "/>
    <n v="0"/>
    <n v="197630"/>
    <x v="5232"/>
    <n v="453780"/>
    <s v="SMALL"/>
    <s v="50k - 200k"/>
    <s v="Sumter, SC"/>
    <n v="7310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81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865892"/>
    <m/>
    <d v="2015-08-04T00:00:00"/>
    <s v="119403"/>
    <s v="REHAB/RENOV LANDSCAPING / SCENIC BEAUTIFICATION             "/>
    <n v="0"/>
    <n v="30000"/>
    <x v="215"/>
    <n v="453780"/>
    <s v="SMALL"/>
    <s v="50k - 200k"/>
    <s v="Sumter, SC"/>
    <n v="73107"/>
    <s v="11900"/>
    <s v="  "/>
    <m/>
    <s v="N"/>
    <s v="1194"/>
    <x v="0"/>
    <n v="11"/>
    <s v="Bus"/>
    <s v="94"/>
    <s v="119"/>
    <s v="Rehab / Renovation"/>
    <s v="03"/>
    <s v="Landscaping/Scenic Beautification"/>
    <m/>
    <m/>
    <n v="1"/>
    <s v="Capital"/>
    <s v="1"/>
    <m/>
    <s v="9"/>
    <m/>
    <s v="4"/>
    <s v="0"/>
    <s v="3"/>
  </r>
  <r>
    <s v="SC90X281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865892"/>
    <m/>
    <d v="2015-08-04T00:00:00"/>
    <s v="300901"/>
    <s v="UP TO 50% FEDERAL SHARE                                     "/>
    <n v="0"/>
    <n v="1089434"/>
    <x v="5233"/>
    <n v="453780"/>
    <s v="SMALL"/>
    <s v="50k - 200k"/>
    <s v="Sumter, SC"/>
    <n v="7310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90X283"/>
    <n v="90"/>
    <x v="46"/>
    <s v="49 USC 5307 - Urbanized Area Formula (FY2006 forward)"/>
    <x v="6"/>
    <x v="6"/>
    <m/>
    <s v="00      "/>
    <s v="SPARTANBURG CITY     "/>
    <s v="CITY OF SPARTANBURG"/>
    <n v="5509"/>
    <n v="78400"/>
    <m/>
    <n v="1027714"/>
    <m/>
    <d v="2015-01-06T00:00:00"/>
    <s v="111202"/>
    <s v="BUY REPLACEMENT 35-FT BUS                                   "/>
    <n v="1"/>
    <n v="395250"/>
    <x v="599"/>
    <n v="452280"/>
    <s v="SMALL"/>
    <s v="50k - 200k"/>
    <s v="Spartanburg, SC"/>
    <n v="180786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SC90X283"/>
    <n v="90"/>
    <x v="46"/>
    <s v="49 USC 5307 - Urbanized Area Formula (FY2006 forward)"/>
    <x v="6"/>
    <x v="6"/>
    <m/>
    <s v="00      "/>
    <s v="SPARTANBURG CITY     "/>
    <s v="CITY OF SPARTANBURG"/>
    <n v="5509"/>
    <n v="78400"/>
    <m/>
    <n v="1027714"/>
    <m/>
    <d v="2015-01-06T00:00:00"/>
    <s v="117A00"/>
    <s v="PREVENTIVE MAINTENANCE                                      "/>
    <n v="1"/>
    <n v="365714"/>
    <x v="5234"/>
    <n v="452280"/>
    <s v="SMALL"/>
    <s v="50k - 200k"/>
    <s v="Spartanburg, SC"/>
    <n v="18078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83"/>
    <n v="90"/>
    <x v="46"/>
    <s v="49 USC 5307 - Urbanized Area Formula (FY2006 forward)"/>
    <x v="6"/>
    <x v="6"/>
    <m/>
    <s v="00      "/>
    <s v="SPARTANBURG CITY     "/>
    <s v="CITY OF SPARTANBURG"/>
    <n v="5509"/>
    <n v="78400"/>
    <m/>
    <n v="1027714"/>
    <m/>
    <d v="2015-01-06T00:00:00"/>
    <s v="300901"/>
    <s v="UP TO 50% FEDERAL SHARE                                     "/>
    <n v="1"/>
    <n v="812000"/>
    <x v="3861"/>
    <n v="452280"/>
    <s v="SMALL"/>
    <s v="50k - 200k"/>
    <s v="Spartanburg, SC"/>
    <n v="18078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90X284"/>
    <n v="90"/>
    <x v="46"/>
    <s v="49 USC 5307 - Urbanized Area Formula (FY2006 forward)"/>
    <x v="6"/>
    <x v="6"/>
    <m/>
    <s v="00      "/>
    <s v="GREENVILLE TA        "/>
    <s v="GREENVILLE TRANSIT AUTHORITY"/>
    <n v="1118"/>
    <n v="78400"/>
    <m/>
    <n v="1980132"/>
    <m/>
    <d v="2015-06-24T00:00:00"/>
    <s v="119206"/>
    <s v="PURCHASE BICYCLE ACCESS, FACIL &amp; EQUIP ON BUSES             "/>
    <n v="0"/>
    <n v="24753"/>
    <x v="5235"/>
    <n v="459640"/>
    <s v="MEDIUM"/>
    <s v="200k - 1m"/>
    <s v="Greenville, SC"/>
    <n v="400492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SC90X284"/>
    <n v="90"/>
    <x v="46"/>
    <s v="49 USC 5307 - Urbanized Area Formula (FY2006 forward)"/>
    <x v="6"/>
    <x v="6"/>
    <m/>
    <s v="00      "/>
    <s v="GREENVILLE TA        "/>
    <s v="GREENVILLE TRANSIT AUTHORITY"/>
    <n v="1118"/>
    <n v="78400"/>
    <m/>
    <n v="1980132"/>
    <m/>
    <d v="2015-06-24T00:00:00"/>
    <s v="117A00"/>
    <s v="PREVENTIVE MAINTENANCE                                      "/>
    <n v="0"/>
    <n v="875000"/>
    <x v="736"/>
    <n v="459640"/>
    <s v="MEDIUM"/>
    <s v="200k - 1m"/>
    <s v="Greenville, SC"/>
    <n v="4004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84"/>
    <n v="90"/>
    <x v="46"/>
    <s v="49 USC 5307 - Urbanized Area Formula (FY2006 forward)"/>
    <x v="6"/>
    <x v="6"/>
    <m/>
    <s v="00      "/>
    <s v="GREENVILLE TA        "/>
    <s v="GREENVILLE TRANSIT AUTHORITY"/>
    <n v="1118"/>
    <n v="78400"/>
    <m/>
    <n v="1980132"/>
    <m/>
    <d v="2015-06-24T00:00:00"/>
    <s v="117C00"/>
    <s v="NON FIXED ROUTE ADA PARATRANSIT SERVICE                     "/>
    <n v="0"/>
    <n v="247516"/>
    <x v="5236"/>
    <n v="459640"/>
    <s v="MEDIUM"/>
    <s v="200k - 1m"/>
    <s v="Greenville, SC"/>
    <n v="40049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SC90X284"/>
    <n v="90"/>
    <x v="46"/>
    <s v="49 USC 5307 - Urbanized Area Formula (FY2006 forward)"/>
    <x v="6"/>
    <x v="6"/>
    <m/>
    <s v="00      "/>
    <s v="GREENVILLE TA        "/>
    <s v="GREENVILLE TRANSIT AUTHORITY"/>
    <n v="1118"/>
    <n v="78400"/>
    <m/>
    <n v="1980132"/>
    <m/>
    <d v="2015-06-24T00:00:00"/>
    <s v="300904"/>
    <s v="SPECIAL RULE - OPERATING ASSISTANCE/76 - 100 BUSES          "/>
    <n v="0"/>
    <n v="2124634"/>
    <x v="5237"/>
    <n v="459640"/>
    <s v="MEDIUM"/>
    <s v="200k - 1m"/>
    <s v="Greenville, SC"/>
    <n v="400492"/>
    <s v="30000"/>
    <s v="  "/>
    <m/>
    <s v="N"/>
    <s v="3009"/>
    <x v="1"/>
    <n v="30"/>
    <s v="Operating"/>
    <s v="09"/>
    <s v="300"/>
    <s v="Operating Assistance"/>
    <s v="04"/>
    <s v="Operating Assistance"/>
    <m/>
    <m/>
    <n v="3"/>
    <s v="Operating"/>
    <s v="0"/>
    <m/>
    <s v="0"/>
    <m/>
    <s v="9"/>
    <s v="0"/>
    <s v="4"/>
  </r>
  <r>
    <s v="SC90X285"/>
    <n v="90"/>
    <x v="46"/>
    <s v="49 USC 5307 - Urbanized Area Formula (FY2006 forward)"/>
    <x v="6"/>
    <x v="6"/>
    <m/>
    <s v="00      "/>
    <s v="PDRTA                "/>
    <s v="PEE DEE REGIONAL TRANSPORTATION AUTHORITY INC"/>
    <n v="1117"/>
    <n v="78400"/>
    <m/>
    <n v="1043884"/>
    <m/>
    <d v="2015-04-28T00:00:00"/>
    <s v="114207"/>
    <s v="ACQUIRE - ADP HARDWARE                                      "/>
    <n v="14"/>
    <n v="52500"/>
    <x v="5238"/>
    <n v="453260"/>
    <s v="SMALL"/>
    <s v="50k - 200k"/>
    <s v="Florence, SC"/>
    <n v="8955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SC90X285"/>
    <n v="90"/>
    <x v="46"/>
    <s v="49 USC 5307 - Urbanized Area Formula (FY2006 forward)"/>
    <x v="6"/>
    <x v="6"/>
    <m/>
    <s v="00      "/>
    <s v="PDRTA                "/>
    <s v="PEE DEE REGIONAL TRANSPORTATION AUTHORITY INC"/>
    <n v="1117"/>
    <n v="78400"/>
    <m/>
    <n v="1043884"/>
    <m/>
    <d v="2015-04-28T00:00:00"/>
    <s v="114206"/>
    <s v="ACQUIRE - SHOP EQUIPMENT                                    "/>
    <n v="0"/>
    <n v="15275"/>
    <x v="5239"/>
    <n v="453260"/>
    <s v="SMALL"/>
    <s v="50k - 200k"/>
    <s v="Florence, SC"/>
    <n v="8955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SC90X285"/>
    <n v="90"/>
    <x v="46"/>
    <s v="49 USC 5307 - Urbanized Area Formula (FY2006 forward)"/>
    <x v="6"/>
    <x v="6"/>
    <m/>
    <s v="00      "/>
    <s v="PDRTA                "/>
    <s v="PEE DEE REGIONAL TRANSPORTATION AUTHORITY INC"/>
    <n v="1117"/>
    <n v="78400"/>
    <m/>
    <n v="1043884"/>
    <m/>
    <d v="2015-04-28T00:00:00"/>
    <s v="114403"/>
    <s v="REHAB/RENOVATE - ADMIN/MAINT FACILITY                       "/>
    <n v="0"/>
    <n v="65482"/>
    <x v="5240"/>
    <n v="453260"/>
    <s v="SMALL"/>
    <s v="50k - 200k"/>
    <s v="Florence, SC"/>
    <n v="8955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SC90X285"/>
    <n v="90"/>
    <x v="46"/>
    <s v="49 USC 5307 - Urbanized Area Formula (FY2006 forward)"/>
    <x v="6"/>
    <x v="6"/>
    <m/>
    <s v="00      "/>
    <s v="PDRTA                "/>
    <s v="PEE DEE REGIONAL TRANSPORTATION AUTHORITY INC"/>
    <n v="1117"/>
    <n v="78400"/>
    <m/>
    <n v="1043884"/>
    <m/>
    <d v="2015-04-28T00:00:00"/>
    <s v="114408"/>
    <s v="REHAB/RENOVATE - ADP SOFTWARE                               "/>
    <n v="0"/>
    <n v="10750"/>
    <x v="5241"/>
    <n v="453260"/>
    <s v="SMALL"/>
    <s v="50k - 200k"/>
    <s v="Florence, SC"/>
    <n v="89557"/>
    <s v="11400"/>
    <s v="  "/>
    <m/>
    <s v="N"/>
    <s v="1144"/>
    <x v="5"/>
    <n v="11"/>
    <s v="Bus"/>
    <s v="44"/>
    <s v="114"/>
    <s v="Rehab / Renovation"/>
    <s v="08"/>
    <s v="ADP Software"/>
    <m/>
    <m/>
    <n v="1"/>
    <s v="Capital"/>
    <s v="1"/>
    <m/>
    <s v="4"/>
    <m/>
    <s v="4"/>
    <s v="0"/>
    <s v="8"/>
  </r>
  <r>
    <s v="SC90X285"/>
    <n v="90"/>
    <x v="46"/>
    <s v="49 USC 5307 - Urbanized Area Formula (FY2006 forward)"/>
    <x v="6"/>
    <x v="6"/>
    <m/>
    <s v="00      "/>
    <s v="PDRTA                "/>
    <s v="PEE DEE REGIONAL TRANSPORTATION AUTHORITY INC"/>
    <n v="1117"/>
    <n v="78400"/>
    <m/>
    <n v="1043884"/>
    <m/>
    <d v="2015-04-28T00:00:00"/>
    <s v="117A00"/>
    <s v="PREVENTIVE MAINTENANCE                                      "/>
    <n v="0"/>
    <n v="380055"/>
    <x v="5242"/>
    <n v="453260"/>
    <s v="SMALL"/>
    <s v="50k - 200k"/>
    <s v="Florence, SC"/>
    <n v="89557"/>
    <s v="11700"/>
    <s v="DF"/>
    <s v="DIESEL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85"/>
    <n v="90"/>
    <x v="46"/>
    <s v="49 USC 5307 - Urbanized Area Formula (FY2006 forward)"/>
    <x v="6"/>
    <x v="6"/>
    <m/>
    <s v="00      "/>
    <s v="PDRTA                "/>
    <s v="PEE DEE REGIONAL TRANSPORTATION AUTHORITY INC"/>
    <n v="1117"/>
    <n v="78400"/>
    <m/>
    <n v="1043884"/>
    <m/>
    <d v="2015-04-28T00:00:00"/>
    <s v="117C00"/>
    <s v="NON FIXED ROUTE ADA PARATRANSIT SERVICE                     "/>
    <n v="0"/>
    <n v="30000"/>
    <x v="215"/>
    <n v="453260"/>
    <s v="SMALL"/>
    <s v="50k - 200k"/>
    <s v="Florence, SC"/>
    <n v="8955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SC90X285"/>
    <n v="90"/>
    <x v="46"/>
    <s v="49 USC 5307 - Urbanized Area Formula (FY2006 forward)"/>
    <x v="6"/>
    <x v="6"/>
    <m/>
    <s v="00      "/>
    <s v="PDRTA                "/>
    <s v="PEE DEE REGIONAL TRANSPORTATION AUTHORITY INC"/>
    <n v="1117"/>
    <n v="78400"/>
    <m/>
    <n v="1043884"/>
    <m/>
    <d v="2015-04-28T00:00:00"/>
    <s v="300901"/>
    <s v="UP TO 50% FEDERAL SHARE                                     "/>
    <n v="0"/>
    <n v="1129270"/>
    <x v="5243"/>
    <n v="453260"/>
    <s v="SMALL"/>
    <s v="50k - 200k"/>
    <s v="Florence, SC"/>
    <n v="8955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90X285"/>
    <n v="90"/>
    <x v="46"/>
    <s v="49 USC 5307 - Urbanized Area Formula (FY2006 forward)"/>
    <x v="6"/>
    <x v="6"/>
    <m/>
    <s v="00      "/>
    <s v="PDRTA                "/>
    <s v="PEE DEE REGIONAL TRANSPORTATION AUTHORITY INC"/>
    <n v="1117"/>
    <n v="78400"/>
    <m/>
    <n v="1043884"/>
    <m/>
    <d v="2015-04-28T00:00:00"/>
    <s v="114211"/>
    <s v="ACQUIRE - SUPPORT VEHICLES                                  "/>
    <n v="1"/>
    <n v="45000"/>
    <x v="507"/>
    <n v="453260"/>
    <s v="SMALL"/>
    <s v="50k - 200k"/>
    <s v="Florence, SC"/>
    <n v="89557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SC90X286"/>
    <n v="90"/>
    <x v="46"/>
    <s v="49 USC 5307 - Urbanized Area Formula (FY2006 forward)"/>
    <x v="6"/>
    <x v="6"/>
    <m/>
    <s v="00      "/>
    <s v="SPARTANBURG COUNTY   "/>
    <s v="SPARTANBURG COUNTY GOVERNMENT"/>
    <n v="5422"/>
    <n v="78400"/>
    <m/>
    <n v="921000"/>
    <m/>
    <d v="2015-02-20T00:00:00"/>
    <s v="117A00"/>
    <s v="PREVENTIVE MAINTENANCE                                      "/>
    <n v="0"/>
    <n v="310000"/>
    <x v="2943"/>
    <n v="452280"/>
    <s v="SMALL"/>
    <s v="50k - 200k"/>
    <s v="Spartanburg, SC"/>
    <n v="18078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86"/>
    <n v="90"/>
    <x v="46"/>
    <s v="49 USC 5307 - Urbanized Area Formula (FY2006 forward)"/>
    <x v="6"/>
    <x v="6"/>
    <m/>
    <s v="00      "/>
    <s v="SPARTANBURG COUNTY   "/>
    <s v="SPARTANBURG COUNTY GOVERNMENT"/>
    <n v="5422"/>
    <n v="78400"/>
    <m/>
    <n v="921000"/>
    <m/>
    <d v="2015-02-20T00:00:00"/>
    <s v="300901"/>
    <s v="UP TO 50% FEDERAL SHARE                                     "/>
    <n v="0"/>
    <n v="1250000"/>
    <x v="5244"/>
    <n v="452280"/>
    <s v="SMALL"/>
    <s v="50k - 200k"/>
    <s v="Spartanburg, SC"/>
    <n v="18078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C90X286"/>
    <n v="90"/>
    <x v="46"/>
    <s v="49 USC 5307 - Urbanized Area Formula (FY2006 forward)"/>
    <x v="6"/>
    <x v="6"/>
    <m/>
    <s v="00      "/>
    <s v="SPARTANBURG COUNTY   "/>
    <s v="SPARTANBURG COUNTY GOVERNMENT"/>
    <n v="5422"/>
    <n v="78400"/>
    <m/>
    <n v="921000"/>
    <m/>
    <d v="2015-02-20T00:00:00"/>
    <s v="442100"/>
    <s v="PROGRAM SUPPORT ADMINISTRATION                              "/>
    <n v="0"/>
    <n v="60000"/>
    <x v="574"/>
    <n v="452280"/>
    <s v="SMALL"/>
    <s v="50k - 200k"/>
    <s v="Spartanburg, SC"/>
    <n v="180786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SC90X287"/>
    <n v="90"/>
    <x v="46"/>
    <s v="49 USC 5307 - Urbanized Area Formula (FY2006 forward)"/>
    <x v="6"/>
    <x v="6"/>
    <m/>
    <s v="01      "/>
    <s v="CARTA                "/>
    <s v="CHARLESTON AREA REGIONAL TRANSPORTATION AUTHORITY"/>
    <n v="1115"/>
    <n v="78400"/>
    <m/>
    <n v="38663"/>
    <m/>
    <d v="2015-07-27T00:00:00"/>
    <s v="119202"/>
    <s v="PURCHASE BUS BENCHES                                        "/>
    <n v="25"/>
    <n v="47440"/>
    <x v="5245"/>
    <n v="450950"/>
    <s v="MEDIUM"/>
    <s v="200k - 1m"/>
    <s v="Charleston-North Charleston, SC"/>
    <n v="548404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SC90X287"/>
    <n v="90"/>
    <x v="46"/>
    <s v="49 USC 5307 - Urbanized Area Formula (FY2006 forward)"/>
    <x v="6"/>
    <x v="6"/>
    <m/>
    <s v="01      "/>
    <s v="CARTA                "/>
    <s v="CHARLESTON AREA REGIONAL TRANSPORTATION AUTHORITY"/>
    <n v="1115"/>
    <n v="78400"/>
    <m/>
    <n v="38663"/>
    <m/>
    <d v="2015-07-27T00:00:00"/>
    <s v="114402"/>
    <s v="REHAB/RENOVATE - MAINTENANCE FACILITY                       "/>
    <n v="1"/>
    <n v="312500"/>
    <x v="72"/>
    <n v="450950"/>
    <s v="MEDIUM"/>
    <s v="200k - 1m"/>
    <s v="Charleston-North Charleston, SC"/>
    <n v="548404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SC90X287"/>
    <n v="90"/>
    <x v="46"/>
    <s v="49 USC 5307 - Urbanized Area Formula (FY2006 forward)"/>
    <x v="6"/>
    <x v="6"/>
    <m/>
    <s v="01      "/>
    <s v="CARTA                "/>
    <s v="CHARLESTON AREA REGIONAL TRANSPORTATION AUTHORITY"/>
    <n v="1115"/>
    <n v="78400"/>
    <m/>
    <n v="38663"/>
    <m/>
    <d v="2015-07-27T00:00:00"/>
    <s v="117A00"/>
    <s v="PREVENTIVE MAINTENANCE                                      "/>
    <n v="1"/>
    <n v="1976132"/>
    <x v="5246"/>
    <n v="450950"/>
    <s v="MEDIUM"/>
    <s v="200k - 1m"/>
    <s v="Charleston-North Charleston, SC"/>
    <n v="54840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87"/>
    <n v="90"/>
    <x v="46"/>
    <s v="49 USC 5307 - Urbanized Area Formula (FY2006 forward)"/>
    <x v="6"/>
    <x v="6"/>
    <m/>
    <s v="01      "/>
    <s v="CARTA                "/>
    <s v="CHARLESTON AREA REGIONAL TRANSPORTATION AUTHORITY"/>
    <n v="1115"/>
    <n v="78400"/>
    <m/>
    <n v="38663"/>
    <m/>
    <d v="2015-07-27T00:00:00"/>
    <s v="300904"/>
    <s v="SPECIAL RULE - OPERATING ASSISTANCE/76 - 100 BUSES          "/>
    <n v="1"/>
    <n v="3677364"/>
    <x v="5247"/>
    <n v="450950"/>
    <s v="MEDIUM"/>
    <s v="200k - 1m"/>
    <s v="Charleston-North Charleston, SC"/>
    <n v="548404"/>
    <s v="30000"/>
    <s v="  "/>
    <m/>
    <s v="N"/>
    <s v="3009"/>
    <x v="1"/>
    <n v="30"/>
    <s v="Operating"/>
    <s v="09"/>
    <s v="300"/>
    <s v="Operating Assistance"/>
    <s v="04"/>
    <s v="Operating Assistance"/>
    <m/>
    <m/>
    <n v="3"/>
    <s v="Operating"/>
    <s v="0"/>
    <m/>
    <s v="0"/>
    <m/>
    <s v="9"/>
    <s v="0"/>
    <s v="4"/>
  </r>
  <r>
    <s v="SC90X287"/>
    <n v="90"/>
    <x v="46"/>
    <s v="49 USC 5307 - Urbanized Area Formula (FY2006 forward)"/>
    <x v="6"/>
    <x v="6"/>
    <m/>
    <s v="01      "/>
    <s v="CARTA                "/>
    <s v="CHARLESTON AREA REGIONAL TRANSPORTATION AUTHORITY"/>
    <n v="1115"/>
    <n v="78400"/>
    <m/>
    <n v="38663"/>
    <m/>
    <d v="2015-07-27T00:00:00"/>
    <s v="114209"/>
    <s v="ACQUIRE - MOBILE SURV/SECURITY EQUIP                        "/>
    <n v="6"/>
    <n v="47440"/>
    <x v="5245"/>
    <n v="450950"/>
    <s v="MEDIUM"/>
    <s v="200k - 1m"/>
    <s v="Charleston-North Charleston, SC"/>
    <n v="54840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SC90X288"/>
    <n v="90"/>
    <x v="46"/>
    <s v="49 USC 5307 - Urbanized Area Formula (FY2006 forward)"/>
    <x v="6"/>
    <x v="6"/>
    <m/>
    <s v="00      "/>
    <s v="LSCOG                "/>
    <s v="LOWER SAVANNAH COUNCIL OF GOVERNMENTS"/>
    <n v="6442"/>
    <n v="78400"/>
    <m/>
    <n v="352000"/>
    <m/>
    <d v="2015-07-08T00:00:00"/>
    <s v="111204"/>
    <s v="BUY REPLACEMENT &lt;30 FT BUS                                  "/>
    <n v="1"/>
    <n v="68000"/>
    <x v="5248"/>
    <n v="139540"/>
    <s v="MEDIUM"/>
    <s v="200k - 1m"/>
    <s v="Augusta-Richmond County, GA-SC"/>
    <n v="38678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C90X288"/>
    <n v="90"/>
    <x v="46"/>
    <s v="49 USC 5307 - Urbanized Area Formula (FY2006 forward)"/>
    <x v="6"/>
    <x v="6"/>
    <m/>
    <s v="00      "/>
    <s v="LSCOG                "/>
    <s v="LOWER SAVANNAH COUNCIL OF GOVERNMENTS"/>
    <n v="6442"/>
    <n v="78400"/>
    <m/>
    <n v="352000"/>
    <m/>
    <d v="2015-07-08T00:00:00"/>
    <s v="117112"/>
    <s v="CAPITAL COST OF 3RD PARTY CONTRACTING                       "/>
    <n v="1"/>
    <n v="139200"/>
    <x v="4915"/>
    <n v="139540"/>
    <s v="MEDIUM"/>
    <s v="200k - 1m"/>
    <s v="Augusta-Richmond County, GA-SC"/>
    <n v="386787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SC90X288"/>
    <n v="90"/>
    <x v="46"/>
    <s v="49 USC 5307 - Urbanized Area Formula (FY2006 forward)"/>
    <x v="6"/>
    <x v="6"/>
    <m/>
    <s v="00      "/>
    <s v="LSCOG                "/>
    <s v="LOWER SAVANNAH COUNCIL OF GOVERNMENTS"/>
    <n v="6442"/>
    <n v="78400"/>
    <m/>
    <n v="352000"/>
    <m/>
    <d v="2015-07-08T00:00:00"/>
    <s v="117C00"/>
    <s v="NON FIXED ROUTE ADA PARATRANSIT SERVICE                     "/>
    <n v="1"/>
    <n v="81250"/>
    <x v="524"/>
    <n v="139540"/>
    <s v="MEDIUM"/>
    <s v="200k - 1m"/>
    <s v="Augusta-Richmond County, GA-SC"/>
    <n v="38678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SC90X288"/>
    <n v="90"/>
    <x v="46"/>
    <s v="49 USC 5307 - Urbanized Area Formula (FY2006 forward)"/>
    <x v="6"/>
    <x v="6"/>
    <m/>
    <s v="00      "/>
    <s v="LSCOG                "/>
    <s v="LOWER SAVANNAH COUNCIL OF GOVERNMENTS"/>
    <n v="6442"/>
    <n v="78400"/>
    <m/>
    <n v="352000"/>
    <m/>
    <d v="2015-07-08T00:00:00"/>
    <s v="117L00"/>
    <s v="MOBILITY MANAGEMENT (5302(A)(1)(L))                         "/>
    <n v="1"/>
    <n v="131419"/>
    <x v="5249"/>
    <n v="139540"/>
    <s v="MEDIUM"/>
    <s v="200k - 1m"/>
    <s v="Augusta-Richmond County, GA-SC"/>
    <n v="386787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SC90X288"/>
    <n v="90"/>
    <x v="46"/>
    <s v="49 USC 5307 - Urbanized Area Formula (FY2006 forward)"/>
    <x v="6"/>
    <x v="6"/>
    <m/>
    <s v="00      "/>
    <s v="LSCOG                "/>
    <s v="LOWER SAVANNAH COUNCIL OF GOVERNMENTS"/>
    <n v="6442"/>
    <n v="78400"/>
    <m/>
    <n v="352000"/>
    <m/>
    <d v="2015-07-08T00:00:00"/>
    <s v="119302"/>
    <s v="CONSTRUCTION - BUS SHELTERS                                 "/>
    <n v="1"/>
    <n v="4800"/>
    <x v="5250"/>
    <n v="139540"/>
    <s v="MEDIUM"/>
    <s v="200k - 1m"/>
    <s v="Augusta-Richmond County, GA-SC"/>
    <n v="386787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SC90X288"/>
    <n v="90"/>
    <x v="46"/>
    <s v="49 USC 5307 - Urbanized Area Formula (FY2006 forward)"/>
    <x v="6"/>
    <x v="6"/>
    <m/>
    <s v="00      "/>
    <s v="LSCOG                "/>
    <s v="LOWER SAVANNAH COUNCIL OF GOVERNMENTS"/>
    <n v="6442"/>
    <n v="78400"/>
    <m/>
    <n v="352000"/>
    <m/>
    <d v="2015-07-08T00:00:00"/>
    <s v="119306"/>
    <s v="CONSTRUCT BICYCLE ACCESS, FACIL &amp; EQUIP ON BUSES            "/>
    <n v="1"/>
    <n v="2300"/>
    <x v="5251"/>
    <n v="139540"/>
    <s v="MEDIUM"/>
    <s v="200k - 1m"/>
    <s v="Augusta-Richmond County, GA-SC"/>
    <n v="386787"/>
    <s v="11900"/>
    <s v="  "/>
    <m/>
    <s v="N"/>
    <s v="1193"/>
    <x v="0"/>
    <n v="11"/>
    <s v="Bus"/>
    <s v="93"/>
    <s v="119"/>
    <s v="Construction"/>
    <s v="06"/>
    <s v="Bicycle Access, Facilities &amp; Equipment on Buses"/>
    <m/>
    <m/>
    <n v="1"/>
    <s v="Capital"/>
    <s v="1"/>
    <m/>
    <s v="9"/>
    <m/>
    <s v="3"/>
    <s v="0"/>
    <s v="6"/>
  </r>
  <r>
    <s v="SC90X288"/>
    <n v="90"/>
    <x v="46"/>
    <s v="49 USC 5307 - Urbanized Area Formula (FY2006 forward)"/>
    <x v="6"/>
    <x v="6"/>
    <m/>
    <s v="00      "/>
    <s v="LSCOG                "/>
    <s v="LOWER SAVANNAH COUNCIL OF GOVERNMENTS"/>
    <n v="6442"/>
    <n v="78400"/>
    <m/>
    <n v="352000"/>
    <m/>
    <d v="2015-07-08T00:00:00"/>
    <s v="114209"/>
    <s v="ACQUIRE - MOBILE SURV/SECURITY EQUIP                        "/>
    <n v="1"/>
    <n v="10050"/>
    <x v="5252"/>
    <n v="139540"/>
    <s v="MEDIUM"/>
    <s v="200k - 1m"/>
    <s v="Augusta-Richmond County, GA-SC"/>
    <n v="38678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SC90X289"/>
    <n v="90"/>
    <x v="46"/>
    <s v="49 USC 5307 - Urbanized Area Formula (FY2006 forward)"/>
    <x v="6"/>
    <x v="6"/>
    <m/>
    <s v="00      "/>
    <s v="LSCOG                "/>
    <s v="LOWER SAVANNAH COUNCIL OF GOVERNMENTS"/>
    <n v="6442"/>
    <n v="78400"/>
    <m/>
    <n v="98618"/>
    <m/>
    <d v="2015-07-07T00:00:00"/>
    <s v="300903"/>
    <s v="SPECIAL RULE - OPERATING ASSISTANCE /1 - 75 BUSES           "/>
    <n v="1"/>
    <n v="197236"/>
    <x v="5253"/>
    <n v="139540"/>
    <s v="MEDIUM"/>
    <s v="200k - 1m"/>
    <s v="Augusta-Richmond County, GA-SC"/>
    <n v="386787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SC90X290"/>
    <n v="90"/>
    <x v="46"/>
    <s v="49 USC 5307 - Urbanized Area Formula (FY2006 forward)"/>
    <x v="6"/>
    <x v="6"/>
    <m/>
    <s v="01      "/>
    <s v="CAT                  "/>
    <s v="CITY OF CLEMSON"/>
    <n v="7283"/>
    <n v="78400"/>
    <m/>
    <n v="0"/>
    <m/>
    <s v="           "/>
    <s v="117A00"/>
    <s v="PREVENTIVE MAINTENANCE                                      "/>
    <n v="0"/>
    <n v="423273"/>
    <x v="5254"/>
    <n v="459640"/>
    <s v="MEDIUM"/>
    <s v="200k - 1m"/>
    <s v="Greenville, SC"/>
    <n v="4004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90"/>
    <n v="90"/>
    <x v="46"/>
    <s v="49 USC 5307 - Urbanized Area Formula (FY2006 forward)"/>
    <x v="6"/>
    <x v="6"/>
    <m/>
    <s v="01      "/>
    <s v="CAT                  "/>
    <s v="CITY OF CLEMSON"/>
    <n v="7283"/>
    <n v="78400"/>
    <m/>
    <n v="0"/>
    <m/>
    <s v="           "/>
    <s v="300903"/>
    <s v="SPECIAL RULE - OPERATING ASSISTANCE /1 - 75 BUSES           "/>
    <n v="0"/>
    <n v="1260831"/>
    <x v="5255"/>
    <n v="459640"/>
    <s v="MEDIUM"/>
    <s v="200k - 1m"/>
    <s v="Greenville, SC"/>
    <n v="400492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SC90X291"/>
    <n v="90"/>
    <x v="46"/>
    <s v="49 USC 5307 - Urbanized Area Formula (FY2006 forward)"/>
    <x v="6"/>
    <x v="6"/>
    <m/>
    <s v="00      "/>
    <s v="CMRTA                "/>
    <s v="CENTRAL MIDLANDS REGIONAL TRANSIT AUTHORITY"/>
    <n v="6558"/>
    <n v="78400"/>
    <m/>
    <n v="3628881"/>
    <m/>
    <d v="2015-09-24T00:00:00"/>
    <s v="114208"/>
    <s v="ACQUIRE - ADP SOFTWARE                                      "/>
    <n v="0"/>
    <n v="100000"/>
    <x v="63"/>
    <n v="450880"/>
    <s v="MEDIUM"/>
    <s v="200k - 1m"/>
    <s v="Columbia, SC"/>
    <n v="54977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SC90X291"/>
    <n v="90"/>
    <x v="46"/>
    <s v="49 USC 5307 - Urbanized Area Formula (FY2006 forward)"/>
    <x v="6"/>
    <x v="6"/>
    <m/>
    <s v="00      "/>
    <s v="CMRTA                "/>
    <s v="CENTRAL MIDLANDS REGIONAL TRANSIT AUTHORITY"/>
    <n v="6558"/>
    <n v="78400"/>
    <m/>
    <n v="3628881"/>
    <m/>
    <d v="2015-09-24T00:00:00"/>
    <s v="119202"/>
    <s v="PURCHASE BUS SHELTERS                                       "/>
    <n v="12"/>
    <n v="44206"/>
    <x v="5256"/>
    <n v="450880"/>
    <s v="MEDIUM"/>
    <s v="200k - 1m"/>
    <s v="Columbia, SC"/>
    <n v="549777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SC90X291"/>
    <n v="90"/>
    <x v="46"/>
    <s v="49 USC 5307 - Urbanized Area Formula (FY2006 forward)"/>
    <x v="6"/>
    <x v="6"/>
    <m/>
    <s v="00      "/>
    <s v="CMRTA                "/>
    <s v="CENTRAL MIDLANDS REGIONAL TRANSIT AUTHORITY"/>
    <n v="6558"/>
    <n v="78400"/>
    <m/>
    <n v="3628881"/>
    <m/>
    <d v="2015-09-24T00:00:00"/>
    <s v="114220"/>
    <s v="ACQUIRE - MISC SUPPORT EQUIPMENT                            "/>
    <n v="2"/>
    <n v="20000"/>
    <x v="577"/>
    <n v="450880"/>
    <s v="MEDIUM"/>
    <s v="200k - 1m"/>
    <s v="Columbia, SC"/>
    <n v="54977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SC90X291"/>
    <n v="90"/>
    <x v="46"/>
    <s v="49 USC 5307 - Urbanized Area Formula (FY2006 forward)"/>
    <x v="6"/>
    <x v="6"/>
    <m/>
    <s v="00      "/>
    <s v="CMRTA                "/>
    <s v="CENTRAL MIDLANDS REGIONAL TRANSIT AUTHORITY"/>
    <n v="6558"/>
    <n v="78400"/>
    <m/>
    <n v="3628881"/>
    <m/>
    <d v="2015-09-24T00:00:00"/>
    <s v="114206"/>
    <s v="ACQUIRE - SHOP EQUIPMENT                                    "/>
    <n v="2"/>
    <n v="70000"/>
    <x v="2747"/>
    <n v="450880"/>
    <s v="MEDIUM"/>
    <s v="200k - 1m"/>
    <s v="Columbia, SC"/>
    <n v="54977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SC90X291"/>
    <n v="90"/>
    <x v="46"/>
    <s v="49 USC 5307 - Urbanized Area Formula (FY2006 forward)"/>
    <x v="6"/>
    <x v="6"/>
    <m/>
    <s v="00      "/>
    <s v="CMRTA                "/>
    <s v="CENTRAL MIDLANDS REGIONAL TRANSIT AUTHORITY"/>
    <n v="6558"/>
    <n v="78400"/>
    <m/>
    <n v="3628881"/>
    <m/>
    <d v="2015-09-24T00:00:00"/>
    <s v="111202"/>
    <s v="BUY REPLACEMENT 35-FT BUS                                   "/>
    <n v="8"/>
    <n v="3080579"/>
    <x v="5257"/>
    <n v="450880"/>
    <s v="MEDIUM"/>
    <s v="200k - 1m"/>
    <s v="Columbia, SC"/>
    <n v="549777"/>
    <s v="11100"/>
    <s v="CN"/>
    <s v="COMPRESSED NATURAL GAS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SC90X291"/>
    <n v="90"/>
    <x v="46"/>
    <s v="49 USC 5307 - Urbanized Area Formula (FY2006 forward)"/>
    <x v="6"/>
    <x v="6"/>
    <m/>
    <s v="00      "/>
    <s v="CMRTA                "/>
    <s v="CENTRAL MIDLANDS REGIONAL TRANSIT AUTHORITY"/>
    <n v="6558"/>
    <n v="78400"/>
    <m/>
    <n v="3628881"/>
    <m/>
    <d v="2015-09-24T00:00:00"/>
    <s v="117A00"/>
    <s v="PREVENTIVE MAINTENANCE                                      "/>
    <n v="0"/>
    <n v="1105794"/>
    <x v="5258"/>
    <n v="450880"/>
    <s v="MEDIUM"/>
    <s v="200k - 1m"/>
    <s v="Columbia, SC"/>
    <n v="54977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92"/>
    <n v="90"/>
    <x v="46"/>
    <s v="49 USC 5307 - Urbanized Area Formula (FY2006 forward)"/>
    <x v="6"/>
    <x v="6"/>
    <m/>
    <s v="00      "/>
    <s v="COLUMBIA CMCOG       "/>
    <s v="CENTRAL MIDLANDS COUNCIL OF GOVERNMENTS"/>
    <n v="1069"/>
    <n v="78400"/>
    <m/>
    <n v="198000"/>
    <m/>
    <d v="2015-09-23T00:00:00"/>
    <s v="442200"/>
    <s v="GENERAL DEVELOPMENT/COMPREHENSIVE PLANNING                  "/>
    <n v="1"/>
    <n v="247500"/>
    <x v="5259"/>
    <n v="450880"/>
    <s v="MEDIUM"/>
    <s v="200k - 1m"/>
    <s v="Columbia, SC"/>
    <n v="549777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SC90X294"/>
    <n v="90"/>
    <x v="46"/>
    <s v="49 USC 5307 - Urbanized Area Formula (FY2006 forward)"/>
    <x v="6"/>
    <x v="6"/>
    <m/>
    <s v="00      "/>
    <s v="CAT                  "/>
    <s v="CITY OF CLEMSON"/>
    <n v="7283"/>
    <n v="78400"/>
    <m/>
    <n v="653407"/>
    <m/>
    <d v="2015-07-15T00:00:00"/>
    <s v="117A00"/>
    <s v="PREVENTIVE MAINTENANCE                                      "/>
    <n v="0"/>
    <n v="283007"/>
    <x v="5260"/>
    <n v="459640"/>
    <s v="MEDIUM"/>
    <s v="200k - 1m"/>
    <s v="Greenville, SC"/>
    <n v="4004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94"/>
    <n v="90"/>
    <x v="46"/>
    <s v="49 USC 5307 - Urbanized Area Formula (FY2006 forward)"/>
    <x v="6"/>
    <x v="6"/>
    <m/>
    <s v="00      "/>
    <s v="CAT                  "/>
    <s v="CITY OF CLEMSON"/>
    <n v="7283"/>
    <n v="78400"/>
    <m/>
    <n v="653407"/>
    <m/>
    <d v="2015-07-15T00:00:00"/>
    <s v="119102"/>
    <s v="BUS SHELTERS                                                "/>
    <n v="2"/>
    <n v="8168"/>
    <x v="5261"/>
    <n v="459640"/>
    <s v="MEDIUM"/>
    <s v="200k - 1m"/>
    <s v="Greenville, SC"/>
    <n v="400492"/>
    <s v="11900"/>
    <s v="  "/>
    <m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SC90X294"/>
    <n v="90"/>
    <x v="46"/>
    <s v="49 USC 5307 - Urbanized Area Formula (FY2006 forward)"/>
    <x v="6"/>
    <x v="6"/>
    <m/>
    <s v="00      "/>
    <s v="CAT                  "/>
    <s v="CITY OF CLEMSON"/>
    <n v="7283"/>
    <n v="78400"/>
    <m/>
    <n v="653407"/>
    <m/>
    <d v="2015-07-15T00:00:00"/>
    <s v="300903"/>
    <s v="SPECIAL RULE - OPERATING ASSISTANCE /1 - 75 BUSES           "/>
    <n v="0"/>
    <n v="840934"/>
    <x v="5262"/>
    <n v="459640"/>
    <s v="MEDIUM"/>
    <s v="200k - 1m"/>
    <s v="Greenville, SC"/>
    <n v="400492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SC90X295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145000"/>
    <m/>
    <d v="2015-08-31T00:00:00"/>
    <s v="117A00"/>
    <s v="PREVENTIVE MAINTENANCE                                      "/>
    <n v="0"/>
    <n v="181250"/>
    <x v="2136"/>
    <n v="453780"/>
    <s v="SMALL"/>
    <s v="50k - 200k"/>
    <s v="Sumter, SC"/>
    <n v="7310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C90X296"/>
    <n v="90"/>
    <x v="46"/>
    <s v="49 USC 5307 - Urbanized Area Formula (FY2006 forward)"/>
    <x v="6"/>
    <x v="6"/>
    <m/>
    <s v="00      "/>
    <s v="SUMTER SWRTA         "/>
    <s v="SANTEE WATEREE REGIONAL TRANSPORTATION AUTHORITY"/>
    <n v="3241"/>
    <n v="78400"/>
    <m/>
    <n v="155000"/>
    <m/>
    <d v="2015-08-26T00:00:00"/>
    <s v="117A00"/>
    <s v="PREVENTIVE MAINTENANCE                                      "/>
    <n v="0"/>
    <n v="193750"/>
    <x v="354"/>
    <n v="453780"/>
    <s v="SMALL"/>
    <s v="50k - 200k"/>
    <s v="Sumter, SC"/>
    <n v="7310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D16X004"/>
    <n v="16"/>
    <x v="47"/>
    <s v="49 USC 5310 - Elderly and Individuals with Disabilities"/>
    <x v="1"/>
    <x v="1"/>
    <m/>
    <s v="03      "/>
    <s v="SDDOT                "/>
    <s v="SOUTH DAKOTA DEPARTMENT OF TRANSPORTATION"/>
    <n v="1160"/>
    <n v="78800"/>
    <m/>
    <n v="189496"/>
    <m/>
    <d v="2015-09-25T00:00:00"/>
    <s v="111215"/>
    <s v="BUY REPLACEMENT VAN                                         "/>
    <n v="0"/>
    <n v="-6535"/>
    <x v="5263"/>
    <n v="462240"/>
    <s v="SMALL"/>
    <s v="50k - 200k"/>
    <s v="Sioux Falls, SD"/>
    <n v="15677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SD16X004"/>
    <n v="16"/>
    <x v="47"/>
    <s v="49 USC 5310 - Elderly and Individuals with Disabilities"/>
    <x v="1"/>
    <x v="1"/>
    <m/>
    <s v="03      "/>
    <s v="SDDOT                "/>
    <s v="SOUTH DAKOTA DEPARTMENT OF TRANSPORTATION"/>
    <n v="1160"/>
    <n v="78800"/>
    <m/>
    <n v="189496"/>
    <m/>
    <d v="2015-09-25T00:00:00"/>
    <s v="111215"/>
    <s v="BUY REPLACEMENT VAN                                         "/>
    <n v="2"/>
    <n v="37398"/>
    <x v="5264"/>
    <n v="462240"/>
    <s v="SMALL"/>
    <s v="50k - 200k"/>
    <s v="Sioux Falls, SD"/>
    <n v="15677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SD16X004"/>
    <n v="16"/>
    <x v="47"/>
    <s v="49 USC 5310 - Elderly and Individuals with Disabilities"/>
    <x v="1"/>
    <x v="1"/>
    <m/>
    <s v="03      "/>
    <s v="SDDOT                "/>
    <s v="SOUTH DAKOTA DEPARTMENT OF TRANSPORTATION"/>
    <n v="1160"/>
    <n v="78800"/>
    <m/>
    <n v="189496"/>
    <m/>
    <d v="2015-09-25T00:00:00"/>
    <s v="111315"/>
    <s v="BUY VAN FOR SVC EXPANSION                                   "/>
    <n v="0"/>
    <n v="-1050"/>
    <x v="5265"/>
    <n v="462240"/>
    <s v="SMALL"/>
    <s v="50k - 200k"/>
    <s v="Sioux Falls, SD"/>
    <n v="156777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D16X004"/>
    <n v="16"/>
    <x v="47"/>
    <s v="49 USC 5310 - Elderly and Individuals with Disabilities"/>
    <x v="1"/>
    <x v="1"/>
    <m/>
    <s v="03      "/>
    <s v="SDDOT                "/>
    <s v="SOUTH DAKOTA DEPARTMENT OF TRANSPORTATION"/>
    <n v="1160"/>
    <n v="78800"/>
    <m/>
    <n v="189496"/>
    <m/>
    <d v="2015-09-25T00:00:00"/>
    <s v="111315"/>
    <s v="BUY VAN FOR SVC EXPANSION                                   "/>
    <n v="1"/>
    <n v="43500"/>
    <x v="5266"/>
    <n v="462240"/>
    <s v="SMALL"/>
    <s v="50k - 200k"/>
    <s v="Sioux Falls, SD"/>
    <n v="156777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D16X004"/>
    <n v="16"/>
    <x v="47"/>
    <s v="49 USC 5310 - Elderly and Individuals with Disabilities"/>
    <x v="1"/>
    <x v="1"/>
    <m/>
    <s v="03      "/>
    <s v="SDDOT                "/>
    <s v="SOUTH DAKOTA DEPARTMENT OF TRANSPORTATION"/>
    <n v="1160"/>
    <n v="78800"/>
    <m/>
    <n v="189496"/>
    <m/>
    <d v="2015-09-25T00:00:00"/>
    <s v="111204"/>
    <s v="BUY REPLACEMENT &lt;30 FT BUS                                  "/>
    <n v="5"/>
    <n v="349602"/>
    <x v="5267"/>
    <n v="462240"/>
    <s v="SMALL"/>
    <s v="50k - 200k"/>
    <s v="Sioux Falls, SD"/>
    <n v="15677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D16X004"/>
    <n v="16"/>
    <x v="47"/>
    <s v="49 USC 5310 - Elderly and Individuals with Disabilities"/>
    <x v="1"/>
    <x v="1"/>
    <m/>
    <s v="03      "/>
    <s v="SDDOT                "/>
    <s v="SOUTH DAKOTA DEPARTMENT OF TRANSPORTATION"/>
    <n v="1160"/>
    <n v="78800"/>
    <m/>
    <n v="189496"/>
    <m/>
    <d v="2015-09-25T00:00:00"/>
    <s v="111204"/>
    <s v="BUY REPLACEMENT &lt;30 FT BUS                                  "/>
    <n v="0"/>
    <n v="-67727"/>
    <x v="5268"/>
    <n v="462240"/>
    <s v="SMALL"/>
    <s v="50k - 200k"/>
    <s v="Sioux Falls, SD"/>
    <n v="15677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D16X004"/>
    <n v="16"/>
    <x v="47"/>
    <s v="49 USC 5310 - Elderly and Individuals with Disabilities"/>
    <x v="1"/>
    <x v="1"/>
    <m/>
    <s v="03      "/>
    <s v="SDDOT                "/>
    <s v="SOUTH DAKOTA DEPARTMENT OF TRANSPORTATION"/>
    <n v="1160"/>
    <n v="78800"/>
    <m/>
    <n v="189496"/>
    <m/>
    <d v="2015-09-25T00:00:00"/>
    <s v="111304"/>
    <s v="BUY &lt;30-FT BUS FOR EXPANSION                                "/>
    <n v="1"/>
    <n v="70000"/>
    <x v="2747"/>
    <n v="462240"/>
    <s v="SMALL"/>
    <s v="50k - 200k"/>
    <s v="Sioux Falls, SD"/>
    <n v="156777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SD16X004"/>
    <n v="16"/>
    <x v="47"/>
    <s v="49 USC 5310 - Elderly and Individuals with Disabilities"/>
    <x v="1"/>
    <x v="1"/>
    <m/>
    <s v="03      "/>
    <s v="SDDOT                "/>
    <s v="SOUTH DAKOTA DEPARTMENT OF TRANSPORTATION"/>
    <n v="1160"/>
    <n v="78800"/>
    <m/>
    <n v="189496"/>
    <m/>
    <d v="2015-09-25T00:00:00"/>
    <s v="117A00"/>
    <s v="PREVENTIVE MAINTENANCE                                      "/>
    <n v="0"/>
    <n v="61719"/>
    <x v="5269"/>
    <n v="462240"/>
    <s v="SMALL"/>
    <s v="50k - 200k"/>
    <s v="Sioux Falls, SD"/>
    <n v="156777"/>
    <s v="111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D16X004"/>
    <n v="16"/>
    <x v="47"/>
    <s v="49 USC 5310 - Elderly and Individuals with Disabilities"/>
    <x v="1"/>
    <x v="1"/>
    <m/>
    <s v="03      "/>
    <s v="SDDOT                "/>
    <s v="SOUTH DAKOTA DEPARTMENT OF TRANSPORTATION"/>
    <n v="1160"/>
    <n v="78800"/>
    <m/>
    <n v="189496"/>
    <m/>
    <d v="2015-09-25T00:00:00"/>
    <s v="118000"/>
    <s v="STATE OR PROGRAM ADMINISTRATION                             "/>
    <n v="0"/>
    <n v="0"/>
    <x v="50"/>
    <n v="462240"/>
    <s v="SMALL"/>
    <s v="50k - 200k"/>
    <s v="Sioux Falls, SD"/>
    <n v="156777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D16X004"/>
    <n v="16"/>
    <x v="47"/>
    <s v="49 USC 5310 - Elderly and Individuals with Disabilities"/>
    <x v="1"/>
    <x v="1"/>
    <m/>
    <s v="03      "/>
    <s v="SDDOT                "/>
    <s v="SOUTH DAKOTA DEPARTMENT OF TRANSPORTATION"/>
    <n v="1160"/>
    <n v="78800"/>
    <m/>
    <n v="189496"/>
    <m/>
    <d v="2015-09-25T00:00:00"/>
    <s v="300901"/>
    <s v="UP TO 50% FEDERAL SHARE                                     "/>
    <n v="0"/>
    <n v="85973"/>
    <x v="5270"/>
    <n v="462240"/>
    <s v="SMALL"/>
    <s v="50k - 200k"/>
    <s v="Sioux Falls, SD"/>
    <n v="15677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D16X005"/>
    <n v="16"/>
    <x v="47"/>
    <s v="49 USC 5310 - Elderly and Individuals with Disabilities"/>
    <x v="1"/>
    <x v="1"/>
    <m/>
    <s v="00      "/>
    <s v="SDDOT                "/>
    <s v="SOUTH DAKOTA DEPARTMENT OF TRANSPORTATION"/>
    <n v="1160"/>
    <n v="78800"/>
    <m/>
    <n v="201155"/>
    <m/>
    <d v="2015-04-07T00:00:00"/>
    <s v="117A00"/>
    <s v="PREVENTIVE MAINTENANCE                                      "/>
    <n v="0"/>
    <n v="226299"/>
    <x v="5271"/>
    <n v="462240"/>
    <s v="SMALL"/>
    <s v="50k - 200k"/>
    <s v="Sioux Falls, SD"/>
    <n v="15677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D16X005"/>
    <n v="16"/>
    <x v="47"/>
    <s v="49 USC 5310 - Elderly and Individuals with Disabilities"/>
    <x v="1"/>
    <x v="1"/>
    <m/>
    <s v="00      "/>
    <s v="SDDOT                "/>
    <s v="SOUTH DAKOTA DEPARTMENT OF TRANSPORTATION"/>
    <n v="1160"/>
    <n v="78800"/>
    <m/>
    <n v="201155"/>
    <m/>
    <d v="2015-04-07T00:00:00"/>
    <s v="118000"/>
    <s v="STATE OR PROGRAM ADMINISTRATION                             "/>
    <n v="0"/>
    <n v="20116"/>
    <x v="5272"/>
    <n v="462240"/>
    <s v="SMALL"/>
    <s v="50k - 200k"/>
    <s v="Sioux Falls, SD"/>
    <n v="156777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D18X053"/>
    <n v="18"/>
    <x v="47"/>
    <s v="49 USC 5311 - Nonurbanized Area Programs"/>
    <x v="2"/>
    <x v="2"/>
    <m/>
    <s v="00      "/>
    <s v="OSTDOT               "/>
    <s v="OGLALA SIOUX TRIBE DEPARTMENT OF TRANSPORTATION"/>
    <n v="6192"/>
    <n v="78800"/>
    <m/>
    <n v="739796"/>
    <m/>
    <d v="2015-01-08T00:00:00"/>
    <s v="300901"/>
    <s v="UP TO 100% FEDSHARE Tribal                                  "/>
    <n v="0"/>
    <n v="739796"/>
    <x v="5273"/>
    <n v="460000"/>
    <s v="STATE"/>
    <s v="Under 50k"/>
    <s v="SOUTH DAK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D18X054"/>
    <n v="18"/>
    <x v="47"/>
    <s v="49 USC 5311 - Nonurbanized Area Programs"/>
    <x v="2"/>
    <x v="2"/>
    <m/>
    <s v="00      "/>
    <s v="CRST                 "/>
    <s v="CHEYENNE RIVER SIOUX TRIBE"/>
    <n v="6571"/>
    <n v="78800"/>
    <m/>
    <n v="240672"/>
    <m/>
    <d v="2015-04-02T00:00:00"/>
    <s v="300901"/>
    <s v="100% FEDERAL SHARE                                          "/>
    <n v="0"/>
    <n v="240672"/>
    <x v="5274"/>
    <n v="460000"/>
    <s v="STATE"/>
    <s v="Under 50k"/>
    <s v="SOUTH DAK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D18X055"/>
    <n v="18"/>
    <x v="47"/>
    <s v="49 USC 5311 - Nonurbanized Area Programs"/>
    <x v="2"/>
    <x v="2"/>
    <m/>
    <s v="01      "/>
    <s v="SDDOT                "/>
    <s v="SOUTH DAKOTA DEPARTMENT OF TRANSPORTATION"/>
    <n v="1160"/>
    <n v="78800"/>
    <m/>
    <n v="2147359"/>
    <m/>
    <d v="2015-09-24T00:00:00"/>
    <s v="111408"/>
    <s v="REHAB/REBUILD INTERCITY BUS                                 "/>
    <n v="1"/>
    <n v="0"/>
    <x v="50"/>
    <n v="460000"/>
    <s v="STATE"/>
    <s v="Under 50k"/>
    <s v="SOUTH DAKOTA GOV APP"/>
    <n v="0"/>
    <s v="63400"/>
    <s v="BD"/>
    <s v="BIODIESEL"/>
    <s v="N"/>
    <s v="1114"/>
    <x v="0"/>
    <n v="11"/>
    <s v="Bus"/>
    <s v="14"/>
    <s v="111"/>
    <s v="Rehabilitation / Rebuild"/>
    <s v="08"/>
    <s v="Bus Intercity"/>
    <m/>
    <s v="Bus Intercity"/>
    <n v="1"/>
    <s v="Capital"/>
    <s v="1"/>
    <m/>
    <s v="1"/>
    <m/>
    <s v="4"/>
    <s v="0"/>
    <s v="8"/>
  </r>
  <r>
    <s v="SD18X055"/>
    <n v="18"/>
    <x v="47"/>
    <s v="49 USC 5311 - Nonurbanized Area Programs"/>
    <x v="2"/>
    <x v="2"/>
    <m/>
    <s v="01      "/>
    <s v="SDDOT                "/>
    <s v="SOUTH DAKOTA DEPARTMENT OF TRANSPORTATION"/>
    <n v="1160"/>
    <n v="78800"/>
    <m/>
    <n v="2147359"/>
    <m/>
    <d v="2015-09-24T00:00:00"/>
    <s v="117900"/>
    <s v="PROJECT ADMINISTRATION                                      "/>
    <n v="0"/>
    <n v="3173468"/>
    <x v="5275"/>
    <n v="460000"/>
    <s v="STATE"/>
    <s v="Under 50k"/>
    <s v="SOUTH DAKOT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SD18X055"/>
    <n v="18"/>
    <x v="47"/>
    <s v="49 USC 5311 - Nonurbanized Area Programs"/>
    <x v="2"/>
    <x v="2"/>
    <m/>
    <s v="01      "/>
    <s v="SDDOT                "/>
    <s v="SOUTH DAKOTA DEPARTMENT OF TRANSPORTATION"/>
    <n v="1160"/>
    <n v="78800"/>
    <m/>
    <n v="2147359"/>
    <m/>
    <d v="2015-09-24T00:00:00"/>
    <s v="117900"/>
    <s v="PROJECT ADMINISTRATION                                      "/>
    <n v="0"/>
    <n v="172362"/>
    <x v="5276"/>
    <n v="460000"/>
    <s v="STATE"/>
    <s v="Under 50k"/>
    <s v="SOUTH DAKOTA GOV APP"/>
    <n v="0"/>
    <s v="634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SD18X055"/>
    <n v="18"/>
    <x v="47"/>
    <s v="49 USC 5311 - Nonurbanized Area Programs"/>
    <x v="2"/>
    <x v="2"/>
    <m/>
    <s v="01      "/>
    <s v="SDDOT                "/>
    <s v="SOUTH DAKOTA DEPARTMENT OF TRANSPORTATION"/>
    <n v="1160"/>
    <n v="78800"/>
    <m/>
    <n v="2147359"/>
    <m/>
    <d v="2015-09-24T00:00:00"/>
    <s v="118000"/>
    <s v="STATE OR PROGRAM ADMINISTRATION                             "/>
    <n v="0"/>
    <n v="152408"/>
    <x v="5277"/>
    <n v="460000"/>
    <s v="STATE"/>
    <s v="Under 50k"/>
    <s v="SOUTH DAKOT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SD18X055"/>
    <n v="18"/>
    <x v="47"/>
    <s v="49 USC 5311 - Nonurbanized Area Programs"/>
    <x v="2"/>
    <x v="2"/>
    <m/>
    <s v="01      "/>
    <s v="SDDOT                "/>
    <s v="SOUTH DAKOTA DEPARTMENT OF TRANSPORTATION"/>
    <n v="1160"/>
    <n v="78800"/>
    <m/>
    <n v="2147359"/>
    <m/>
    <d v="2015-09-24T00:00:00"/>
    <s v="300901"/>
    <s v="UP TO 50% FEDERAL SHARE                                     "/>
    <n v="0"/>
    <n v="6477745"/>
    <x v="5278"/>
    <n v="460000"/>
    <s v="STATE"/>
    <s v="Under 50k"/>
    <s v="SOUTH DAK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D18X055"/>
    <n v="18"/>
    <x v="47"/>
    <s v="49 USC 5311 - Nonurbanized Area Programs"/>
    <x v="2"/>
    <x v="2"/>
    <m/>
    <s v="01      "/>
    <s v="SDDOT                "/>
    <s v="SOUTH DAKOTA DEPARTMENT OF TRANSPORTATION"/>
    <n v="1160"/>
    <n v="78800"/>
    <m/>
    <n v="2147359"/>
    <m/>
    <d v="2015-09-24T00:00:00"/>
    <s v="300901"/>
    <s v="UP TO 50% FEDERAL SHARE                                     "/>
    <n v="0"/>
    <n v="158906"/>
    <x v="5279"/>
    <n v="460000"/>
    <s v="STATE"/>
    <s v="Under 50k"/>
    <s v="SOUTH DAKOT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D18X055"/>
    <n v="18"/>
    <x v="47"/>
    <s v="49 USC 5311 - Nonurbanized Area Programs"/>
    <x v="2"/>
    <x v="2"/>
    <m/>
    <s v="01      "/>
    <s v="SDDOT                "/>
    <s v="SOUTH DAKOTA DEPARTMENT OF TRANSPORTATION"/>
    <n v="1160"/>
    <n v="78800"/>
    <m/>
    <n v="2147359"/>
    <m/>
    <d v="2015-09-24T00:00:00"/>
    <s v="435001"/>
    <s v="TRAINING                                                    "/>
    <n v="0"/>
    <n v="109579"/>
    <x v="5280"/>
    <n v="460000"/>
    <s v="STATE"/>
    <s v="Under 50k"/>
    <s v="SOUTH DAKOT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SD18X056"/>
    <n v="18"/>
    <x v="47"/>
    <s v="49 USC 5311 - Nonurbanized Area Programs"/>
    <x v="2"/>
    <x v="2"/>
    <m/>
    <s v="00      "/>
    <s v="YST                  "/>
    <s v="YANKTON SIOUX TRIBE DBA FORT RANDALL CASINO"/>
    <n v="7044"/>
    <n v="78800"/>
    <m/>
    <n v="90784"/>
    <m/>
    <d v="2015-09-02T00:00:00"/>
    <s v="113210"/>
    <s v="ACQUIRE - BUS PASSENGER SHELTERS                            "/>
    <n v="14"/>
    <n v="90784"/>
    <x v="5281"/>
    <n v="460000"/>
    <s v="STATE"/>
    <s v="Under 50k"/>
    <s v="SOUTH DAKOTA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SD18X057"/>
    <n v="18"/>
    <x v="47"/>
    <s v="49 USC 5311 - Nonurbanized Area Programs"/>
    <x v="2"/>
    <x v="2"/>
    <m/>
    <s v="00      "/>
    <s v="RST                  "/>
    <s v="ROSEBUD SIOUX TRIBE"/>
    <n v="6881"/>
    <n v="78800"/>
    <m/>
    <n v="624578"/>
    <m/>
    <d v="2015-09-15T00:00:00"/>
    <s v="111315"/>
    <s v="BUY VAN FOR SVC EXPANSION                                   "/>
    <n v="1"/>
    <n v="66000"/>
    <x v="2135"/>
    <n v="460000"/>
    <s v="STATE"/>
    <s v="Under 50k"/>
    <s v="SOUTH DAKOT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D18X057"/>
    <n v="18"/>
    <x v="47"/>
    <s v="49 USC 5311 - Nonurbanized Area Programs"/>
    <x v="2"/>
    <x v="2"/>
    <m/>
    <s v="00      "/>
    <s v="RST                  "/>
    <s v="ROSEBUD SIOUX TRIBE"/>
    <n v="6881"/>
    <n v="78800"/>
    <m/>
    <n v="624578"/>
    <m/>
    <d v="2015-09-15T00:00:00"/>
    <s v="111303"/>
    <s v="BUY 30-FT BUS FOR EXPANSION                                 "/>
    <n v="1"/>
    <n v="42000"/>
    <x v="5238"/>
    <n v="460000"/>
    <s v="STATE"/>
    <s v="Under 50k"/>
    <s v="SOUTH DAKOTA GOV APP"/>
    <n v="0"/>
    <s v="11100"/>
    <s v="GA"/>
    <s v="GASOLINE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SD18X057"/>
    <n v="18"/>
    <x v="47"/>
    <s v="49 USC 5311 - Nonurbanized Area Programs"/>
    <x v="2"/>
    <x v="2"/>
    <m/>
    <s v="00      "/>
    <s v="RST                  "/>
    <s v="ROSEBUD SIOUX TRIBE"/>
    <n v="6881"/>
    <n v="78800"/>
    <m/>
    <n v="624578"/>
    <m/>
    <d v="2015-09-15T00:00:00"/>
    <s v="111304"/>
    <s v="BUY &lt;30-FT BUS FOR EXPANSION                                "/>
    <n v="2"/>
    <n v="192000"/>
    <x v="575"/>
    <n v="460000"/>
    <s v="STATE"/>
    <s v="Under 50k"/>
    <s v="SOUTH DAKOT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SD18X057"/>
    <n v="18"/>
    <x v="47"/>
    <s v="49 USC 5311 - Nonurbanized Area Programs"/>
    <x v="2"/>
    <x v="2"/>
    <m/>
    <s v="00      "/>
    <s v="RST                  "/>
    <s v="ROSEBUD SIOUX TRIBE"/>
    <n v="6881"/>
    <n v="78800"/>
    <m/>
    <n v="624578"/>
    <m/>
    <d v="2015-09-15T00:00:00"/>
    <s v="117900"/>
    <s v="PROJECT ADMINISTRATION                                      "/>
    <n v="0"/>
    <n v="20000"/>
    <x v="29"/>
    <n v="460000"/>
    <s v="STATE"/>
    <s v="Under 50k"/>
    <s v="SOUTH DAKOTA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SD18X057"/>
    <n v="18"/>
    <x v="47"/>
    <s v="49 USC 5311 - Nonurbanized Area Programs"/>
    <x v="2"/>
    <x v="2"/>
    <m/>
    <s v="00      "/>
    <s v="RST                  "/>
    <s v="ROSEBUD SIOUX TRIBE"/>
    <n v="6881"/>
    <n v="78800"/>
    <m/>
    <n v="624578"/>
    <m/>
    <d v="2015-09-15T00:00:00"/>
    <s v="300901"/>
    <s v="100% Federal Fundin                                         "/>
    <n v="0"/>
    <n v="284578"/>
    <x v="5282"/>
    <n v="460000"/>
    <s v="STATE"/>
    <s v="Under 50k"/>
    <s v="SOUTH DAK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D18X057"/>
    <n v="18"/>
    <x v="47"/>
    <s v="49 USC 5311 - Nonurbanized Area Programs"/>
    <x v="2"/>
    <x v="2"/>
    <m/>
    <s v="00      "/>
    <s v="RST                  "/>
    <s v="ROSEBUD SIOUX TRIBE"/>
    <n v="6881"/>
    <n v="78800"/>
    <m/>
    <n v="624578"/>
    <m/>
    <d v="2015-09-15T00:00:00"/>
    <s v="114205"/>
    <s v="ACQUIRE - YARDS AND SHOPS                                   "/>
    <n v="1"/>
    <n v="20000"/>
    <x v="29"/>
    <n v="460000"/>
    <s v="STATE"/>
    <s v="Under 50k"/>
    <s v="SOUTH DAKOTA GOV APP"/>
    <n v="0"/>
    <s v="11400"/>
    <s v="  "/>
    <m/>
    <s v="N"/>
    <s v="1142"/>
    <x v="5"/>
    <n v="11"/>
    <s v="Bus"/>
    <s v="42"/>
    <s v="114"/>
    <s v="Acquisition"/>
    <s v="05"/>
    <s v="Yards &amp; Shops"/>
    <m/>
    <m/>
    <n v="1"/>
    <s v="Capital"/>
    <s v="1"/>
    <m/>
    <s v="4"/>
    <m/>
    <s v="2"/>
    <s v="0"/>
    <s v="5"/>
  </r>
  <r>
    <s v="SD18X058"/>
    <n v="18"/>
    <x v="47"/>
    <s v="49 USC 5311 - Nonurbanized Area Programs"/>
    <x v="2"/>
    <x v="2"/>
    <m/>
    <s v="00      "/>
    <s v="RST                  "/>
    <s v="ROSEBUD SIOUX TRIBE"/>
    <n v="6881"/>
    <n v="78800"/>
    <m/>
    <n v="120000"/>
    <m/>
    <d v="2015-09-22T00:00:00"/>
    <s v="300901"/>
    <s v="100% FEDERAL SHARE                                          "/>
    <n v="0"/>
    <n v="120000"/>
    <x v="156"/>
    <n v="460000"/>
    <s v="STATE"/>
    <s v="Under 50k"/>
    <s v="SOUTH DAK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D18X059"/>
    <n v="18"/>
    <x v="47"/>
    <s v="49 USC 5311 - Nonurbanized Area Programs"/>
    <x v="2"/>
    <x v="2"/>
    <m/>
    <s v="00      "/>
    <s v="OSTDOT               "/>
    <s v="OGLALA SIOUX TRIBE DEPARTMENT OF TRANSPORTATION"/>
    <n v="6192"/>
    <n v="78800"/>
    <m/>
    <n v="677471"/>
    <m/>
    <d v="2015-09-24T00:00:00"/>
    <s v="300901"/>
    <s v="UP TO 100% FEDSHARE Tribal                                  "/>
    <n v="0"/>
    <n v="677471"/>
    <x v="5283"/>
    <n v="460000"/>
    <s v="STATE"/>
    <s v="Under 50k"/>
    <s v="SOUTH DAKOT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243"/>
    <s v="ACQUIRE - ADA VEHICLE EQUIPMENT                             "/>
    <n v="2"/>
    <n v="17600"/>
    <x v="5284"/>
    <n v="462240"/>
    <s v="SMALL"/>
    <s v="50k - 200k"/>
    <s v="Sioux Falls, SD"/>
    <n v="156777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203"/>
    <s v="ACQUIRE - ADMIN/MAINT FACILITY                              "/>
    <n v="3"/>
    <n v="17425"/>
    <x v="5285"/>
    <n v="462240"/>
    <s v="SMALL"/>
    <s v="50k - 200k"/>
    <s v="Sioux Falls, SD"/>
    <n v="156777"/>
    <s v="11400"/>
    <s v="  "/>
    <m/>
    <s v="N"/>
    <s v="1142"/>
    <x v="5"/>
    <n v="11"/>
    <s v="Bus"/>
    <s v="42"/>
    <s v="114"/>
    <s v="Acquisition"/>
    <s v="03"/>
    <s v="Admin/Maint Facility"/>
    <m/>
    <m/>
    <n v="1"/>
    <s v="Capital"/>
    <s v="1"/>
    <m/>
    <s v="4"/>
    <m/>
    <s v="2"/>
    <s v="0"/>
    <s v="3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207"/>
    <s v="ACQUIRE - ADP HARDWARE                                      "/>
    <n v="0"/>
    <n v="50000"/>
    <x v="234"/>
    <n v="462240"/>
    <s v="SMALL"/>
    <s v="50k - 200k"/>
    <s v="Sioux Falls, SD"/>
    <n v="15677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208"/>
    <s v="ACQUIRE - ADP SOFTWARE                                      "/>
    <n v="0"/>
    <n v="674190"/>
    <x v="5286"/>
    <n v="462240"/>
    <s v="SMALL"/>
    <s v="50k - 200k"/>
    <s v="Sioux Falls, SD"/>
    <n v="15677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6202"/>
    <s v="PURCHASE COMMUNICATIONS SYSTEM                              "/>
    <n v="1"/>
    <n v="16000"/>
    <x v="231"/>
    <n v="462240"/>
    <s v="SMALL"/>
    <s v="50k - 200k"/>
    <s v="Sioux Falls, SD"/>
    <n v="156777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220"/>
    <s v="ACQUIRE - MISC SUPPORT EQUIPMENT                            "/>
    <n v="2"/>
    <n v="15025"/>
    <x v="5287"/>
    <n v="462240"/>
    <s v="SMALL"/>
    <s v="50k - 200k"/>
    <s v="Sioux Falls, SD"/>
    <n v="15677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6203"/>
    <s v="PURCHASE RADIOS                                             "/>
    <n v="8"/>
    <n v="131613"/>
    <x v="5288"/>
    <n v="462240"/>
    <s v="SMALL"/>
    <s v="50k - 200k"/>
    <s v="Sioux Falls, SD"/>
    <n v="156777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206"/>
    <s v="ACQUIRE - SHOP EQUIPMENT                                    "/>
    <n v="3"/>
    <n v="151250"/>
    <x v="1735"/>
    <n v="462240"/>
    <s v="SMALL"/>
    <s v="50k - 200k"/>
    <s v="Sioux Falls, SD"/>
    <n v="15677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1216"/>
    <s v="BUY REPL SEDAN/STATION WAGON                                "/>
    <n v="0"/>
    <n v="-1"/>
    <x v="50"/>
    <n v="462240"/>
    <s v="SMALL"/>
    <s v="50k - 200k"/>
    <s v="Sioux Falls, SD"/>
    <n v="156777"/>
    <s v="11100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1215"/>
    <s v="BUY REPLACEMENT VAN                                         "/>
    <n v="6"/>
    <n v="238499"/>
    <x v="5289"/>
    <n v="462240"/>
    <s v="SMALL"/>
    <s v="50k - 200k"/>
    <s v="Sioux Falls, SD"/>
    <n v="15677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1315"/>
    <s v="BUY VAN FOR SVC EXPANSION                                   "/>
    <n v="2"/>
    <n v="79395"/>
    <x v="5290"/>
    <n v="462240"/>
    <s v="SMALL"/>
    <s v="50k - 200k"/>
    <s v="Sioux Falls, SD"/>
    <n v="156777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1202"/>
    <s v="BUY REPLACEMENT 35-FT BUS                                   "/>
    <n v="6"/>
    <n v="540000"/>
    <x v="875"/>
    <n v="462240"/>
    <s v="SMALL"/>
    <s v="50k - 200k"/>
    <s v="Sioux Falls, SD"/>
    <n v="156777"/>
    <s v="11100"/>
    <s v="GA"/>
    <s v="GASOLINE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1204"/>
    <s v="BUY REPLACEMENT &lt;30 FT BUS                                  "/>
    <n v="24"/>
    <n v="1524280"/>
    <x v="5291"/>
    <n v="462240"/>
    <s v="SMALL"/>
    <s v="50k - 200k"/>
    <s v="Sioux Falls, SD"/>
    <n v="15677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1316"/>
    <s v="BUY SEDAN/STA WAGON-EXPANSION                               "/>
    <n v="2"/>
    <n v="52453"/>
    <x v="5292"/>
    <n v="462240"/>
    <s v="SMALL"/>
    <s v="50k - 200k"/>
    <s v="Sioux Falls, SD"/>
    <n v="156777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1304"/>
    <s v="BUY &lt;30-FT BUS FOR EXPANSION                                "/>
    <n v="1"/>
    <n v="9375"/>
    <x v="1051"/>
    <n v="462240"/>
    <s v="SMALL"/>
    <s v="50k - 200k"/>
    <s v="Sioux Falls, SD"/>
    <n v="156777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1440"/>
    <s v="REHAB/REBUILD SPARE PARTS                                   "/>
    <n v="2"/>
    <n v="5000"/>
    <x v="229"/>
    <n v="462240"/>
    <s v="SMALL"/>
    <s v="50k - 200k"/>
    <s v="Sioux Falls, SD"/>
    <n v="156777"/>
    <s v="11100"/>
    <s v="  "/>
    <m/>
    <s v="N"/>
    <s v="1114"/>
    <x v="0"/>
    <n v="11"/>
    <s v="Bus"/>
    <s v="14"/>
    <s v="111"/>
    <s v="Rehabilitation / Rebuild"/>
    <s v="40"/>
    <s v="Spare Parts / Assoc Capital Maintenance Items"/>
    <m/>
    <s v="Spare Parts / Assoc Capital Maintenance Items"/>
    <n v="1"/>
    <s v="Capital"/>
    <s v="1"/>
    <m/>
    <s v="1"/>
    <m/>
    <s v="4"/>
    <s v="4"/>
    <s v="0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402"/>
    <s v="REHAB/RENOVATE - MAINTENANCE FACILITY                       "/>
    <n v="1"/>
    <n v="13440"/>
    <x v="5293"/>
    <n v="462240"/>
    <s v="SMALL"/>
    <s v="50k - 200k"/>
    <s v="Sioux Falls, SD"/>
    <n v="156777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403"/>
    <s v="REHAB/RENOVATE - ADMIN/MAINT FACILITY                       "/>
    <n v="6"/>
    <n v="116278"/>
    <x v="5294"/>
    <n v="462240"/>
    <s v="SMALL"/>
    <s v="50k - 200k"/>
    <s v="Sioux Falls, SD"/>
    <n v="15677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409"/>
    <s v="REHAB/RENOVATE - MOBILE SURVEILL/SECURITY EQUIP             "/>
    <n v="1"/>
    <n v="20000"/>
    <x v="577"/>
    <n v="462240"/>
    <s v="SMALL"/>
    <s v="50k - 200k"/>
    <s v="Sioux Falls, SD"/>
    <n v="156777"/>
    <s v="11400"/>
    <s v="  "/>
    <m/>
    <s v="N"/>
    <s v="1144"/>
    <x v="5"/>
    <n v="11"/>
    <s v="Bus"/>
    <s v="44"/>
    <s v="114"/>
    <s v="Rehab / Renovation"/>
    <s v="09"/>
    <s v="Surveillance/Security "/>
    <m/>
    <m/>
    <n v="1"/>
    <s v="Capital"/>
    <s v="1"/>
    <m/>
    <s v="4"/>
    <m/>
    <s v="4"/>
    <s v="0"/>
    <s v="9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209"/>
    <s v="ACQUIRE - MOBILE SURV/SECURITY EQUIP                        "/>
    <n v="5"/>
    <n v="187875"/>
    <x v="5295"/>
    <n v="462240"/>
    <s v="SMALL"/>
    <s v="50k - 200k"/>
    <s v="Sioux Falls, SD"/>
    <n v="15677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SD340001"/>
    <n v="34"/>
    <x v="47"/>
    <s v="49 USC 5339 - Bus and Bus Facilities Formula (FY2013 and forward)"/>
    <x v="4"/>
    <x v="4"/>
    <s v="CAPITAL"/>
    <s v="02      "/>
    <s v="SDDOT                "/>
    <s v="SOUTH DAKOTA DEPARTMENT OF TRANSPORTATION"/>
    <n v="1160"/>
    <n v="78800"/>
    <m/>
    <n v="1885733"/>
    <m/>
    <d v="2015-08-17T00:00:00"/>
    <s v="114205"/>
    <s v="ACQUIRE - YARDS AND SHOPS                                   "/>
    <n v="1"/>
    <n v="12500"/>
    <x v="614"/>
    <n v="462240"/>
    <s v="SMALL"/>
    <s v="50k - 200k"/>
    <s v="Sioux Falls, SD"/>
    <n v="156777"/>
    <s v="11400"/>
    <s v="  "/>
    <m/>
    <s v="N"/>
    <s v="1142"/>
    <x v="5"/>
    <n v="11"/>
    <s v="Bus"/>
    <s v="42"/>
    <s v="114"/>
    <s v="Acquisition"/>
    <s v="05"/>
    <s v="Yards &amp; Shops"/>
    <m/>
    <m/>
    <n v="1"/>
    <s v="Capital"/>
    <s v="1"/>
    <m/>
    <s v="4"/>
    <m/>
    <s v="2"/>
    <s v="0"/>
    <s v="5"/>
  </r>
  <r>
    <s v="SD340002"/>
    <n v="34"/>
    <x v="47"/>
    <s v="49 USC 5339 - Bus and Bus Facilities Formula (FY2013 and forward)"/>
    <x v="4"/>
    <x v="4"/>
    <s v="CAPITAL"/>
    <s v="01      "/>
    <s v="SDDOT                "/>
    <s v="SOUTH DAKOTA DEPARTMENT OF TRANSPORTATION"/>
    <n v="1160"/>
    <n v="78800"/>
    <m/>
    <n v="245531"/>
    <m/>
    <d v="2015-07-01T00:00:00"/>
    <s v="114206"/>
    <s v="ACQUIRE - SHOP EQUIPMENT                                    "/>
    <n v="1"/>
    <n v="30728"/>
    <x v="5296"/>
    <n v="462240"/>
    <s v="SMALL"/>
    <s v="50k - 200k"/>
    <s v="Sioux Falls, SD"/>
    <n v="156777"/>
    <s v="111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SD340002"/>
    <n v="34"/>
    <x v="47"/>
    <s v="49 USC 5339 - Bus and Bus Facilities Formula (FY2013 and forward)"/>
    <x v="4"/>
    <x v="4"/>
    <s v="CAPITAL"/>
    <s v="01      "/>
    <s v="SDDOT                "/>
    <s v="SOUTH DAKOTA DEPARTMENT OF TRANSPORTATION"/>
    <n v="1160"/>
    <n v="78800"/>
    <m/>
    <n v="245531"/>
    <m/>
    <d v="2015-07-01T00:00:00"/>
    <s v="111202"/>
    <s v="BUY REPLACEMENT 35-FT BUS                                   "/>
    <n v="1"/>
    <n v="401425"/>
    <x v="5297"/>
    <n v="462240"/>
    <s v="SMALL"/>
    <s v="50k - 200k"/>
    <s v="Sioux Falls, SD"/>
    <n v="156777"/>
    <s v="11100"/>
    <s v="GA"/>
    <s v="GASOLINE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SD340002"/>
    <n v="34"/>
    <x v="47"/>
    <s v="49 USC 5339 - Bus and Bus Facilities Formula (FY2013 and forward)"/>
    <x v="4"/>
    <x v="4"/>
    <s v="CAPITAL"/>
    <s v="01      "/>
    <s v="SDDOT                "/>
    <s v="SOUTH DAKOTA DEPARTMENT OF TRANSPORTATION"/>
    <n v="1160"/>
    <n v="78800"/>
    <m/>
    <n v="245531"/>
    <m/>
    <d v="2015-07-01T00:00:00"/>
    <s v="114404"/>
    <s v="REHAB/RENOVATE - STORAGE FACILITY                           "/>
    <n v="1"/>
    <n v="306914"/>
    <x v="5298"/>
    <n v="462240"/>
    <s v="SMALL"/>
    <s v="50k - 200k"/>
    <s v="Sioux Falls, SD"/>
    <n v="156777"/>
    <s v="11400"/>
    <s v="  "/>
    <m/>
    <s v="N"/>
    <s v="1144"/>
    <x v="5"/>
    <n v="11"/>
    <s v="Bus"/>
    <s v="44"/>
    <s v="114"/>
    <s v="Rehab / Renovation"/>
    <s v="04"/>
    <s v="Storage Facility"/>
    <m/>
    <m/>
    <n v="1"/>
    <s v="Capital"/>
    <s v="1"/>
    <m/>
    <s v="4"/>
    <m/>
    <s v="4"/>
    <s v="0"/>
    <s v="4"/>
  </r>
  <r>
    <s v="SD80X014"/>
    <n v="80"/>
    <x v="47"/>
    <s v="49 USC 5305 - Planning Programs/5303/5313(b)"/>
    <x v="13"/>
    <x v="14"/>
    <m/>
    <s v="00      "/>
    <s v="SDDOT                "/>
    <s v="SOUTH DAKOTA DEPARTMENT OF TRANSPORTATION"/>
    <n v="1160"/>
    <n v="78800"/>
    <m/>
    <n v="98570"/>
    <m/>
    <d v="2015-08-03T00:00:00"/>
    <s v="442100"/>
    <s v="PROGRAM SUPPORT ADMINISTRATION                              "/>
    <n v="0"/>
    <n v="12230"/>
    <x v="5299"/>
    <n v="462240"/>
    <s v="SMALL"/>
    <s v="50k - 200k"/>
    <s v="Sioux Falls, SD"/>
    <n v="156777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SD80X014"/>
    <n v="80"/>
    <x v="47"/>
    <s v="49 USC 5305 - Planning Programs/5303/5313(b)"/>
    <x v="13"/>
    <x v="14"/>
    <m/>
    <s v="00      "/>
    <s v="SDDOT                "/>
    <s v="SOUTH DAKOTA DEPARTMENT OF TRANSPORTATION"/>
    <n v="1160"/>
    <n v="78800"/>
    <m/>
    <n v="98570"/>
    <m/>
    <d v="2015-08-03T00:00:00"/>
    <s v="442100"/>
    <s v="PROGRAM SUPPORT ADMINISTRATION                              "/>
    <n v="0"/>
    <n v="30000"/>
    <x v="215"/>
    <n v="462240"/>
    <s v="SMALL"/>
    <s v="50k - 200k"/>
    <s v="Sioux Falls, SD"/>
    <n v="156777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SD80X014"/>
    <n v="80"/>
    <x v="47"/>
    <s v="49 USC 5305 - Planning Programs/5303/5313(b)"/>
    <x v="13"/>
    <x v="14"/>
    <m/>
    <s v="00      "/>
    <s v="SDDOT                "/>
    <s v="SOUTH DAKOTA DEPARTMENT OF TRANSPORTATION"/>
    <n v="1160"/>
    <n v="78800"/>
    <m/>
    <n v="98570"/>
    <m/>
    <d v="2015-08-03T00:00:00"/>
    <s v="442700"/>
    <s v="OTHER ACTIVITIES                                            "/>
    <n v="0"/>
    <n v="20000"/>
    <x v="577"/>
    <n v="462240"/>
    <s v="SMALL"/>
    <s v="50k - 200k"/>
    <s v="Sioux Falls, SD"/>
    <n v="156777"/>
    <s v="441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SD80X014"/>
    <n v="80"/>
    <x v="47"/>
    <s v="49 USC 5305 - Planning Programs/5303/5313(b)"/>
    <x v="13"/>
    <x v="14"/>
    <m/>
    <s v="00      "/>
    <s v="SDDOT                "/>
    <s v="SOUTH DAKOTA DEPARTMENT OF TRANSPORTATION"/>
    <n v="1160"/>
    <n v="78800"/>
    <m/>
    <n v="98570"/>
    <m/>
    <d v="2015-08-03T00:00:00"/>
    <s v="442700"/>
    <s v="OTHER ACTIVITIES                                            "/>
    <n v="0"/>
    <n v="60983"/>
    <x v="5300"/>
    <n v="462240"/>
    <s v="SMALL"/>
    <s v="50k - 200k"/>
    <s v="Sioux Falls, SD"/>
    <n v="156777"/>
    <s v="441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SD90X063"/>
    <n v="90"/>
    <x v="47"/>
    <s v="49 USC 5307 - Urbanized Area Formula (FY2006 forward)"/>
    <x v="6"/>
    <x v="6"/>
    <m/>
    <s v="01      "/>
    <s v="RAPID CITY           "/>
    <s v="CITY OF RAPID CITY"/>
    <n v="1162"/>
    <n v="78800"/>
    <m/>
    <n v="194022"/>
    <m/>
    <d v="2015-09-15T00:00:00"/>
    <s v="114206"/>
    <s v="ACQUIRE - SHOP EQUIPMENT                                    "/>
    <n v="0"/>
    <n v="100000"/>
    <x v="63"/>
    <n v="463740"/>
    <s v="SMALL"/>
    <s v="50k - 200k"/>
    <s v="Rapid City, SD"/>
    <n v="8125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SD90X063"/>
    <n v="90"/>
    <x v="47"/>
    <s v="49 USC 5307 - Urbanized Area Formula (FY2006 forward)"/>
    <x v="6"/>
    <x v="6"/>
    <m/>
    <s v="01      "/>
    <s v="RAPID CITY           "/>
    <s v="CITY OF RAPID CITY"/>
    <n v="1162"/>
    <n v="78800"/>
    <m/>
    <n v="194022"/>
    <m/>
    <d v="2015-09-15T00:00:00"/>
    <s v="111204"/>
    <s v="BUY REPLACEMENT &lt;30 FT BUS                                  "/>
    <n v="2"/>
    <n v="200000"/>
    <x v="1643"/>
    <n v="463740"/>
    <s v="SMALL"/>
    <s v="50k - 200k"/>
    <s v="Rapid City, SD"/>
    <n v="81251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D90X063"/>
    <n v="90"/>
    <x v="47"/>
    <s v="49 USC 5307 - Urbanized Area Formula (FY2006 forward)"/>
    <x v="6"/>
    <x v="6"/>
    <m/>
    <s v="01      "/>
    <s v="RAPID CITY           "/>
    <s v="CITY OF RAPID CITY"/>
    <n v="1162"/>
    <n v="78800"/>
    <m/>
    <n v="194022"/>
    <m/>
    <d v="2015-09-15T00:00:00"/>
    <s v="111204"/>
    <s v="BUY REPLACEMENT &lt;30 FT BUS                                  "/>
    <n v="3"/>
    <n v="390000"/>
    <x v="5301"/>
    <n v="463740"/>
    <s v="SMALL"/>
    <s v="50k - 200k"/>
    <s v="Rapid City, SD"/>
    <n v="81251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SD90X063"/>
    <n v="90"/>
    <x v="47"/>
    <s v="49 USC 5307 - Urbanized Area Formula (FY2006 forward)"/>
    <x v="6"/>
    <x v="6"/>
    <m/>
    <s v="01      "/>
    <s v="RAPID CITY           "/>
    <s v="CITY OF RAPID CITY"/>
    <n v="1162"/>
    <n v="78800"/>
    <m/>
    <n v="194022"/>
    <m/>
    <d v="2015-09-15T00:00:00"/>
    <s v="114404"/>
    <s v="REHAB/RENOVATE - STORAGE FACILITY                           "/>
    <n v="0"/>
    <n v="537500"/>
    <x v="5302"/>
    <n v="463740"/>
    <s v="SMALL"/>
    <s v="50k - 200k"/>
    <s v="Rapid City, SD"/>
    <n v="81251"/>
    <s v="11400"/>
    <s v="  "/>
    <m/>
    <s v="N"/>
    <s v="1144"/>
    <x v="5"/>
    <n v="11"/>
    <s v="Bus"/>
    <s v="44"/>
    <s v="114"/>
    <s v="Rehab / Renovation"/>
    <s v="04"/>
    <s v="Storage Facility"/>
    <m/>
    <m/>
    <n v="1"/>
    <s v="Capital"/>
    <s v="1"/>
    <m/>
    <s v="4"/>
    <m/>
    <s v="4"/>
    <s v="0"/>
    <s v="4"/>
  </r>
  <r>
    <s v="SD90X063"/>
    <n v="90"/>
    <x v="47"/>
    <s v="49 USC 5307 - Urbanized Area Formula (FY2006 forward)"/>
    <x v="6"/>
    <x v="6"/>
    <m/>
    <s v="01      "/>
    <s v="RAPID CITY           "/>
    <s v="CITY OF RAPID CITY"/>
    <n v="1162"/>
    <n v="78800"/>
    <m/>
    <n v="194022"/>
    <m/>
    <d v="2015-09-15T00:00:00"/>
    <s v="117A00"/>
    <s v="PREVENTIVE MAINTENANCE                                      "/>
    <n v="0"/>
    <n v="150000"/>
    <x v="156"/>
    <n v="463740"/>
    <s v="SMALL"/>
    <s v="50k - 200k"/>
    <s v="Rapid City, SD"/>
    <n v="8125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SD90X063"/>
    <n v="90"/>
    <x v="47"/>
    <s v="49 USC 5307 - Urbanized Area Formula (FY2006 forward)"/>
    <x v="6"/>
    <x v="6"/>
    <m/>
    <s v="01      "/>
    <s v="RAPID CITY           "/>
    <s v="CITY OF RAPID CITY"/>
    <n v="1162"/>
    <n v="78800"/>
    <m/>
    <n v="194022"/>
    <m/>
    <d v="2015-09-15T00:00:00"/>
    <s v="117C00"/>
    <s v="NON FIXED ROUTE ADA PARATRANSIT SERVICE                     "/>
    <n v="0"/>
    <n v="242130"/>
    <x v="5303"/>
    <n v="463740"/>
    <s v="SMALL"/>
    <s v="50k - 200k"/>
    <s v="Rapid City, SD"/>
    <n v="8125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SD90X063"/>
    <n v="90"/>
    <x v="47"/>
    <s v="49 USC 5307 - Urbanized Area Formula (FY2006 forward)"/>
    <x v="6"/>
    <x v="6"/>
    <m/>
    <s v="01      "/>
    <s v="RAPID CITY           "/>
    <s v="CITY OF RAPID CITY"/>
    <n v="1162"/>
    <n v="78800"/>
    <m/>
    <n v="194022"/>
    <m/>
    <d v="2015-09-15T00:00:00"/>
    <s v="300901"/>
    <s v="UP TO 50% FEDERAL SHARE                                     "/>
    <n v="0"/>
    <n v="1611722"/>
    <x v="5304"/>
    <n v="463740"/>
    <s v="SMALL"/>
    <s v="50k - 200k"/>
    <s v="Rapid City, SD"/>
    <n v="8125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SD90X064"/>
    <n v="90"/>
    <x v="47"/>
    <s v="49 USC 5307 - Urbanized Area Formula (FY2006 forward)"/>
    <x v="6"/>
    <x v="6"/>
    <m/>
    <s v="01      "/>
    <s v="COSF                 "/>
    <s v="CITY OF SIOUX FALLS"/>
    <n v="1163"/>
    <n v="78800"/>
    <m/>
    <n v="444842"/>
    <m/>
    <d v="2015-09-10T00:00:00"/>
    <s v="300901"/>
    <s v="UP TO 50% FEDERAL SHARE                                     "/>
    <n v="0"/>
    <n v="4437522"/>
    <x v="5305"/>
    <n v="462240"/>
    <s v="SMALL"/>
    <s v="50k - 200k"/>
    <s v="Sioux Falls, SD"/>
    <n v="15677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16X007"/>
    <n v="16"/>
    <x v="48"/>
    <s v="49 USC 5310 - Elderly and Individuals with Disabilities"/>
    <x v="1"/>
    <x v="1"/>
    <m/>
    <s v="01      "/>
    <s v="MPC                  "/>
    <s v="KNOXVILLE KNOX COUNTY METROPOLITAN PLANNING COMMISSIO"/>
    <n v="6779"/>
    <n v="78400"/>
    <m/>
    <n v="555684"/>
    <m/>
    <d v="2015-09-01T00:00:00"/>
    <n v="111204"/>
    <s v="BUY REPLACEMENT &lt;30 FT BUS                                  "/>
    <n v="-4"/>
    <n v="-240000"/>
    <x v="5306"/>
    <n v="479660"/>
    <s v="MEDIUM"/>
    <s v="200k - 1m"/>
    <s v="Knoxville, TN"/>
    <n v="558696"/>
    <s v="11100"/>
    <s v="GA"/>
    <s v="GASOLINE"/>
    <s v="N"/>
    <s v="1112"/>
    <x v="2"/>
    <s v="11"/>
    <s v="Bus"/>
    <s v="12"/>
    <s v="111"/>
    <s v="Purchase - Replacement"/>
    <s v="04"/>
    <s v="&lt;30 ft Bus"/>
    <m/>
    <s v="&lt;30 ft Bus"/>
    <s v="1"/>
    <s v="Capital"/>
    <s v="1"/>
    <m/>
    <s v="1"/>
    <m/>
    <s v="2"/>
    <s v="0"/>
    <s v="4"/>
  </r>
  <r>
    <s v="TN16X007"/>
    <n v="16"/>
    <x v="48"/>
    <s v="49 USC 5310 - Elderly and Individuals with Disabilities"/>
    <x v="1"/>
    <x v="1"/>
    <m/>
    <s v="01      "/>
    <s v="MPC                  "/>
    <s v="KNOXVILLE KNOX COUNTY METROPOLITAN PLANNING COMMISSIO"/>
    <n v="6779"/>
    <n v="78400"/>
    <m/>
    <n v="555684"/>
    <m/>
    <d v="2015-09-01T00:00:00"/>
    <s v="117L00"/>
    <s v="MOBILITY MANAGEMENT (5302(A)(1)(L))                         "/>
    <n v="0"/>
    <n v="-52988.75"/>
    <x v="5307"/>
    <n v="479660"/>
    <s v="MEDIUM"/>
    <s v="200k - 1m"/>
    <s v="Knoxville, TN"/>
    <n v="558696"/>
    <s v="11700"/>
    <s v="  "/>
    <m/>
    <s v="N"/>
    <s v="117L"/>
    <x v="0"/>
    <s v="11"/>
    <s v="Bus"/>
    <s v="7L"/>
    <s v="117"/>
    <s v="Mobility Management"/>
    <s v="00"/>
    <s v="Mobility Management"/>
    <m/>
    <m/>
    <s v="1"/>
    <s v="Capital"/>
    <s v="1"/>
    <m/>
    <s v="7"/>
    <m/>
    <s v="L"/>
    <s v="0"/>
    <s v="0"/>
  </r>
  <r>
    <s v="TN16X007"/>
    <n v="16"/>
    <x v="48"/>
    <s v="49 USC 5310 - Elderly and Individuals with Disabilities"/>
    <x v="1"/>
    <x v="1"/>
    <m/>
    <s v="01      "/>
    <s v="MPC                  "/>
    <s v="KNOXVILLE KNOX COUNTY METROPOLITAN PLANNING COMMISSIO"/>
    <n v="6779"/>
    <n v="78400"/>
    <m/>
    <n v="555684"/>
    <m/>
    <d v="2015-09-01T00:00:00"/>
    <n v="118000"/>
    <s v="STATE OR PROGRAM ADMINISTRATION                             "/>
    <n v="0"/>
    <n v="-41473"/>
    <x v="5308"/>
    <n v="479660"/>
    <s v="MEDIUM"/>
    <s v="200k - 1m"/>
    <s v="Knoxville, TN"/>
    <n v="558696"/>
    <s v="61000"/>
    <s v="  "/>
    <m/>
    <s v="N"/>
    <s v="1180"/>
    <x v="0"/>
    <s v="11"/>
    <s v="Bus"/>
    <s v="80"/>
    <s v="118"/>
    <s v="State and Program Administration"/>
    <s v="00"/>
    <s v="State and Program Administration"/>
    <m/>
    <m/>
    <s v="1"/>
    <s v="Capital"/>
    <s v="1"/>
    <m/>
    <s v="8"/>
    <m/>
    <s v="0"/>
    <s v="0"/>
    <s v="0"/>
  </r>
  <r>
    <s v="TN16X007"/>
    <n v="16"/>
    <x v="48"/>
    <s v="49 USC 5310 - Elderly and Individuals with Disabilities"/>
    <x v="1"/>
    <x v="1"/>
    <m/>
    <s v="01      "/>
    <s v="MPC                  "/>
    <s v="KNOXVILLE KNOX COUNTY METROPOLITAN PLANNING COMMISSIO"/>
    <n v="6779"/>
    <n v="78400"/>
    <m/>
    <n v="555684"/>
    <m/>
    <d v="2015-09-01T00:00:00"/>
    <n v="300901"/>
    <s v="UP TO 50% FEDERAL SHARE                                     "/>
    <n v="0"/>
    <n v="-707910"/>
    <x v="5309"/>
    <n v="479660"/>
    <s v="MEDIUM"/>
    <s v="200k - 1m"/>
    <s v="Knoxville, TN"/>
    <n v="558696"/>
    <s v="30000"/>
    <s v="  "/>
    <m/>
    <s v="N"/>
    <s v="3009"/>
    <x v="1"/>
    <s v="30"/>
    <s v="Operating"/>
    <s v="09"/>
    <s v="300"/>
    <s v="Operating Assistance"/>
    <s v="01"/>
    <s v="50% Federal Share"/>
    <m/>
    <m/>
    <s v="3"/>
    <s v="Operating"/>
    <s v="0"/>
    <m/>
    <s v="0"/>
    <m/>
    <s v="9"/>
    <s v="0"/>
    <s v="1"/>
  </r>
  <r>
    <s v="TN16X007"/>
    <n v="16"/>
    <x v="48"/>
    <s v="49 USC 5310 - Elderly and Individuals with Disabilities"/>
    <x v="1"/>
    <x v="1"/>
    <m/>
    <s v="01      "/>
    <s v="MPC                  "/>
    <s v="KNOXVILLE KNOX COUNTY METROPOLITAN PLANNING COMMISSIO"/>
    <n v="6779"/>
    <n v="78400"/>
    <m/>
    <n v="555684"/>
    <m/>
    <d v="2015-09-01T00:00:00"/>
    <s v="111215"/>
    <s v="BUY REPLACEMENT VAN                                         "/>
    <n v="13"/>
    <n v="494287"/>
    <x v="5310"/>
    <n v="479660"/>
    <s v="MEDIUM"/>
    <s v="200k - 1m"/>
    <s v="Knoxville, TN"/>
    <n v="55869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N16X007"/>
    <n v="16"/>
    <x v="48"/>
    <s v="49 USC 5310 - Elderly and Individuals with Disabilities"/>
    <x v="1"/>
    <x v="1"/>
    <m/>
    <s v="01      "/>
    <s v="MPC                  "/>
    <s v="KNOXVILLE KNOX COUNTY METROPOLITAN PLANNING COMMISSIO"/>
    <n v="6779"/>
    <n v="78400"/>
    <m/>
    <n v="555684"/>
    <m/>
    <d v="2015-09-01T00:00:00"/>
    <s v="111204"/>
    <s v="BUY REPLACEMENT &lt;30 FT BUS                                  "/>
    <n v="6"/>
    <n v="365000"/>
    <x v="187"/>
    <n v="479660"/>
    <s v="MEDIUM"/>
    <s v="200k - 1m"/>
    <s v="Knoxville, TN"/>
    <n v="5586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N16X007"/>
    <n v="16"/>
    <x v="48"/>
    <s v="49 USC 5310 - Elderly and Individuals with Disabilities"/>
    <x v="1"/>
    <x v="1"/>
    <m/>
    <s v="01      "/>
    <s v="MPC                  "/>
    <s v="KNOXVILLE KNOX COUNTY METROPOLITAN PLANNING COMMISSIO"/>
    <n v="6779"/>
    <n v="78400"/>
    <m/>
    <n v="555684"/>
    <m/>
    <d v="2015-09-01T00:00:00"/>
    <s v="117L00"/>
    <s v="MOBILITY MANAGEMENT (5302(A)(1)(L))                         "/>
    <n v="0"/>
    <n v="52988.75"/>
    <x v="5311"/>
    <n v="479660"/>
    <s v="MEDIUM"/>
    <s v="200k - 1m"/>
    <s v="Knoxville, TN"/>
    <n v="558696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N16X007"/>
    <n v="16"/>
    <x v="48"/>
    <s v="49 USC 5310 - Elderly and Individuals with Disabilities"/>
    <x v="1"/>
    <x v="1"/>
    <m/>
    <s v="01      "/>
    <s v="MPC                  "/>
    <s v="KNOXVILLE KNOX COUNTY METROPOLITAN PLANNING COMMISSIO"/>
    <n v="6779"/>
    <n v="78400"/>
    <m/>
    <n v="555684"/>
    <m/>
    <d v="2015-09-01T00:00:00"/>
    <s v="118000"/>
    <s v="STATE OR PROGRAM ADMINISTRATION                             "/>
    <n v="0"/>
    <n v="76660"/>
    <x v="5312"/>
    <n v="479660"/>
    <s v="MEDIUM"/>
    <s v="200k - 1m"/>
    <s v="Knoxville, TN"/>
    <n v="558696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N16X007"/>
    <n v="16"/>
    <x v="48"/>
    <s v="49 USC 5310 - Elderly and Individuals with Disabilities"/>
    <x v="1"/>
    <x v="1"/>
    <m/>
    <s v="01      "/>
    <s v="MPC                  "/>
    <s v="KNOXVILLE KNOX COUNTY METROPOLITAN PLANNING COMMISSIO"/>
    <n v="6779"/>
    <n v="78400"/>
    <m/>
    <n v="555684"/>
    <m/>
    <d v="2015-09-01T00:00:00"/>
    <s v="300901"/>
    <s v="UP TO 50% FEDERAL SHARE                                     "/>
    <n v="0"/>
    <n v="1038046"/>
    <x v="5313"/>
    <n v="479660"/>
    <s v="MEDIUM"/>
    <s v="200k - 1m"/>
    <s v="Knoxville, TN"/>
    <n v="55869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16X007"/>
    <n v="16"/>
    <x v="48"/>
    <s v="49 USC 5310 - Elderly and Individuals with Disabilities"/>
    <x v="1"/>
    <x v="1"/>
    <m/>
    <s v="01      "/>
    <s v="MPC                  "/>
    <s v="KNOXVILLE KNOX COUNTY METROPOLITAN PLANNING COMMISSIO"/>
    <n v="6779"/>
    <n v="78400"/>
    <m/>
    <n v="555684"/>
    <m/>
    <d v="2015-09-01T00:00:00"/>
    <n v="111215"/>
    <s v="BUY REPLACEMENT VAN                                         "/>
    <n v="-5"/>
    <n v="-175000"/>
    <x v="5314"/>
    <n v="479660"/>
    <s v="MEDIUM"/>
    <s v="200k - 1m"/>
    <s v="Knoxville, TN"/>
    <n v="558696"/>
    <s v="11100"/>
    <s v="GA"/>
    <s v="GASOLINE"/>
    <s v="N"/>
    <s v="1112"/>
    <x v="2"/>
    <s v="11"/>
    <s v="Bus"/>
    <s v="12"/>
    <s v="111"/>
    <s v="Purchase - Replacement"/>
    <s v="15"/>
    <s v="Vans"/>
    <m/>
    <s v="Vans"/>
    <s v="1"/>
    <s v="Capital"/>
    <s v="1"/>
    <m/>
    <s v="1"/>
    <m/>
    <s v="2"/>
    <s v="1"/>
    <s v="5"/>
  </r>
  <r>
    <s v="TN16X008"/>
    <n v="16"/>
    <x v="48"/>
    <s v="49 USC 5310 - Elderly and Individuals with Disabilities"/>
    <x v="1"/>
    <x v="1"/>
    <m/>
    <s v="00      "/>
    <s v="TENNESSEE DOT        "/>
    <s v="TENNESSEE DEPARTMENT OF TRANSPORTATION"/>
    <n v="1007"/>
    <n v="78400"/>
    <m/>
    <n v="3133439"/>
    <m/>
    <d v="2015-07-27T00:00:00"/>
    <s v="111215"/>
    <s v="BUY REPLACEMENT VAN                                         "/>
    <n v="42"/>
    <n v="1568611"/>
    <x v="5315"/>
    <n v="473460"/>
    <s v="SMALL"/>
    <s v="50k - 200k"/>
    <s v="Johnson City, TN"/>
    <n v="120415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N16X008"/>
    <n v="16"/>
    <x v="48"/>
    <s v="49 USC 5310 - Elderly and Individuals with Disabilities"/>
    <x v="1"/>
    <x v="1"/>
    <m/>
    <s v="00      "/>
    <s v="TENNESSEE DOT        "/>
    <s v="TENNESSEE DEPARTMENT OF TRANSPORTATION"/>
    <n v="1007"/>
    <n v="78400"/>
    <m/>
    <n v="3133439"/>
    <m/>
    <d v="2015-07-27T00:00:00"/>
    <s v="111204"/>
    <s v="BUY REPLACEMENT &lt;30 FT BUS                                  "/>
    <n v="39"/>
    <n v="1674373"/>
    <x v="5316"/>
    <n v="473460"/>
    <s v="SMALL"/>
    <s v="50k - 200k"/>
    <s v="Johnson City, TN"/>
    <n v="12041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N16X008"/>
    <n v="16"/>
    <x v="48"/>
    <s v="49 USC 5310 - Elderly and Individuals with Disabilities"/>
    <x v="1"/>
    <x v="1"/>
    <m/>
    <s v="00      "/>
    <s v="TENNESSEE DOT        "/>
    <s v="TENNESSEE DEPARTMENT OF TRANSPORTATION"/>
    <n v="1007"/>
    <n v="78400"/>
    <m/>
    <n v="3133439"/>
    <m/>
    <d v="2015-07-27T00:00:00"/>
    <s v="111304"/>
    <s v="BUY &lt;30-FT BUS FOR EXPANSION                                "/>
    <n v="7"/>
    <n v="308980"/>
    <x v="5317"/>
    <n v="473460"/>
    <s v="SMALL"/>
    <s v="50k - 200k"/>
    <s v="Johnson City, TN"/>
    <n v="12041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N16X008"/>
    <n v="16"/>
    <x v="48"/>
    <s v="49 USC 5310 - Elderly and Individuals with Disabilities"/>
    <x v="1"/>
    <x v="1"/>
    <m/>
    <s v="00      "/>
    <s v="TENNESSEE DOT        "/>
    <s v="TENNESSEE DEPARTMENT OF TRANSPORTATION"/>
    <n v="1007"/>
    <n v="78400"/>
    <m/>
    <n v="3133439"/>
    <m/>
    <d v="2015-07-27T00:00:00"/>
    <s v="118000"/>
    <s v="STATE OR PROGRAM ADMINISTRATION                             "/>
    <n v="0"/>
    <n v="364835"/>
    <x v="5318"/>
    <n v="473460"/>
    <s v="SMALL"/>
    <s v="50k - 200k"/>
    <s v="Johnson City, TN"/>
    <n v="120415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N16X009"/>
    <n v="16"/>
    <x v="48"/>
    <s v="49 USC 5310 - Elderly and Individuals with Disabilities"/>
    <x v="1"/>
    <x v="1"/>
    <m/>
    <s v="00      "/>
    <s v="NASHVILLE MTA        "/>
    <s v="METROPOLITAN TRANSIT AUTHORITY"/>
    <n v="1809"/>
    <n v="78400"/>
    <m/>
    <n v="712553"/>
    <m/>
    <d v="2015-09-01T00:00:00"/>
    <s v="300901"/>
    <s v="UP TO 50% FEDERAL SHARE                                     "/>
    <n v="0"/>
    <n v="870747"/>
    <x v="5319"/>
    <n v="470540"/>
    <s v="MEDIUM"/>
    <s v="200k - 1m"/>
    <s v="Nashville-Davidson, TN"/>
    <n v="96958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16X009"/>
    <n v="16"/>
    <x v="48"/>
    <s v="49 USC 5310 - Elderly and Individuals with Disabilities"/>
    <x v="1"/>
    <x v="1"/>
    <m/>
    <s v="00      "/>
    <s v="NASHVILLE MTA        "/>
    <s v="METROPOLITAN TRANSIT AUTHORITY"/>
    <n v="1809"/>
    <n v="78400"/>
    <m/>
    <n v="712553"/>
    <m/>
    <d v="2015-09-01T00:00:00"/>
    <s v="114211"/>
    <s v="ACQUIRE - SUPPORT VEHICLES                                  "/>
    <n v="9"/>
    <n v="346474"/>
    <x v="5320"/>
    <n v="470540"/>
    <s v="MEDIUM"/>
    <s v="200k - 1m"/>
    <s v="Nashville-Davidson, TN"/>
    <n v="969587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N16X011"/>
    <n v="16"/>
    <x v="48"/>
    <s v="49 USC 5310 - Elderly and Individuals with Disabilities"/>
    <x v="1"/>
    <x v="1"/>
    <m/>
    <s v="00      "/>
    <s v="CHATTANOOGA CARTA    "/>
    <s v="CHATTANOOGA AREA REGIONAL TRANSPORTATION AUTHORITY"/>
    <n v="1120"/>
    <n v="78400"/>
    <m/>
    <n v="978366"/>
    <m/>
    <d v="2015-09-08T00:00:00"/>
    <s v="114210"/>
    <s v="ACQUIRE - MOBILE FARE COLL EQUIP                            "/>
    <n v="17"/>
    <n v="68000"/>
    <x v="3447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TN16X011"/>
    <n v="16"/>
    <x v="48"/>
    <s v="49 USC 5310 - Elderly and Individuals with Disabilities"/>
    <x v="1"/>
    <x v="1"/>
    <m/>
    <s v="00      "/>
    <s v="CHATTANOOGA CARTA    "/>
    <s v="CHATTANOOGA AREA REGIONAL TRANSPORTATION AUTHORITY"/>
    <n v="1120"/>
    <n v="78400"/>
    <m/>
    <n v="978366"/>
    <m/>
    <d v="2015-09-08T00:00:00"/>
    <s v="111215"/>
    <s v="BUY REPLACEMENT VAN                                         "/>
    <n v="1"/>
    <n v="34000"/>
    <x v="3068"/>
    <n v="470970"/>
    <s v="MEDIUM"/>
    <s v="200k - 1m"/>
    <s v="Chattanooga, TN-GA"/>
    <n v="38111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N16X011"/>
    <n v="16"/>
    <x v="48"/>
    <s v="49 USC 5310 - Elderly and Individuals with Disabilities"/>
    <x v="1"/>
    <x v="1"/>
    <m/>
    <s v="00      "/>
    <s v="CHATTANOOGA CARTA    "/>
    <s v="CHATTANOOGA AREA REGIONAL TRANSPORTATION AUTHORITY"/>
    <n v="1120"/>
    <n v="78400"/>
    <m/>
    <n v="978366"/>
    <m/>
    <d v="2015-09-08T00:00:00"/>
    <s v="111315"/>
    <s v="BUY VAN FOR SVC EXPANSION                                   "/>
    <n v="2"/>
    <n v="73490"/>
    <x v="5321"/>
    <n v="470970"/>
    <s v="MEDIUM"/>
    <s v="200k - 1m"/>
    <s v="Chattanooga, TN-GA"/>
    <n v="381112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TN16X011"/>
    <n v="16"/>
    <x v="48"/>
    <s v="49 USC 5310 - Elderly and Individuals with Disabilities"/>
    <x v="1"/>
    <x v="1"/>
    <m/>
    <s v="00      "/>
    <s v="CHATTANOOGA CARTA    "/>
    <s v="CHATTANOOGA AREA REGIONAL TRANSPORTATION AUTHORITY"/>
    <n v="1120"/>
    <n v="78400"/>
    <m/>
    <n v="978366"/>
    <m/>
    <d v="2015-09-08T00:00:00"/>
    <s v="111204"/>
    <s v="BUY REPLACEMENT &lt;30 FT BUS                                  "/>
    <n v="13"/>
    <n v="684000"/>
    <x v="5322"/>
    <n v="470970"/>
    <s v="MEDIUM"/>
    <s v="200k - 1m"/>
    <s v="Chattanooga, TN-GA"/>
    <n v="38111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N16X011"/>
    <n v="16"/>
    <x v="48"/>
    <s v="49 USC 5310 - Elderly and Individuals with Disabilities"/>
    <x v="1"/>
    <x v="1"/>
    <m/>
    <s v="00      "/>
    <s v="CHATTANOOGA CARTA    "/>
    <s v="CHATTANOOGA AREA REGIONAL TRANSPORTATION AUTHORITY"/>
    <n v="1120"/>
    <n v="78400"/>
    <m/>
    <n v="978366"/>
    <m/>
    <d v="2015-09-08T00:00:00"/>
    <s v="111205"/>
    <s v="BUY REPLACEMENT SCHOOL BUS                                  "/>
    <n v="2"/>
    <n v="94030"/>
    <x v="5323"/>
    <n v="470970"/>
    <s v="MEDIUM"/>
    <s v="200k - 1m"/>
    <s v="Chattanooga, TN-GA"/>
    <n v="381112"/>
    <s v="11100"/>
    <s v="GA"/>
    <s v="GASOLINE"/>
    <s v="N"/>
    <s v="1112"/>
    <x v="2"/>
    <n v="11"/>
    <s v="Bus"/>
    <s v="12"/>
    <s v="111"/>
    <s v="Purchase - Replacement"/>
    <s v="05"/>
    <s v="Bus School"/>
    <m/>
    <m/>
    <n v="1"/>
    <s v="Capital"/>
    <s v="1"/>
    <m/>
    <s v="1"/>
    <m/>
    <s v="2"/>
    <s v="0"/>
    <s v="5"/>
  </r>
  <r>
    <s v="TN16X011"/>
    <n v="16"/>
    <x v="48"/>
    <s v="49 USC 5310 - Elderly and Individuals with Disabilities"/>
    <x v="1"/>
    <x v="1"/>
    <m/>
    <s v="00      "/>
    <s v="CHATTANOOGA CARTA    "/>
    <s v="CHATTANOOGA AREA REGIONAL TRANSPORTATION AUTHORITY"/>
    <n v="1120"/>
    <n v="78400"/>
    <m/>
    <n v="978366"/>
    <m/>
    <d v="2015-09-08T00:00:00"/>
    <s v="111304"/>
    <s v="BUY &lt;30-FT BUS FOR EXPANSION                                "/>
    <n v="4"/>
    <n v="191438"/>
    <x v="5324"/>
    <n v="470970"/>
    <s v="MEDIUM"/>
    <s v="200k - 1m"/>
    <s v="Chattanooga, TN-GA"/>
    <n v="381112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N16X011"/>
    <n v="16"/>
    <x v="48"/>
    <s v="49 USC 5310 - Elderly and Individuals with Disabilities"/>
    <x v="1"/>
    <x v="1"/>
    <m/>
    <s v="00      "/>
    <s v="CHATTANOOGA CARTA    "/>
    <s v="CHATTANOOGA AREA REGIONAL TRANSPORTATION AUTHORITY"/>
    <n v="1120"/>
    <n v="78400"/>
    <m/>
    <n v="978366"/>
    <m/>
    <d v="2015-09-08T00:00:00"/>
    <s v="114209"/>
    <s v="ACQUIRE - MOBILE SURV/SECURITY EQUIP                        "/>
    <n v="6"/>
    <n v="78000"/>
    <x v="2743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N16X012"/>
    <n v="16"/>
    <x v="48"/>
    <s v="49 USC 5310 - Elderly and Individuals with Disabilities"/>
    <x v="1"/>
    <x v="1"/>
    <m/>
    <s v="00      "/>
    <s v="MEMPHIS MATA         "/>
    <s v="MEMPHIS AREA TRANSIT AUTHORITY"/>
    <n v="1125"/>
    <n v="78400"/>
    <m/>
    <n v="706360"/>
    <m/>
    <d v="2015-09-03T00:00:00"/>
    <s v="111215"/>
    <s v="BUY REPLACEMENT VAN                                         "/>
    <n v="13"/>
    <n v="169865"/>
    <x v="5325"/>
    <n v="470380"/>
    <s v="LARGE"/>
    <s v="Over 1m"/>
    <s v="Memphis, TN-MS-AR"/>
    <n v="1060061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N16X012"/>
    <n v="16"/>
    <x v="48"/>
    <s v="49 USC 5310 - Elderly and Individuals with Disabilities"/>
    <x v="1"/>
    <x v="1"/>
    <m/>
    <s v="00      "/>
    <s v="MEMPHIS MATA         "/>
    <s v="MEMPHIS AREA TRANSIT AUTHORITY"/>
    <n v="1125"/>
    <n v="78400"/>
    <m/>
    <n v="706360"/>
    <m/>
    <d v="2015-09-03T00:00:00"/>
    <s v="111315"/>
    <s v="BUY VAN FOR SVC EXPANSION                                   "/>
    <n v="12"/>
    <n v="600000"/>
    <x v="1513"/>
    <n v="470380"/>
    <s v="LARGE"/>
    <s v="Over 1m"/>
    <s v="Memphis, TN-MS-AR"/>
    <n v="1060061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TN16X012"/>
    <n v="16"/>
    <x v="48"/>
    <s v="49 USC 5310 - Elderly and Individuals with Disabilities"/>
    <x v="1"/>
    <x v="1"/>
    <m/>
    <s v="00      "/>
    <s v="MEMPHIS MATA         "/>
    <s v="MEMPHIS AREA TRANSIT AUTHORITY"/>
    <n v="1125"/>
    <n v="78400"/>
    <m/>
    <n v="706360"/>
    <m/>
    <d v="2015-09-03T00:00:00"/>
    <s v="117900"/>
    <s v="PROJECT ADMINISTRATION                                      "/>
    <n v="0"/>
    <n v="20636"/>
    <x v="5326"/>
    <n v="470380"/>
    <s v="LARGE"/>
    <s v="Over 1m"/>
    <s v="Memphis, TN-MS-AR"/>
    <n v="1060061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N16X012"/>
    <n v="16"/>
    <x v="48"/>
    <s v="49 USC 5310 - Elderly and Individuals with Disabilities"/>
    <x v="1"/>
    <x v="1"/>
    <m/>
    <s v="00      "/>
    <s v="MEMPHIS MATA         "/>
    <s v="MEMPHIS AREA TRANSIT AUTHORITY"/>
    <n v="1125"/>
    <n v="78400"/>
    <m/>
    <n v="706360"/>
    <m/>
    <d v="2015-09-03T00:00:00"/>
    <s v="119409"/>
    <s v="REHAB/RENOV ENHANCED ADA ACCESS                             "/>
    <n v="0"/>
    <n v="87290"/>
    <x v="5327"/>
    <n v="470380"/>
    <s v="LARGE"/>
    <s v="Over 1m"/>
    <s v="Memphis, TN-MS-AR"/>
    <n v="1060061"/>
    <s v="119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TN18X034"/>
    <n v="18"/>
    <x v="48"/>
    <s v="49 USC 5311 - Nonurbanized Area Programs"/>
    <x v="2"/>
    <x v="2"/>
    <m/>
    <s v="00      "/>
    <s v="TENNESSEE DOT        "/>
    <s v="TENNESSEE DEPARTMENT OF TRANSPORTATION"/>
    <n v="1007"/>
    <n v="78400"/>
    <m/>
    <n v="11300250"/>
    <m/>
    <d v="2015-06-24T00:00:00"/>
    <s v="117900"/>
    <s v="PROJECT ADMINISTRATION                                      "/>
    <n v="0"/>
    <n v="2594579"/>
    <x v="5328"/>
    <n v="470000"/>
    <s v="STATE"/>
    <s v="Under 50k"/>
    <s v="TENNESSEE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N18X034"/>
    <n v="18"/>
    <x v="48"/>
    <s v="49 USC 5311 - Nonurbanized Area Programs"/>
    <x v="2"/>
    <x v="2"/>
    <m/>
    <s v="00      "/>
    <s v="TENNESSEE DOT        "/>
    <s v="TENNESSEE DEPARTMENT OF TRANSPORTATION"/>
    <n v="1007"/>
    <n v="78400"/>
    <m/>
    <n v="11300250"/>
    <m/>
    <d v="2015-06-24T00:00:00"/>
    <s v="117A00"/>
    <s v="PREVENTIVE MAINTENANCE                                      "/>
    <n v="0"/>
    <n v="195000"/>
    <x v="893"/>
    <n v="470000"/>
    <s v="STATE"/>
    <s v="Under 50k"/>
    <s v="TENNESSEE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18X034"/>
    <n v="18"/>
    <x v="48"/>
    <s v="49 USC 5311 - Nonurbanized Area Programs"/>
    <x v="2"/>
    <x v="2"/>
    <m/>
    <s v="00      "/>
    <s v="TENNESSEE DOT        "/>
    <s v="TENNESSEE DEPARTMENT OF TRANSPORTATION"/>
    <n v="1007"/>
    <n v="78400"/>
    <m/>
    <n v="11300250"/>
    <m/>
    <d v="2015-06-24T00:00:00"/>
    <s v="118000"/>
    <s v="STATE OR PROGRAM ADMINISTRATION                             "/>
    <n v="0"/>
    <n v="610697"/>
    <x v="5329"/>
    <n v="470000"/>
    <s v="STATE"/>
    <s v="Under 50k"/>
    <s v="TENNESSEE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N18X034"/>
    <n v="18"/>
    <x v="48"/>
    <s v="49 USC 5311 - Nonurbanized Area Programs"/>
    <x v="2"/>
    <x v="2"/>
    <m/>
    <s v="00      "/>
    <s v="TENNESSEE DOT        "/>
    <s v="TENNESSEE DEPARTMENT OF TRANSPORTATION"/>
    <n v="1007"/>
    <n v="78400"/>
    <m/>
    <n v="11300250"/>
    <m/>
    <d v="2015-06-24T00:00:00"/>
    <s v="118000"/>
    <s v="STATE OR PROGRAM ADMINISTRATION                             "/>
    <n v="0"/>
    <n v="36949"/>
    <x v="5330"/>
    <n v="470000"/>
    <s v="STATE"/>
    <s v="Under 50k"/>
    <s v="TENNESSEE GOV APP"/>
    <n v="0"/>
    <s v="648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N18X034"/>
    <n v="18"/>
    <x v="48"/>
    <s v="49 USC 5311 - Nonurbanized Area Programs"/>
    <x v="2"/>
    <x v="2"/>
    <m/>
    <s v="00      "/>
    <s v="TENNESSEE DOT        "/>
    <s v="TENNESSEE DEPARTMENT OF TRANSPORTATION"/>
    <n v="1007"/>
    <n v="78400"/>
    <m/>
    <n v="11300250"/>
    <m/>
    <d v="2015-06-24T00:00:00"/>
    <s v="300901"/>
    <s v="UP TO 50% FEDERAL SHARE                                     "/>
    <n v="0"/>
    <n v="15078979"/>
    <x v="5331"/>
    <n v="470000"/>
    <s v="STATE"/>
    <s v="Under 50k"/>
    <s v="TENNESSEE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18X034"/>
    <n v="18"/>
    <x v="48"/>
    <s v="49 USC 5311 - Nonurbanized Area Programs"/>
    <x v="2"/>
    <x v="2"/>
    <m/>
    <s v="00      "/>
    <s v="TENNESSEE DOT        "/>
    <s v="TENNESSEE DEPARTMENT OF TRANSPORTATION"/>
    <n v="1007"/>
    <n v="78400"/>
    <m/>
    <n v="11300250"/>
    <m/>
    <d v="2015-06-24T00:00:00"/>
    <s v="300901"/>
    <s v="UP TO 50% FEDERAL SHARE                                     "/>
    <n v="0"/>
    <n v="1404067"/>
    <x v="5332"/>
    <n v="470000"/>
    <s v="STATE"/>
    <s v="Under 50k"/>
    <s v="TENNESSEE GOV APP"/>
    <n v="0"/>
    <s v="648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18X034"/>
    <n v="18"/>
    <x v="48"/>
    <s v="49 USC 5311 - Nonurbanized Area Programs"/>
    <x v="2"/>
    <x v="2"/>
    <m/>
    <s v="00      "/>
    <s v="TENNESSEE DOT        "/>
    <s v="TENNESSEE DEPARTMENT OF TRANSPORTATION"/>
    <n v="1007"/>
    <n v="78400"/>
    <m/>
    <n v="11300250"/>
    <m/>
    <d v="2015-06-24T00:00:00"/>
    <s v="435001"/>
    <s v="TRAINING                                                    "/>
    <n v="0"/>
    <n v="16000"/>
    <x v="577"/>
    <n v="470000"/>
    <s v="STATE"/>
    <s v="Under 50k"/>
    <s v="TENNESSEE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TN18X034"/>
    <n v="18"/>
    <x v="48"/>
    <s v="49 USC 5311 - Nonurbanized Area Programs"/>
    <x v="2"/>
    <x v="2"/>
    <m/>
    <s v="00      "/>
    <s v="TENNESSEE DOT        "/>
    <s v="TENNESSEE DEPARTMENT OF TRANSPORTATION"/>
    <n v="1007"/>
    <n v="78400"/>
    <m/>
    <n v="11300250"/>
    <m/>
    <d v="2015-06-24T00:00:00"/>
    <s v="435002"/>
    <s v="TECHNICAL ASSISTANCE                                        "/>
    <n v="0"/>
    <n v="163406"/>
    <x v="5333"/>
    <n v="470000"/>
    <s v="STATE"/>
    <s v="Under 50k"/>
    <s v="TENNESSEE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TN340001"/>
    <n v="34"/>
    <x v="48"/>
    <s v="49 USC 5339 - Bus and Bus Facilities Formula (FY2013 and forward)"/>
    <x v="4"/>
    <x v="4"/>
    <s v="CAPITAL"/>
    <s v="01      "/>
    <s v="MEMPHIS MATA         "/>
    <s v="MEMPHIS AREA TRANSIT AUTHORITY"/>
    <n v="1125"/>
    <n v="78400"/>
    <m/>
    <n v="1086669"/>
    <m/>
    <d v="2015-03-09T00:00:00"/>
    <s v="111201"/>
    <s v="BUY REPLACEMENT 40-FT BUS                                   "/>
    <n v="0"/>
    <n v="0"/>
    <x v="50"/>
    <n v="470380"/>
    <s v="LARGE"/>
    <s v="Over 1m"/>
    <s v="Memphis, TN-MS-AR"/>
    <n v="1060061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TN340001"/>
    <n v="34"/>
    <x v="48"/>
    <s v="49 USC 5339 - Bus and Bus Facilities Formula (FY2013 and forward)"/>
    <x v="4"/>
    <x v="4"/>
    <s v="CAPITAL"/>
    <s v="01      "/>
    <s v="MEMPHIS MATA         "/>
    <s v="MEMPHIS AREA TRANSIT AUTHORITY"/>
    <n v="1125"/>
    <n v="78400"/>
    <m/>
    <n v="1086669"/>
    <m/>
    <d v="2015-03-09T00:00:00"/>
    <s v="111201"/>
    <s v="BUY REPLACEMENT 40-FT BUS                                   "/>
    <n v="3"/>
    <n v="1200000"/>
    <x v="609"/>
    <n v="470380"/>
    <s v="LARGE"/>
    <s v="Over 1m"/>
    <s v="Memphis, TN-MS-AR"/>
    <n v="1060061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TN340001"/>
    <n v="34"/>
    <x v="48"/>
    <s v="49 USC 5339 - Bus and Bus Facilities Formula (FY2013 and forward)"/>
    <x v="4"/>
    <x v="4"/>
    <s v="CAPITAL"/>
    <s v="01      "/>
    <s v="MEMPHIS MATA         "/>
    <s v="MEMPHIS AREA TRANSIT AUTHORITY"/>
    <n v="1125"/>
    <n v="78400"/>
    <m/>
    <n v="1086669"/>
    <m/>
    <d v="2015-03-09T00:00:00"/>
    <s v="114403"/>
    <s v="REHAB/RENOVATE - ADMIN/MAINT FACILITY                       "/>
    <n v="0"/>
    <n v="158337"/>
    <x v="5334"/>
    <n v="470380"/>
    <s v="LARGE"/>
    <s v="Over 1m"/>
    <s v="Memphis, TN-MS-AR"/>
    <n v="1060061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TN340003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371593"/>
    <m/>
    <d v="2015-01-06T00:00:00"/>
    <s v="114207"/>
    <s v="ACQUIRE - ADP HARDWARE                                      "/>
    <n v="0"/>
    <n v="100000"/>
    <x v="63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N340003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371593"/>
    <m/>
    <d v="2015-01-06T00:00:00"/>
    <s v="114208"/>
    <s v="ACQUIRE - ADP SOFTWARE                                      "/>
    <n v="0"/>
    <n v="171991"/>
    <x v="5335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N340003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371593"/>
    <m/>
    <d v="2015-01-06T00:00:00"/>
    <s v="114210"/>
    <s v="ACQUIRE - MOBILE FARE COLL EQUIP                            "/>
    <n v="0"/>
    <n v="75000"/>
    <x v="628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TN340003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371593"/>
    <m/>
    <d v="2015-01-06T00:00:00"/>
    <s v="116220"/>
    <s v="PURCHASE MISC COMMUNICATIONS EQUIP                          "/>
    <n v="0"/>
    <n v="5000"/>
    <x v="229"/>
    <n v="470970"/>
    <s v="MEDIUM"/>
    <s v="200k - 1m"/>
    <s v="Chattanooga, TN-GA"/>
    <n v="381112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TN340003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371593"/>
    <m/>
    <d v="2015-01-06T00:00:00"/>
    <s v="114206"/>
    <s v="ACQUIRE - SHOP EQUIPMENT                                    "/>
    <n v="0"/>
    <n v="35000"/>
    <x v="246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N340003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371593"/>
    <m/>
    <d v="2015-01-06T00:00:00"/>
    <s v="113403"/>
    <s v="TERMINAL, INTERMODAL (TRANSIT)                              "/>
    <n v="0"/>
    <n v="10000"/>
    <x v="795"/>
    <n v="470970"/>
    <s v="MEDIUM"/>
    <s v="200k - 1m"/>
    <s v="Chattanooga, TN-GA"/>
    <n v="381112"/>
    <s v="11300"/>
    <s v="  "/>
    <m/>
    <s v="N"/>
    <s v="1134"/>
    <x v="0"/>
    <n v="11"/>
    <s v="Bus"/>
    <s v="34"/>
    <s v="113"/>
    <s v="Rehab / Renovation"/>
    <s v="03"/>
    <s v="Terminal, Intermodal (Transit)"/>
    <m/>
    <m/>
    <n v="1"/>
    <s v="Capital"/>
    <s v="1"/>
    <m/>
    <s v="3"/>
    <m/>
    <s v="4"/>
    <s v="0"/>
    <s v="3"/>
  </r>
  <r>
    <s v="TN340003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371593"/>
    <m/>
    <d v="2015-01-06T00:00:00"/>
    <s v="114403"/>
    <s v="REHAB/RENOVATE - ADMIN/MAINT FACILITY                       "/>
    <n v="0"/>
    <n v="30000"/>
    <x v="215"/>
    <n v="470970"/>
    <s v="MEDIUM"/>
    <s v="200k - 1m"/>
    <s v="Chattanooga, TN-GA"/>
    <n v="381112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TN340003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371593"/>
    <m/>
    <d v="2015-01-06T00:00:00"/>
    <s v="113207"/>
    <s v="ACQUIRE - SURVEIL/SECURITY EQUIP                            "/>
    <n v="0"/>
    <n v="37500"/>
    <x v="701"/>
    <n v="470970"/>
    <s v="MEDIUM"/>
    <s v="200k - 1m"/>
    <s v="Chattanooga, TN-GA"/>
    <n v="381112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N340005"/>
    <n v="34"/>
    <x v="48"/>
    <s v="49 USC 5339 - Bus and Bus Facilities Formula (FY2013 and forward)"/>
    <x v="4"/>
    <x v="4"/>
    <s v="CAPITAL"/>
    <s v="00      "/>
    <s v="KNOXVILLE CITY       "/>
    <s v="CITY OF KNOXVILLE"/>
    <n v="1124"/>
    <n v="78400"/>
    <m/>
    <n v="1039095"/>
    <m/>
    <d v="2015-07-15T00:00:00"/>
    <s v="114207"/>
    <s v="ACQUIRE - ADP HARDWARE                                      "/>
    <n v="5"/>
    <n v="12500"/>
    <x v="614"/>
    <n v="479660"/>
    <s v="MEDIUM"/>
    <s v="200k - 1m"/>
    <s v="Knoxville, TN"/>
    <n v="55869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N340005"/>
    <n v="34"/>
    <x v="48"/>
    <s v="49 USC 5339 - Bus and Bus Facilities Formula (FY2013 and forward)"/>
    <x v="4"/>
    <x v="4"/>
    <s v="CAPITAL"/>
    <s v="00      "/>
    <s v="KNOXVILLE CITY       "/>
    <s v="CITY OF KNOXVILLE"/>
    <n v="1124"/>
    <n v="78400"/>
    <m/>
    <n v="1039095"/>
    <m/>
    <d v="2015-07-15T00:00:00"/>
    <s v="114208"/>
    <s v="ACQUIRE - ADP SOFTWARE                                      "/>
    <n v="5"/>
    <n v="12500"/>
    <x v="614"/>
    <n v="479660"/>
    <s v="MEDIUM"/>
    <s v="200k - 1m"/>
    <s v="Knoxville, TN"/>
    <n v="55869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N340005"/>
    <n v="34"/>
    <x v="48"/>
    <s v="49 USC 5339 - Bus and Bus Facilities Formula (FY2013 and forward)"/>
    <x v="4"/>
    <x v="4"/>
    <s v="CAPITAL"/>
    <s v="00      "/>
    <s v="KNOXVILLE CITY       "/>
    <s v="CITY OF KNOXVILLE"/>
    <n v="1124"/>
    <n v="78400"/>
    <m/>
    <n v="1039095"/>
    <m/>
    <d v="2015-07-15T00:00:00"/>
    <s v="114206"/>
    <s v="ACQUIRE - SHOP EQUIPMENT                                    "/>
    <n v="5"/>
    <n v="134500"/>
    <x v="5336"/>
    <n v="479660"/>
    <s v="MEDIUM"/>
    <s v="200k - 1m"/>
    <s v="Knoxville, TN"/>
    <n v="558696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N340005"/>
    <n v="34"/>
    <x v="48"/>
    <s v="49 USC 5339 - Bus and Bus Facilities Formula (FY2013 and forward)"/>
    <x v="4"/>
    <x v="4"/>
    <s v="CAPITAL"/>
    <s v="00      "/>
    <s v="KNOXVILLE CITY       "/>
    <s v="CITY OF KNOXVILLE"/>
    <n v="1124"/>
    <n v="78400"/>
    <m/>
    <n v="1039095"/>
    <m/>
    <d v="2015-07-15T00:00:00"/>
    <s v="113401"/>
    <s v="REHAB/RENOVATE - BUS TERMINAL                               "/>
    <n v="1"/>
    <n v="581869"/>
    <x v="5337"/>
    <n v="479660"/>
    <s v="MEDIUM"/>
    <s v="200k - 1m"/>
    <s v="Knoxville, TN"/>
    <n v="558696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TN340005"/>
    <n v="34"/>
    <x v="48"/>
    <s v="49 USC 5339 - Bus and Bus Facilities Formula (FY2013 and forward)"/>
    <x v="4"/>
    <x v="4"/>
    <s v="CAPITAL"/>
    <s v="00      "/>
    <s v="KNOXVILLE CITY       "/>
    <s v="CITY OF KNOXVILLE"/>
    <n v="1124"/>
    <n v="78400"/>
    <m/>
    <n v="1039095"/>
    <m/>
    <d v="2015-07-15T00:00:00"/>
    <s v="114402"/>
    <s v="REHAB/RENOVATE - MAINTENANCE FACILITY                       "/>
    <n v="1"/>
    <n v="557500"/>
    <x v="950"/>
    <n v="479660"/>
    <s v="MEDIUM"/>
    <s v="200k - 1m"/>
    <s v="Knoxville, TN"/>
    <n v="558696"/>
    <s v="11400"/>
    <s v="  "/>
    <m/>
    <s v="N"/>
    <s v="1144"/>
    <x v="5"/>
    <n v="11"/>
    <s v="Bus"/>
    <s v="44"/>
    <s v="114"/>
    <s v="Rehab / Renovation"/>
    <s v="02"/>
    <s v="Maintenance Facility"/>
    <m/>
    <m/>
    <n v="1"/>
    <s v="Capital"/>
    <s v="1"/>
    <m/>
    <s v="4"/>
    <m/>
    <s v="4"/>
    <s v="0"/>
    <s v="2"/>
  </r>
  <r>
    <s v="TN340006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241619"/>
    <m/>
    <d v="2015-09-10T00:00:00"/>
    <s v="114207"/>
    <s v="ACQUIRE - ADP HARDWARE                                      "/>
    <n v="0"/>
    <n v="67000"/>
    <x v="34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N340006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241619"/>
    <m/>
    <d v="2015-09-10T00:00:00"/>
    <s v="114208"/>
    <s v="ACQUIRE - ADP SOFTWARE                                      "/>
    <n v="0"/>
    <n v="106049"/>
    <x v="5338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N340006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241619"/>
    <m/>
    <d v="2015-09-10T00:00:00"/>
    <s v="114210"/>
    <s v="ACQUIRE - MOBILE FARE COLL EQUIP                            "/>
    <n v="0"/>
    <n v="50250"/>
    <x v="5339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TN340006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241619"/>
    <m/>
    <d v="2015-09-10T00:00:00"/>
    <s v="116220"/>
    <s v="PURCHASE MISC COMMUNICATIONS EQUIP                          "/>
    <n v="4"/>
    <n v="3350"/>
    <x v="5340"/>
    <n v="470970"/>
    <s v="MEDIUM"/>
    <s v="200k - 1m"/>
    <s v="Chattanooga, TN-GA"/>
    <n v="381112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TN340006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241619"/>
    <m/>
    <d v="2015-09-10T00:00:00"/>
    <s v="114206"/>
    <s v="ACQUIRE - SHOP EQUIPMENT                                    "/>
    <n v="0"/>
    <n v="23450"/>
    <x v="5341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N340006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241619"/>
    <m/>
    <d v="2015-09-10T00:00:00"/>
    <s v="113403"/>
    <s v="TERMINAL, INTERMODAL (TRANSIT)                              "/>
    <n v="0"/>
    <n v="6700"/>
    <x v="211"/>
    <n v="470970"/>
    <s v="MEDIUM"/>
    <s v="200k - 1m"/>
    <s v="Chattanooga, TN-GA"/>
    <n v="381112"/>
    <s v="11300"/>
    <s v="  "/>
    <m/>
    <s v="N"/>
    <s v="1134"/>
    <x v="0"/>
    <n v="11"/>
    <s v="Bus"/>
    <s v="34"/>
    <s v="113"/>
    <s v="Rehab / Renovation"/>
    <s v="03"/>
    <s v="Terminal, Intermodal (Transit)"/>
    <m/>
    <m/>
    <n v="1"/>
    <s v="Capital"/>
    <s v="1"/>
    <m/>
    <s v="3"/>
    <m/>
    <s v="4"/>
    <s v="0"/>
    <s v="3"/>
  </r>
  <r>
    <s v="TN340006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241619"/>
    <m/>
    <d v="2015-09-10T00:00:00"/>
    <s v="114403"/>
    <s v="REHAB/RENOVATE - ADMIN/MAINT FACILITY                       "/>
    <n v="0"/>
    <n v="20100"/>
    <x v="5342"/>
    <n v="470970"/>
    <s v="MEDIUM"/>
    <s v="200k - 1m"/>
    <s v="Chattanooga, TN-GA"/>
    <n v="381112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TN340006"/>
    <n v="34"/>
    <x v="48"/>
    <s v="49 USC 5339 - Bus and Bus Facilities Formula (FY2013 and forward)"/>
    <x v="4"/>
    <x v="4"/>
    <s v="CAPITAL"/>
    <s v="00      "/>
    <s v="CHATTANOOGA CARTA    "/>
    <s v="CHATTANOOGA AREA REGIONAL TRANSPORTATION AUTHORITY"/>
    <n v="1120"/>
    <n v="78400"/>
    <m/>
    <n v="241619"/>
    <m/>
    <d v="2015-09-10T00:00:00"/>
    <s v="113207"/>
    <s v="ACQUIRE - SURVEIL/SECURITY EQUIP                            "/>
    <n v="0"/>
    <n v="25125"/>
    <x v="5343"/>
    <n v="470970"/>
    <s v="MEDIUM"/>
    <s v="200k - 1m"/>
    <s v="Chattanooga, TN-GA"/>
    <n v="381112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N540004"/>
    <n v="54"/>
    <x v="48"/>
    <s v="49 USC 5337 - State of Good Repair Formula Grants"/>
    <x v="5"/>
    <x v="5"/>
    <s v="CAPITAL"/>
    <s v="01      "/>
    <s v="MEMPHIS MATA         "/>
    <s v="MEMPHIS AREA TRANSIT AUTHORITY"/>
    <n v="1125"/>
    <n v="78400"/>
    <m/>
    <n v="875157"/>
    <m/>
    <d v="2015-08-20T00:00:00"/>
    <s v="122403"/>
    <s v="REHAB/RENOV LINE EQUIP/STRUCTURES                           "/>
    <n v="0"/>
    <n v="0"/>
    <x v="50"/>
    <n v="470380"/>
    <s v="LARGE"/>
    <s v="Over 1m"/>
    <s v="Memphis, TN-MS-AR"/>
    <n v="1060061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TN540004"/>
    <n v="54"/>
    <x v="48"/>
    <s v="49 USC 5337 - State of Good Repair Formula Grants"/>
    <x v="5"/>
    <x v="5"/>
    <s v="CAPITAL"/>
    <s v="01      "/>
    <s v="MEMPHIS MATA         "/>
    <s v="MEMPHIS AREA TRANSIT AUTHORITY"/>
    <n v="1125"/>
    <n v="78400"/>
    <m/>
    <n v="875157"/>
    <m/>
    <d v="2015-08-20T00:00:00"/>
    <s v="123402"/>
    <s v="REHAB/RENOV - RAIL STATION                                  "/>
    <n v="0"/>
    <n v="0"/>
    <x v="50"/>
    <n v="470380"/>
    <s v="LARGE"/>
    <s v="Over 1m"/>
    <s v="Memphis, TN-MS-AR"/>
    <n v="1060061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TN540004"/>
    <n v="54"/>
    <x v="48"/>
    <s v="49 USC 5337 - State of Good Repair Formula Grants"/>
    <x v="5"/>
    <x v="5"/>
    <s v="CAPITAL"/>
    <s v="01      "/>
    <s v="MEMPHIS MATA         "/>
    <s v="MEMPHIS AREA TRANSIT AUTHORITY"/>
    <n v="1125"/>
    <n v="78400"/>
    <m/>
    <n v="875157"/>
    <m/>
    <d v="2015-08-20T00:00:00"/>
    <s v="127A00"/>
    <s v="PREVENTIVE MAINTENANCE (RAIL)                               "/>
    <n v="0"/>
    <n v="1093946"/>
    <x v="5344"/>
    <n v="470380"/>
    <s v="LARGE"/>
    <s v="Over 1m"/>
    <s v="Memphis, TN-MS-AR"/>
    <n v="1060061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TN540005"/>
    <n v="54"/>
    <x v="48"/>
    <s v="49 USC 5337 - State of Good Repair Formula Grants"/>
    <x v="5"/>
    <x v="5"/>
    <s v="CAPITAL"/>
    <s v="00      "/>
    <s v="CHATTANOOGA CARTA    "/>
    <s v="CHATTANOOGA AREA REGIONAL TRANSPORTATION AUTHORITY"/>
    <n v="1120"/>
    <n v="78400"/>
    <m/>
    <n v="118415"/>
    <m/>
    <d v="2015-09-23T00:00:00"/>
    <s v="122103"/>
    <s v="ENG/DESIGN - LINE EQUIP/STRUCTURES                          "/>
    <n v="0"/>
    <n v="20000"/>
    <x v="577"/>
    <n v="470970"/>
    <s v="MEDIUM"/>
    <s v="200k - 1m"/>
    <s v="Chattanooga, TN-GA"/>
    <n v="381112"/>
    <s v="12200"/>
    <s v="  "/>
    <m/>
    <s v="N"/>
    <s v="1221"/>
    <x v="4"/>
    <n v="12"/>
    <s v="Fixed Guideway"/>
    <s v="21"/>
    <s v="122"/>
    <s v="Engineering and Design"/>
    <s v="03"/>
    <s v="Line Equipment/Struct Misc"/>
    <m/>
    <m/>
    <n v="1"/>
    <s v="Capital"/>
    <s v="2"/>
    <m/>
    <s v="2"/>
    <m/>
    <s v="1"/>
    <s v="0"/>
    <s v="3"/>
  </r>
  <r>
    <s v="TN540005"/>
    <n v="54"/>
    <x v="48"/>
    <s v="49 USC 5337 - State of Good Repair Formula Grants"/>
    <x v="5"/>
    <x v="5"/>
    <s v="CAPITAL"/>
    <s v="00      "/>
    <s v="CHATTANOOGA CARTA    "/>
    <s v="CHATTANOOGA AREA REGIONAL TRANSPORTATION AUTHORITY"/>
    <n v="1120"/>
    <n v="78400"/>
    <m/>
    <n v="118415"/>
    <m/>
    <d v="2015-09-23T00:00:00"/>
    <s v="122403"/>
    <s v="REHAB/RENOV LINE EQUIP/STRUCTURES                           "/>
    <n v="0"/>
    <n v="80576"/>
    <x v="5345"/>
    <n v="470970"/>
    <s v="MEDIUM"/>
    <s v="200k - 1m"/>
    <s v="Chattanooga, TN-GA"/>
    <n v="381112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TN540005"/>
    <n v="54"/>
    <x v="48"/>
    <s v="49 USC 5337 - State of Good Repair Formula Grants"/>
    <x v="5"/>
    <x v="5"/>
    <s v="CAPITAL"/>
    <s v="00      "/>
    <s v="CHATTANOOGA CARTA    "/>
    <s v="CHATTANOOGA AREA REGIONAL TRANSPORTATION AUTHORITY"/>
    <n v="1120"/>
    <n v="78400"/>
    <m/>
    <n v="118415"/>
    <m/>
    <d v="2015-09-23T00:00:00"/>
    <s v="127A00"/>
    <s v="PREVENTIVE MAINTENANCE (RAIL)                               "/>
    <n v="0"/>
    <n v="47443"/>
    <x v="5346"/>
    <n v="470970"/>
    <s v="MEDIUM"/>
    <s v="200k - 1m"/>
    <s v="Chattanooga, TN-GA"/>
    <n v="381112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TN74X001"/>
    <n v="74"/>
    <x v="48"/>
    <s v="49 USC 5329 State Safety Oversight "/>
    <x v="12"/>
    <x v="13"/>
    <m/>
    <s v="00      "/>
    <s v="TENNESSEE DOT        "/>
    <s v="TENNESSEE DEPARTMENT OF TRANSPORTATION"/>
    <n v="1007"/>
    <n v="78400"/>
    <m/>
    <n v="305164"/>
    <m/>
    <d v="2015-07-27T00:00:00"/>
    <s v="741001"/>
    <s v="ADMINISTRATIVE EXPENSES                                     "/>
    <n v="0"/>
    <n v="68955"/>
    <x v="5347"/>
    <n v="473460"/>
    <s v="SMALL"/>
    <s v="50k - 200k"/>
    <s v="Johnson City, TN"/>
    <n v="120415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TN74X001"/>
    <n v="74"/>
    <x v="48"/>
    <s v="49 USC 5329 State Safety Oversight "/>
    <x v="12"/>
    <x v="13"/>
    <m/>
    <s v="00      "/>
    <s v="TENNESSEE DOT        "/>
    <s v="TENNESSEE DEPARTMENT OF TRANSPORTATION"/>
    <n v="1007"/>
    <n v="78400"/>
    <m/>
    <n v="305164"/>
    <m/>
    <d v="2015-07-27T00:00:00"/>
    <s v="741003"/>
    <s v="CONSULTANT SERVICES                                         "/>
    <n v="0"/>
    <n v="312500"/>
    <x v="72"/>
    <n v="473460"/>
    <s v="SMALL"/>
    <s v="50k - 200k"/>
    <s v="Johnson City, TN"/>
    <n v="120415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TN791000"/>
    <n v="79"/>
    <x v="48"/>
    <s v="TIGER"/>
    <x v="8"/>
    <x v="9"/>
    <m/>
    <s v="00      "/>
    <s v="CHATTANOOGA CARTA    "/>
    <s v="CHATTANOOGA AREA REGIONAL TRANSPORTATION AUTHORITY"/>
    <n v="1120"/>
    <n v="78400"/>
    <m/>
    <n v="400000"/>
    <m/>
    <d v="2015-02-20T00:00:00"/>
    <s v="442301"/>
    <s v="LONGTERM TRANS PLAN - SYSTEM LEVEL                          "/>
    <n v="0"/>
    <n v="35000"/>
    <x v="29"/>
    <n v="470970"/>
    <s v="MEDIUM"/>
    <s v="200k - 1m"/>
    <s v="Chattanooga, TN-GA"/>
    <n v="381112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TN791000"/>
    <n v="79"/>
    <x v="48"/>
    <s v="TIGER"/>
    <x v="8"/>
    <x v="9"/>
    <m/>
    <s v="00      "/>
    <s v="CHATTANOOGA CARTA    "/>
    <s v="CHATTANOOGA AREA REGIONAL TRANSPORTATION AUTHORITY"/>
    <n v="1120"/>
    <n v="78400"/>
    <m/>
    <n v="400000"/>
    <m/>
    <d v="2015-02-20T00:00:00"/>
    <s v="442400"/>
    <s v="SHORT RANGE TRANSIT PLANNING                                "/>
    <n v="0"/>
    <n v="665000"/>
    <x v="2287"/>
    <n v="470970"/>
    <s v="MEDIUM"/>
    <s v="200k - 1m"/>
    <s v="Chattanooga, TN-GA"/>
    <n v="381112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N800007"/>
    <n v="80"/>
    <x v="48"/>
    <s v="49 USC 5305 - Planning Programs/5303/5313(b)"/>
    <x v="13"/>
    <x v="14"/>
    <m/>
    <s v="00      "/>
    <s v="TENNESSEE DOT        "/>
    <s v="TENNESSEE DEPARTMENT OF TRANSPORTATION"/>
    <n v="1007"/>
    <n v="78400"/>
    <m/>
    <n v="1402506"/>
    <m/>
    <d v="2015-04-20T00:00:00"/>
    <s v="442400"/>
    <s v="SHORT RANGE TRANSIT PLANNING                                "/>
    <n v="0"/>
    <n v="1753133"/>
    <x v="5348"/>
    <n v="473460"/>
    <s v="SMALL"/>
    <s v="50k - 200k"/>
    <s v="Johnson City, TN"/>
    <n v="12041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N800008"/>
    <n v="80"/>
    <x v="48"/>
    <s v="49 USC 5305 - Planning Programs/5303/5313(b)"/>
    <x v="13"/>
    <x v="14"/>
    <m/>
    <s v="00      "/>
    <s v="TENNESSEE DOT        "/>
    <s v="TENNESSEE DEPARTMENT OF TRANSPORTATION"/>
    <n v="1007"/>
    <n v="78400"/>
    <m/>
    <n v="217987"/>
    <m/>
    <d v="2015-06-15T00:00:00"/>
    <s v="442400"/>
    <s v="SHORT RANGE TRANSIT PLANNING                                "/>
    <n v="0"/>
    <n v="272484"/>
    <x v="5349"/>
    <n v="473460"/>
    <s v="SMALL"/>
    <s v="50k - 200k"/>
    <s v="Johnson City, TN"/>
    <n v="120415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5202"/>
    <s v="PURCHASE AC POWER/LIGHTING EQUIP                            "/>
    <n v="2"/>
    <n v="90000"/>
    <x v="153"/>
    <n v="470540"/>
    <s v="MEDIUM"/>
    <s v="200k - 1m"/>
    <s v="Nashville-Davidson, TN"/>
    <n v="969587"/>
    <s v="11500"/>
    <s v="  "/>
    <m/>
    <s v="N"/>
    <s v="1152"/>
    <x v="0"/>
    <n v="11"/>
    <s v="Bus"/>
    <s v="52"/>
    <s v="115"/>
    <s v="Acquisition"/>
    <s v="02"/>
    <s v="AC Power / Lighting Sys"/>
    <m/>
    <m/>
    <n v="1"/>
    <s v="Capital"/>
    <s v="1"/>
    <m/>
    <s v="5"/>
    <m/>
    <s v="2"/>
    <s v="0"/>
    <s v="2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4207"/>
    <s v="ACQUIRE - ADP HARDWARE                                      "/>
    <n v="0"/>
    <n v="93845"/>
    <x v="5350"/>
    <n v="470540"/>
    <s v="MEDIUM"/>
    <s v="200k - 1m"/>
    <s v="Nashville-Davidson, TN"/>
    <n v="96958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9202"/>
    <s v="PURCHASE BUS SHELTERS                                       "/>
    <n v="0"/>
    <n v="0"/>
    <x v="50"/>
    <n v="470540"/>
    <s v="MEDIUM"/>
    <s v="200k - 1m"/>
    <s v="Nashville-Davidson, TN"/>
    <n v="969587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6202"/>
    <s v="PURCHASE COMMUNICATIONS SYSTEM                              "/>
    <n v="45"/>
    <n v="600000"/>
    <x v="1513"/>
    <n v="470540"/>
    <s v="MEDIUM"/>
    <s v="200k - 1m"/>
    <s v="Nashville-Davidson, TN"/>
    <n v="969587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3206"/>
    <s v="ACQUIRE - STATIONARY BUS FARE COLL EQUIP                    "/>
    <n v="2"/>
    <n v="120000"/>
    <x v="463"/>
    <n v="470540"/>
    <s v="MEDIUM"/>
    <s v="200k - 1m"/>
    <s v="Nashville-Davidson, TN"/>
    <n v="969587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9203"/>
    <s v="PURCHASE LANDSCAPING / SCENIC BEAUTIFICATION                "/>
    <n v="0"/>
    <n v="0"/>
    <x v="50"/>
    <n v="470540"/>
    <s v="MEDIUM"/>
    <s v="200k - 1m"/>
    <s v="Nashville-Davidson, TN"/>
    <n v="969587"/>
    <s v="11900"/>
    <s v="  "/>
    <m/>
    <s v="N"/>
    <s v="1192"/>
    <x v="0"/>
    <n v="11"/>
    <s v="Bus"/>
    <s v="92"/>
    <s v="119"/>
    <s v="Acquisition"/>
    <s v="03"/>
    <s v="Landscaping/Scenic Beautification"/>
    <m/>
    <m/>
    <n v="1"/>
    <s v="Capital"/>
    <s v="1"/>
    <m/>
    <s v="9"/>
    <m/>
    <s v="2"/>
    <s v="0"/>
    <s v="3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4220"/>
    <s v="ACQUIRE - MISC SUPPORT EQUIPMENT                            "/>
    <n v="10"/>
    <n v="776730"/>
    <x v="5351"/>
    <n v="470540"/>
    <s v="MEDIUM"/>
    <s v="200k - 1m"/>
    <s v="Nashville-Davidson, TN"/>
    <n v="96958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6203"/>
    <s v="PURCHASE RADIOS                                             "/>
    <n v="2"/>
    <n v="900"/>
    <x v="5352"/>
    <n v="470540"/>
    <s v="MEDIUM"/>
    <s v="200k - 1m"/>
    <s v="Nashville-Davidson, TN"/>
    <n v="969587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4206"/>
    <s v="ACQUIRE - SHOP EQUIPMENT                                    "/>
    <n v="3"/>
    <n v="306000"/>
    <x v="5353"/>
    <n v="470540"/>
    <s v="MEDIUM"/>
    <s v="200k - 1m"/>
    <s v="Nashville-Davidson, TN"/>
    <n v="96958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4108"/>
    <s v="ENG/DESIGN - ADP SOFTWARE                                   "/>
    <n v="15"/>
    <n v="820940"/>
    <x v="5354"/>
    <n v="470540"/>
    <s v="MEDIUM"/>
    <s v="200k - 1m"/>
    <s v="Nashville-Davidson, TN"/>
    <n v="969587"/>
    <s v="11400"/>
    <s v="  "/>
    <m/>
    <s v="N"/>
    <s v="1141"/>
    <x v="5"/>
    <n v="11"/>
    <s v="Bus"/>
    <s v="41"/>
    <s v="114"/>
    <s v="Engineering and Design"/>
    <s v="08"/>
    <s v="ADP Software"/>
    <m/>
    <m/>
    <n v="1"/>
    <s v="Capital"/>
    <s v="1"/>
    <m/>
    <s v="4"/>
    <m/>
    <s v="1"/>
    <s v="0"/>
    <s v="8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4401"/>
    <s v="REHAB/RENOVATE - ADMINISTRATIVE FACILITY                    "/>
    <n v="0"/>
    <n v="350000"/>
    <x v="200"/>
    <n v="470540"/>
    <s v="MEDIUM"/>
    <s v="200k - 1m"/>
    <s v="Nashville-Davidson, TN"/>
    <n v="969587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7A00"/>
    <s v="PREVENTIVE MAINTENANCE                                      "/>
    <n v="0"/>
    <n v="0"/>
    <x v="50"/>
    <n v="470540"/>
    <s v="MEDIUM"/>
    <s v="200k - 1m"/>
    <s v="Nashville-Davidson, TN"/>
    <n v="96958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7C00"/>
    <s v="NON FIXED ROUTE ADA PARATRANSIT SERVICE                     "/>
    <n v="0"/>
    <n v="0"/>
    <x v="50"/>
    <n v="470540"/>
    <s v="MEDIUM"/>
    <s v="200k - 1m"/>
    <s v="Nashville-Davidson, TN"/>
    <n v="96958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N90X358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2558001"/>
    <m/>
    <d v="2015-06-26T00:00:00"/>
    <s v="114211"/>
    <s v="ACQUIRE - SUPPORT VEHICLES                                  "/>
    <n v="2"/>
    <n v="39086"/>
    <x v="5355"/>
    <n v="470540"/>
    <s v="MEDIUM"/>
    <s v="200k - 1m"/>
    <s v="Nashville-Davidson, TN"/>
    <n v="969587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119202"/>
    <s v="PURCHASE BUS SHELTERS                                       "/>
    <n v="0"/>
    <n v="0"/>
    <x v="50"/>
    <n v="470970"/>
    <s v="MEDIUM"/>
    <s v="200k - 1m"/>
    <s v="Chattanooga, TN-GA"/>
    <n v="38111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122220"/>
    <s v="MISC RAIL EQUIP                                             "/>
    <n v="0"/>
    <n v="3463"/>
    <x v="5356"/>
    <n v="470970"/>
    <s v="MEDIUM"/>
    <s v="200k - 1m"/>
    <s v="Chattanooga, TN-GA"/>
    <n v="381112"/>
    <s v="12200"/>
    <s v="  "/>
    <m/>
    <s v="N"/>
    <s v="1222"/>
    <x v="4"/>
    <n v="12"/>
    <s v="Fixed Guideway"/>
    <s v="22"/>
    <s v="122"/>
    <s v="Acquisition"/>
    <s v="20"/>
    <s v="Miscellaneous"/>
    <m/>
    <m/>
    <n v="1"/>
    <s v="Capital"/>
    <s v="2"/>
    <m/>
    <s v="2"/>
    <m/>
    <s v="2"/>
    <s v="2"/>
    <s v="0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114206"/>
    <s v="ACQUIRE - SHOP EQUIPMENT                                    "/>
    <n v="0"/>
    <n v="126000"/>
    <x v="5357"/>
    <n v="470970"/>
    <s v="MEDIUM"/>
    <s v="200k - 1m"/>
    <s v="Chattanooga, TN-GA"/>
    <n v="381112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117A00"/>
    <s v="PREVENTIVE MAINTENANCE                                      "/>
    <n v="0"/>
    <n v="-101826"/>
    <x v="5358"/>
    <n v="470970"/>
    <s v="MEDIUM"/>
    <s v="200k - 1m"/>
    <s v="Chattanooga, TN-GA"/>
    <n v="38111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117C00"/>
    <s v="NON FIXED ROUTE ADA PARATRANSIT SERVICE                     "/>
    <n v="0"/>
    <n v="0"/>
    <x v="50"/>
    <n v="470970"/>
    <s v="MEDIUM"/>
    <s v="200k - 1m"/>
    <s v="Chattanooga, TN-GA"/>
    <n v="38111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117L00"/>
    <s v="MOBILITY MANAGEMENT (5302(A)(1)(L))                         "/>
    <n v="0"/>
    <n v="26703"/>
    <x v="5359"/>
    <n v="470970"/>
    <s v="MEDIUM"/>
    <s v="200k - 1m"/>
    <s v="Chattanooga, TN-GA"/>
    <n v="381112"/>
    <s v="646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122403"/>
    <s v="REHAB LINE EQUIP                                            "/>
    <n v="0"/>
    <n v="-7163"/>
    <x v="5360"/>
    <n v="470970"/>
    <s v="MEDIUM"/>
    <s v="200k - 1m"/>
    <s v="Chattanooga, TN-GA"/>
    <n v="381112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300903"/>
    <s v="SPECIAL RULE - OPERATING ASSISTANCE /1 - 75 BUSES           "/>
    <n v="0"/>
    <n v="0"/>
    <x v="50"/>
    <n v="470970"/>
    <s v="MEDIUM"/>
    <s v="200k - 1m"/>
    <s v="Chattanooga, TN-GA"/>
    <n v="381112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300905"/>
    <s v="JOB ACCESS AND REVERSE COMMUTE OPERATING ASSISTANCE         "/>
    <n v="0"/>
    <n v="-45602"/>
    <x v="5361"/>
    <n v="470970"/>
    <s v="MEDIUM"/>
    <s v="200k - 1m"/>
    <s v="Chattanooga, TN-GA"/>
    <n v="381112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442100"/>
    <s v="PROGRAM SUPPORT ADMINISTRATION                              "/>
    <n v="0"/>
    <n v="-18676"/>
    <x v="5362"/>
    <n v="470970"/>
    <s v="MEDIUM"/>
    <s v="200k - 1m"/>
    <s v="Chattanooga, TN-GA"/>
    <n v="381112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N90X359"/>
    <n v="90"/>
    <x v="48"/>
    <s v="49 USC 5307 - Urbanized Area Formula (FY2006 forward)"/>
    <x v="6"/>
    <x v="6"/>
    <m/>
    <s v="02      "/>
    <s v="CHATTANOOGA CARTA    "/>
    <s v="CHATTANOOGA AREA REGIONAL TRANSPORTATION AUTHORITY"/>
    <n v="1120"/>
    <n v="78400"/>
    <m/>
    <n v="0"/>
    <m/>
    <d v="2015-09-23T00:00:00"/>
    <s v="113207"/>
    <s v="ACQUIRE - SURVEIL/SECURITY EQUIP                            "/>
    <n v="0"/>
    <n v="0"/>
    <x v="50"/>
    <n v="470970"/>
    <s v="MEDIUM"/>
    <s v="200k - 1m"/>
    <s v="Chattanooga, TN-GA"/>
    <n v="381112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4210"/>
    <s v="PURCHASE - MOBILE FARE COLL EQUIP                           "/>
    <n v="6"/>
    <n v="302500"/>
    <x v="5363"/>
    <n v="470540"/>
    <s v="MEDIUM"/>
    <s v="200k - 1m"/>
    <s v="Nashville-Davidson, TN"/>
    <n v="969587"/>
    <s v="12400"/>
    <s v="  "/>
    <m/>
    <s v="N"/>
    <s v="1242"/>
    <x v="4"/>
    <n v="12"/>
    <s v="Fixed Guideway"/>
    <s v="42"/>
    <s v="124"/>
    <s v="Acquisition"/>
    <s v="10"/>
    <s v="Fare Collection (Mobile)"/>
    <m/>
    <m/>
    <n v="1"/>
    <s v="Capital"/>
    <s v="2"/>
    <m/>
    <s v="4"/>
    <m/>
    <s v="2"/>
    <s v="1"/>
    <s v="0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3206"/>
    <s v="PURCH STATIONARY FARE COLL EQUIP                            "/>
    <n v="10"/>
    <n v="1300000"/>
    <x v="781"/>
    <n v="470540"/>
    <s v="MEDIUM"/>
    <s v="200k - 1m"/>
    <s v="Nashville-Davidson, TN"/>
    <n v="969587"/>
    <s v="12300"/>
    <s v="  "/>
    <m/>
    <s v="N"/>
    <s v="1232"/>
    <x v="4"/>
    <n v="12"/>
    <s v="Fixed Guideway"/>
    <s v="32"/>
    <s v="123"/>
    <s v="Acquisition"/>
    <s v="06"/>
    <s v="Fare Collection Equip. (Stationary)"/>
    <m/>
    <m/>
    <n v="1"/>
    <s v="Capital"/>
    <s v="2"/>
    <m/>
    <s v="3"/>
    <m/>
    <s v="2"/>
    <s v="0"/>
    <s v="6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3220"/>
    <s v="PURCHASE MISC RAIL STATION EQUIP                            "/>
    <n v="0"/>
    <n v="125000"/>
    <x v="152"/>
    <n v="470540"/>
    <s v="MEDIUM"/>
    <s v="200k - 1m"/>
    <s v="Nashville-Davidson, TN"/>
    <n v="969587"/>
    <s v="12300"/>
    <s v="  "/>
    <m/>
    <s v="N"/>
    <s v="1232"/>
    <x v="4"/>
    <n v="12"/>
    <s v="Fixed Guideway"/>
    <s v="32"/>
    <s v="123"/>
    <s v="Acquisition"/>
    <s v="20"/>
    <s v="Miscellaneous"/>
    <m/>
    <m/>
    <n v="1"/>
    <s v="Capital"/>
    <s v="2"/>
    <m/>
    <s v="3"/>
    <m/>
    <s v="2"/>
    <s v="2"/>
    <s v="0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5203"/>
    <s v="PURCHASE POWER DISTRIB SUBSTATION EQUIP                     "/>
    <n v="0"/>
    <n v="50000"/>
    <x v="234"/>
    <n v="470540"/>
    <s v="MEDIUM"/>
    <s v="200k - 1m"/>
    <s v="Nashville-Davidson, TN"/>
    <n v="969587"/>
    <s v="12500"/>
    <s v="  "/>
    <m/>
    <s v="N"/>
    <s v="1252"/>
    <x v="4"/>
    <n v="12"/>
    <s v="Fixed Guideway"/>
    <s v="52"/>
    <s v="125"/>
    <s v="Acquisition"/>
    <s v="03"/>
    <s v="Miscellaneous"/>
    <m/>
    <m/>
    <n v="1"/>
    <s v="Capital"/>
    <s v="2"/>
    <m/>
    <s v="5"/>
    <m/>
    <s v="2"/>
    <s v="0"/>
    <s v="3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6220"/>
    <s v="PURCHASE MISC SIG/COMMUN EQUIP                              "/>
    <n v="0"/>
    <n v="3000"/>
    <x v="226"/>
    <n v="470540"/>
    <s v="MEDIUM"/>
    <s v="200k - 1m"/>
    <s v="Nashville-Davidson, TN"/>
    <n v="969587"/>
    <s v="12600"/>
    <s v="  "/>
    <m/>
    <s v="N"/>
    <s v="1262"/>
    <x v="4"/>
    <n v="12"/>
    <s v="Fixed Guideway"/>
    <s v="62"/>
    <s v="126"/>
    <s v="Acquisition"/>
    <s v="20"/>
    <s v="Miscellaneous"/>
    <m/>
    <m/>
    <n v="1"/>
    <s v="Capital"/>
    <s v="2"/>
    <m/>
    <s v="6"/>
    <m/>
    <s v="2"/>
    <s v="2"/>
    <s v="0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1240"/>
    <s v="BUY REPL SPARE COMPONENTS                                   "/>
    <n v="0"/>
    <n v="150000"/>
    <x v="156"/>
    <n v="470540"/>
    <s v="MEDIUM"/>
    <s v="200k - 1m"/>
    <s v="Nashville-Davidson, TN"/>
    <n v="969587"/>
    <s v="12100"/>
    <s v="  "/>
    <m/>
    <s v="N"/>
    <s v="1212"/>
    <x v="4"/>
    <n v="12"/>
    <s v="Fixed Guideway"/>
    <s v="12"/>
    <s v="121"/>
    <s v="Purchase - Replacement"/>
    <s v="40"/>
    <s v="Spare Parts / Assoc Capital Maintenance Items"/>
    <m/>
    <s v="Spare Parts / Assoc Capital Maintenance Items"/>
    <n v="1"/>
    <s v="Capital"/>
    <s v="2"/>
    <m/>
    <s v="1"/>
    <m/>
    <s v="2"/>
    <s v="4"/>
    <s v="0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1424"/>
    <s v="COMMUTER LOCOMOTIVE DIESEL                                  "/>
    <n v="1"/>
    <n v="315901"/>
    <x v="5364"/>
    <n v="470540"/>
    <s v="MEDIUM"/>
    <s v="200k - 1m"/>
    <s v="Nashville-Davidson, TN"/>
    <n v="969587"/>
    <s v="12100"/>
    <s v="  "/>
    <m/>
    <s v="N"/>
    <s v="1214"/>
    <x v="4"/>
    <n v="12"/>
    <s v="Fixed Guideway"/>
    <s v="14"/>
    <s v="121"/>
    <s v="Rehabilitation / Rebuild"/>
    <s v="24"/>
    <s v="Commuter Locomotive Diesel"/>
    <s v="Commuter Locomotive Diesel"/>
    <m/>
    <n v="1"/>
    <s v="Capital"/>
    <s v="2"/>
    <m/>
    <s v="1"/>
    <m/>
    <s v="4"/>
    <s v="2"/>
    <s v="4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1426"/>
    <s v="COMMUTER RAIL CARS USED                                     "/>
    <n v="8"/>
    <n v="100000"/>
    <x v="63"/>
    <n v="470540"/>
    <s v="MEDIUM"/>
    <s v="200k - 1m"/>
    <s v="Nashville-Davidson, TN"/>
    <n v="969587"/>
    <s v="12100"/>
    <s v="  "/>
    <m/>
    <s v="N"/>
    <s v="1214"/>
    <x v="4"/>
    <n v="12"/>
    <s v="Fixed Guideway"/>
    <s v="14"/>
    <s v="121"/>
    <s v="Rehabilitation / Rebuild"/>
    <s v="26"/>
    <s v="Commuter Rail Cars Used"/>
    <s v="Commuter Rail Cars Used"/>
    <m/>
    <n v="1"/>
    <s v="Capital"/>
    <s v="2"/>
    <m/>
    <s v="1"/>
    <m/>
    <s v="4"/>
    <s v="2"/>
    <s v="6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2403"/>
    <s v="REHAB/RENOV LINE EQUIP/STRUCTURES                           "/>
    <n v="0"/>
    <n v="2000000"/>
    <x v="324"/>
    <n v="470540"/>
    <s v="MEDIUM"/>
    <s v="200k - 1m"/>
    <s v="Nashville-Davidson, TN"/>
    <n v="969587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2403"/>
    <s v="REHAB/RENOV LINE EQUIP/STRUCTURES                           "/>
    <n v="0"/>
    <n v="600000"/>
    <x v="1513"/>
    <n v="470540"/>
    <s v="MEDIUM"/>
    <s v="200k - 1m"/>
    <s v="Nashville-Davidson, TN"/>
    <n v="969587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3307"/>
    <s v="CONSTRUCT SURV/SECURITY SYSTEM                              "/>
    <n v="5"/>
    <n v="60000"/>
    <x v="574"/>
    <n v="470540"/>
    <s v="MEDIUM"/>
    <s v="200k - 1m"/>
    <s v="Nashville-Davidson, TN"/>
    <n v="969587"/>
    <s v="12300"/>
    <s v="  "/>
    <m/>
    <s v="N"/>
    <s v="1233"/>
    <x v="4"/>
    <n v="12"/>
    <s v="Fixed Guideway"/>
    <s v="33"/>
    <s v="123"/>
    <s v="Construction"/>
    <s v="07"/>
    <s v="Surveillance/Security "/>
    <m/>
    <m/>
    <n v="1"/>
    <s v="Capital"/>
    <s v="2"/>
    <m/>
    <s v="3"/>
    <m/>
    <s v="3"/>
    <s v="0"/>
    <s v="7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3402"/>
    <s v="REHAB/RENOV - RAIL STATION                                  "/>
    <n v="5"/>
    <n v="400000"/>
    <x v="259"/>
    <n v="470540"/>
    <s v="MEDIUM"/>
    <s v="200k - 1m"/>
    <s v="Nashville-Davidson, TN"/>
    <n v="969587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7110"/>
    <s v="INSPECTION (FA) - 3RD PARTY                                 "/>
    <n v="0"/>
    <n v="100000"/>
    <x v="63"/>
    <n v="470540"/>
    <s v="MEDIUM"/>
    <s v="200k - 1m"/>
    <s v="Nashville-Davidson, TN"/>
    <n v="969587"/>
    <s v="12700"/>
    <s v="  "/>
    <m/>
    <s v="N"/>
    <s v="1271"/>
    <x v="4"/>
    <n v="12"/>
    <s v="Fixed Guideway"/>
    <s v="71"/>
    <s v="127"/>
    <s v="3rd party Contract"/>
    <s v="10"/>
    <s v="3rd party Contract"/>
    <m/>
    <m/>
    <n v="1"/>
    <s v="Capital"/>
    <s v="2"/>
    <m/>
    <s v="7"/>
    <m/>
    <s v="1"/>
    <s v="1"/>
    <s v="0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7A00"/>
    <s v="PREVENTIVE MAINTENANCE (RAIL)                               "/>
    <n v="0"/>
    <n v="223920"/>
    <x v="5365"/>
    <n v="470540"/>
    <s v="MEDIUM"/>
    <s v="200k - 1m"/>
    <s v="Nashville-Davidson, TN"/>
    <n v="969587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7A00"/>
    <s v="PREVENTIVE MAINTENANCE (RAIL)                               "/>
    <n v="0"/>
    <n v="1800000"/>
    <x v="998"/>
    <n v="470540"/>
    <s v="MEDIUM"/>
    <s v="200k - 1m"/>
    <s v="Nashville-Davidson, TN"/>
    <n v="969587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3207"/>
    <s v="PURCHASE SURVEILL/SECURITY EQUIP                            "/>
    <n v="10"/>
    <n v="150000"/>
    <x v="156"/>
    <n v="470540"/>
    <s v="MEDIUM"/>
    <s v="200k - 1m"/>
    <s v="Nashville-Davidson, TN"/>
    <n v="969587"/>
    <s v="12300"/>
    <s v="  "/>
    <m/>
    <s v="N"/>
    <s v="1232"/>
    <x v="4"/>
    <n v="12"/>
    <s v="Fixed Guideway"/>
    <s v="32"/>
    <s v="123"/>
    <s v="Acquisition"/>
    <s v="07"/>
    <s v="Surveillance/Security "/>
    <m/>
    <m/>
    <n v="1"/>
    <s v="Capital"/>
    <s v="2"/>
    <m/>
    <s v="3"/>
    <m/>
    <s v="2"/>
    <s v="0"/>
    <s v="7"/>
  </r>
  <r>
    <s v="TN90X362"/>
    <n v="90"/>
    <x v="48"/>
    <s v="49 USC 5307 - Urbanized Area Formula (FY2006 forward)"/>
    <x v="6"/>
    <x v="6"/>
    <m/>
    <s v="01      "/>
    <s v="RTA                  "/>
    <s v="REGIONAL TRANSPORTATION AUTHORITY"/>
    <n v="5966"/>
    <n v="78400"/>
    <m/>
    <n v="6224257"/>
    <m/>
    <d v="2015-04-01T00:00:00"/>
    <s v="124205"/>
    <s v="PURCHASE - RAIL YARDS &amp; SHOPS                               "/>
    <n v="1"/>
    <n v="100000"/>
    <x v="63"/>
    <n v="470540"/>
    <s v="MEDIUM"/>
    <s v="200k - 1m"/>
    <s v="Nashville-Davidson, TN"/>
    <n v="969587"/>
    <s v="12400"/>
    <s v="  "/>
    <m/>
    <s v="N"/>
    <s v="1242"/>
    <x v="4"/>
    <n v="12"/>
    <s v="Fixed Guideway"/>
    <s v="42"/>
    <s v="124"/>
    <s v="Acquisition"/>
    <s v="05"/>
    <s v="Yards &amp; Shops"/>
    <m/>
    <m/>
    <n v="1"/>
    <s v="Capital"/>
    <s v="2"/>
    <m/>
    <s v="4"/>
    <m/>
    <s v="2"/>
    <s v="0"/>
    <s v="5"/>
  </r>
  <r>
    <s v="TN90X364"/>
    <n v="90"/>
    <x v="48"/>
    <s v="49 USC 5307 - Urbanized Area Formula (FY2006 forward)"/>
    <x v="6"/>
    <x v="6"/>
    <m/>
    <s v="02      "/>
    <s v="COM                  "/>
    <s v="CITY OF MURFREESBORO"/>
    <n v="6640"/>
    <n v="78400"/>
    <m/>
    <n v="-10999"/>
    <m/>
    <s v="           "/>
    <s v="117A00"/>
    <s v="PREVENTIVE MAINTENANCE                                      "/>
    <n v="0"/>
    <n v="51501"/>
    <x v="5366"/>
    <n v="472030"/>
    <s v="SMALL"/>
    <s v="50k - 200k"/>
    <s v="Murfreesboro, TN"/>
    <n v="133228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69"/>
    <n v="90"/>
    <x v="48"/>
    <s v="49 USC 5307 - Urbanized Area Formula (FY2006 forward)"/>
    <x v="6"/>
    <x v="6"/>
    <m/>
    <s v="01      "/>
    <s v="KNOXVILLE-KNOX COUNTY"/>
    <s v="KNOXVILLE-KNOX COUNTY COMMUNITY ACTION COMMITTEE"/>
    <n v="5982"/>
    <n v="78400"/>
    <m/>
    <n v="258664"/>
    <m/>
    <d v="2015-03-23T00:00:00"/>
    <s v="300901"/>
    <s v="UP TO 50% FEDERAL SHARE                                     "/>
    <n v="0"/>
    <n v="517328"/>
    <x v="5367"/>
    <n v="479660"/>
    <s v="MEDIUM"/>
    <s v="200k - 1m"/>
    <s v="Knoxville, TN"/>
    <n v="558696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72"/>
    <n v="90"/>
    <x v="48"/>
    <s v="49 USC 5307 - Urbanized Area Formula (FY2006 forward)"/>
    <x v="6"/>
    <x v="6"/>
    <m/>
    <s v="02      "/>
    <s v="ETHRA                "/>
    <s v="EAST TENNESSEE HUMAN RESOURCE AGENCY INC"/>
    <n v="7234"/>
    <n v="78400"/>
    <m/>
    <n v="0"/>
    <m/>
    <s v="           "/>
    <s v="300901"/>
    <s v="UP TO 50% FEDERAL SHARE                                     "/>
    <n v="0"/>
    <n v="0"/>
    <x v="50"/>
    <n v="479660"/>
    <s v="MEDIUM"/>
    <s v="200k - 1m"/>
    <s v="Knoxville, TN"/>
    <n v="55869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72"/>
    <n v="90"/>
    <x v="48"/>
    <s v="49 USC 5307 - Urbanized Area Formula (FY2006 forward)"/>
    <x v="6"/>
    <x v="6"/>
    <m/>
    <s v="02      "/>
    <s v="ETHRA                "/>
    <s v="EAST TENNESSEE HUMAN RESOURCE AGENCY INC"/>
    <n v="7234"/>
    <n v="78400"/>
    <m/>
    <n v="0"/>
    <m/>
    <s v="           "/>
    <s v="300901"/>
    <s v="UP TO 50% FEDERAL SHARE                                     "/>
    <n v="0"/>
    <n v="176500"/>
    <x v="5368"/>
    <n v="479660"/>
    <s v="MEDIUM"/>
    <s v="200k - 1m"/>
    <s v="Knoxville, TN"/>
    <n v="55869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73"/>
    <n v="90"/>
    <x v="48"/>
    <s v="49 USC 5307 - Urbanized Area Formula (FY2006 forward)"/>
    <x v="6"/>
    <x v="6"/>
    <m/>
    <s v="02      "/>
    <s v="ETHRA                "/>
    <s v="EAST TENNESSEE HUMAN RESOURCE AGENCY INC"/>
    <n v="7234"/>
    <n v="78400"/>
    <m/>
    <n v="513408"/>
    <m/>
    <d v="2015-09-17T00:00:00"/>
    <s v="300901"/>
    <s v="UP TO 50% FEDERAL SHARE                                     "/>
    <n v="0"/>
    <n v="0"/>
    <x v="50"/>
    <n v="479660"/>
    <s v="MEDIUM"/>
    <s v="200k - 1m"/>
    <s v="Knoxville, TN"/>
    <n v="55869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73"/>
    <n v="90"/>
    <x v="48"/>
    <s v="49 USC 5307 - Urbanized Area Formula (FY2006 forward)"/>
    <x v="6"/>
    <x v="6"/>
    <m/>
    <s v="02      "/>
    <s v="ETHRA                "/>
    <s v="EAST TENNESSEE HUMAN RESOURCE AGENCY INC"/>
    <n v="7234"/>
    <n v="78400"/>
    <m/>
    <n v="513408"/>
    <m/>
    <d v="2015-09-17T00:00:00"/>
    <s v="300901"/>
    <s v="UP TO 50% FEDERAL SHARE                                     "/>
    <n v="0"/>
    <n v="1026091"/>
    <x v="5369"/>
    <n v="479660"/>
    <s v="MEDIUM"/>
    <s v="200k - 1m"/>
    <s v="Knoxville, TN"/>
    <n v="55869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73"/>
    <n v="90"/>
    <x v="48"/>
    <s v="49 USC 5307 - Urbanized Area Formula (FY2006 forward)"/>
    <x v="6"/>
    <x v="6"/>
    <m/>
    <s v="02      "/>
    <s v="ETHRA                "/>
    <s v="EAST TENNESSEE HUMAN RESOURCE AGENCY INC"/>
    <n v="7234"/>
    <n v="78400"/>
    <m/>
    <n v="513408"/>
    <m/>
    <d v="2015-09-17T00:00:00"/>
    <s v="300901"/>
    <s v="UP TO 50% FEDERAL SHARE                                     "/>
    <n v="0"/>
    <n v="1026816"/>
    <x v="5370"/>
    <n v="479660"/>
    <s v="MEDIUM"/>
    <s v="200k - 1m"/>
    <s v="Knoxville, TN"/>
    <n v="55869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74"/>
    <n v="90"/>
    <x v="48"/>
    <s v="49 USC 5307 - Urbanized Area Formula (FY2006 forward)"/>
    <x v="6"/>
    <x v="6"/>
    <m/>
    <s v="01      "/>
    <s v="COM                  "/>
    <s v="CITY OF MURFREESBORO"/>
    <n v="6640"/>
    <n v="78400"/>
    <m/>
    <n v="316195"/>
    <m/>
    <d v="2015-04-01T00:00:00"/>
    <s v="114220"/>
    <s v="ACQUIRE - MISC SUPPORT EQUIPMENT                            "/>
    <n v="0"/>
    <n v="0"/>
    <x v="50"/>
    <n v="472030"/>
    <s v="SMALL"/>
    <s v="50k - 200k"/>
    <s v="Murfreesboro, TN"/>
    <n v="133228"/>
    <s v="11400"/>
    <s v="GA"/>
    <s v="GASOLINE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N90X374"/>
    <n v="90"/>
    <x v="48"/>
    <s v="49 USC 5307 - Urbanized Area Formula (FY2006 forward)"/>
    <x v="6"/>
    <x v="6"/>
    <m/>
    <s v="01      "/>
    <s v="COM                  "/>
    <s v="CITY OF MURFREESBORO"/>
    <n v="6640"/>
    <n v="78400"/>
    <m/>
    <n v="316195"/>
    <m/>
    <d v="2015-04-01T00:00:00"/>
    <s v="300901"/>
    <s v="UP TO 50% FEDERAL SHARE                                     "/>
    <n v="0"/>
    <n v="632390"/>
    <x v="5371"/>
    <n v="472030"/>
    <s v="SMALL"/>
    <s v="50k - 200k"/>
    <s v="Murfreesboro, TN"/>
    <n v="133228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4207"/>
    <s v="ACQUIRE - ADP HARDWARE                                      "/>
    <n v="20"/>
    <n v="40000"/>
    <x v="190"/>
    <n v="470540"/>
    <s v="MEDIUM"/>
    <s v="200k - 1m"/>
    <s v="Nashville-Davidson, TN"/>
    <n v="969587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4208"/>
    <s v="ACQUIRE - ADP SOFTWARE                                      "/>
    <n v="12"/>
    <n v="65000"/>
    <x v="967"/>
    <n v="470540"/>
    <s v="MEDIUM"/>
    <s v="200k - 1m"/>
    <s v="Nashville-Davidson, TN"/>
    <n v="96958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6202"/>
    <s v="PURCHASE COMMUNICATIONS SYSTEM                              "/>
    <n v="85"/>
    <n v="1239284"/>
    <x v="5372"/>
    <n v="470540"/>
    <s v="MEDIUM"/>
    <s v="200k - 1m"/>
    <s v="Nashville-Davidson, TN"/>
    <n v="969587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4220"/>
    <s v="ACQUIRE - MISC SUPPORT EQUIPMENT                            "/>
    <n v="10"/>
    <n v="370000"/>
    <x v="1987"/>
    <n v="470540"/>
    <s v="MEDIUM"/>
    <s v="200k - 1m"/>
    <s v="Nashville-Davidson, TN"/>
    <n v="969587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4206"/>
    <s v="ACQUIRE - SHOP EQUIPMENT                                    "/>
    <n v="5"/>
    <n v="455000"/>
    <x v="1597"/>
    <n v="470540"/>
    <s v="MEDIUM"/>
    <s v="200k - 1m"/>
    <s v="Nashville-Davidson, TN"/>
    <n v="96958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3402"/>
    <s v="REHAB/RENOVATE - MCC BUS STATION                            "/>
    <n v="1"/>
    <n v="785000"/>
    <x v="5373"/>
    <n v="470540"/>
    <s v="MEDIUM"/>
    <s v="200k - 1m"/>
    <s v="Nashville-Davidson, TN"/>
    <n v="969587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4103"/>
    <s v="ENG/DESIGN - ADMIN/MAINTENANCE FACILITY                     "/>
    <n v="0"/>
    <n v="1170795"/>
    <x v="5374"/>
    <n v="470540"/>
    <s v="MEDIUM"/>
    <s v="200k - 1m"/>
    <s v="Nashville-Davidson, TN"/>
    <n v="969587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4403"/>
    <s v="REHAB/RENOVATE - Nestor                                     "/>
    <n v="0"/>
    <n v="4200000"/>
    <x v="2720"/>
    <n v="470540"/>
    <s v="MEDIUM"/>
    <s v="200k - 1m"/>
    <s v="Nashville-Davidson, TN"/>
    <n v="96958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4403"/>
    <s v="REHAB/RENOVATE - Myatt                                      "/>
    <n v="0"/>
    <n v="1500000"/>
    <x v="271"/>
    <n v="470540"/>
    <s v="MEDIUM"/>
    <s v="200k - 1m"/>
    <s v="Nashville-Davidson, TN"/>
    <n v="969587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7A00"/>
    <s v="PREVENTIVE MAINTENANCE                                      "/>
    <n v="0"/>
    <n v="0"/>
    <x v="50"/>
    <n v="470540"/>
    <s v="MEDIUM"/>
    <s v="200k - 1m"/>
    <s v="Nashville-Davidson, TN"/>
    <n v="96958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7C00"/>
    <s v="NON FIXED ROUTE ADA PARATRANSIT SERVICE                     "/>
    <n v="0"/>
    <n v="0"/>
    <x v="50"/>
    <n v="470540"/>
    <s v="MEDIUM"/>
    <s v="200k - 1m"/>
    <s v="Nashville-Davidson, TN"/>
    <n v="96958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N90X376"/>
    <n v="90"/>
    <x v="48"/>
    <s v="49 USC 5307 - Urbanized Area Formula (FY2006 forward)"/>
    <x v="6"/>
    <x v="6"/>
    <m/>
    <s v="01      "/>
    <s v="NASHVILLE MTA        "/>
    <s v="METROPOLITAN TRANSIT AUTHORITY"/>
    <n v="1809"/>
    <n v="78400"/>
    <m/>
    <n v="8080063"/>
    <m/>
    <d v="2015-07-27T00:00:00"/>
    <s v="114209"/>
    <s v="ACQUIRE - MOBILE SURV/SECURITY EQUIP                        "/>
    <n v="2"/>
    <n v="275000"/>
    <x v="1534"/>
    <n v="470540"/>
    <s v="MEDIUM"/>
    <s v="200k - 1m"/>
    <s v="Nashville-Davidson, TN"/>
    <n v="969587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N90X380"/>
    <n v="90"/>
    <x v="48"/>
    <s v="49 USC 5307 - Urbanized Area Formula (FY2006 forward)"/>
    <x v="6"/>
    <x v="6"/>
    <m/>
    <s v="00      "/>
    <s v="BRISTOL CITY         "/>
    <s v="CITY OF BRISTOL"/>
    <n v="1119"/>
    <n v="78400"/>
    <m/>
    <n v="342000"/>
    <m/>
    <d v="2015-01-07T00:00:00"/>
    <s v="300901"/>
    <s v="UP TO 50% FEDERAL SHARE                                     "/>
    <n v="0"/>
    <n v="684000"/>
    <x v="5375"/>
    <n v="473110"/>
    <s v="SMALL"/>
    <s v="50k - 200k"/>
    <s v="Bristol-Bristol, TN-VA"/>
    <n v="69501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81"/>
    <n v="90"/>
    <x v="48"/>
    <s v="49 USC 5307 - Urbanized Area Formula (FY2006 forward)"/>
    <x v="6"/>
    <x v="6"/>
    <m/>
    <s v="00      "/>
    <s v="KNOXVILLE CITY       "/>
    <s v="CITY OF KNOXVILLE"/>
    <n v="1124"/>
    <n v="78400"/>
    <m/>
    <n v="5065933"/>
    <m/>
    <d v="2015-02-20T00:00:00"/>
    <s v="116220"/>
    <s v="PURCHASE MISC COMMUNICATIONS EQUIP                          "/>
    <n v="1"/>
    <n v="70350"/>
    <x v="5376"/>
    <n v="479660"/>
    <s v="MEDIUM"/>
    <s v="200k - 1m"/>
    <s v="Knoxville, TN"/>
    <n v="558696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TN90X381"/>
    <n v="90"/>
    <x v="48"/>
    <s v="49 USC 5307 - Urbanized Area Formula (FY2006 forward)"/>
    <x v="6"/>
    <x v="6"/>
    <m/>
    <s v="00      "/>
    <s v="KNOXVILLE CITY       "/>
    <s v="CITY OF KNOXVILLE"/>
    <n v="1124"/>
    <n v="78400"/>
    <m/>
    <n v="5065933"/>
    <m/>
    <d v="2015-02-20T00:00:00"/>
    <s v="119205"/>
    <s v="PURCHASE PED ACCESS / WALKWAYS                              "/>
    <n v="3"/>
    <n v="40350"/>
    <x v="5377"/>
    <n v="479660"/>
    <s v="MEDIUM"/>
    <s v="200k - 1m"/>
    <s v="Knoxville, TN"/>
    <n v="558696"/>
    <s v="11900"/>
    <s v="  "/>
    <m/>
    <s v="N"/>
    <s v="1192"/>
    <x v="0"/>
    <n v="11"/>
    <s v="Bus"/>
    <s v="92"/>
    <s v="119"/>
    <s v="Acquisition"/>
    <s v="05"/>
    <s v="Ped. Access / Walkways"/>
    <m/>
    <m/>
    <n v="1"/>
    <s v="Capital"/>
    <s v="1"/>
    <m/>
    <s v="9"/>
    <m/>
    <s v="2"/>
    <s v="0"/>
    <s v="5"/>
  </r>
  <r>
    <s v="TN90X381"/>
    <n v="90"/>
    <x v="48"/>
    <s v="49 USC 5307 - Urbanized Area Formula (FY2006 forward)"/>
    <x v="6"/>
    <x v="6"/>
    <m/>
    <s v="00      "/>
    <s v="KNOXVILLE CITY       "/>
    <s v="CITY OF KNOXVILLE"/>
    <n v="1124"/>
    <n v="78400"/>
    <m/>
    <n v="5065933"/>
    <m/>
    <d v="2015-02-20T00:00:00"/>
    <s v="119208"/>
    <s v="PURCHASE SIGNAGE                                            "/>
    <n v="50"/>
    <n v="30000"/>
    <x v="215"/>
    <n v="479660"/>
    <s v="MEDIUM"/>
    <s v="200k - 1m"/>
    <s v="Knoxville, TN"/>
    <n v="558696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TN90X381"/>
    <n v="90"/>
    <x v="48"/>
    <s v="49 USC 5307 - Urbanized Area Formula (FY2006 forward)"/>
    <x v="6"/>
    <x v="6"/>
    <m/>
    <s v="00      "/>
    <s v="KNOXVILLE CITY       "/>
    <s v="CITY OF KNOXVILLE"/>
    <n v="1124"/>
    <n v="78400"/>
    <m/>
    <n v="5065933"/>
    <m/>
    <d v="2015-02-20T00:00:00"/>
    <s v="117A00"/>
    <s v="PREVENTIVE MAINTENANCE                                      "/>
    <n v="0"/>
    <n v="5113222"/>
    <x v="5378"/>
    <n v="479660"/>
    <s v="MEDIUM"/>
    <s v="200k - 1m"/>
    <s v="Knoxville, TN"/>
    <n v="5586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81"/>
    <n v="90"/>
    <x v="48"/>
    <s v="49 USC 5307 - Urbanized Area Formula (FY2006 forward)"/>
    <x v="6"/>
    <x v="6"/>
    <m/>
    <s v="00      "/>
    <s v="KNOXVILLE CITY       "/>
    <s v="CITY OF KNOXVILLE"/>
    <n v="1124"/>
    <n v="78400"/>
    <m/>
    <n v="5065933"/>
    <m/>
    <d v="2015-02-20T00:00:00"/>
    <s v="117C00"/>
    <s v="NON FIXED ROUTE ADA PARATRANSIT SERVICE                     "/>
    <n v="0"/>
    <n v="703496"/>
    <x v="5379"/>
    <n v="479660"/>
    <s v="MEDIUM"/>
    <s v="200k - 1m"/>
    <s v="Knoxville, TN"/>
    <n v="55869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N90X381"/>
    <n v="90"/>
    <x v="48"/>
    <s v="49 USC 5307 - Urbanized Area Formula (FY2006 forward)"/>
    <x v="6"/>
    <x v="6"/>
    <m/>
    <s v="00      "/>
    <s v="KNOXVILLE CITY       "/>
    <s v="CITY OF KNOXVILLE"/>
    <n v="1124"/>
    <n v="78400"/>
    <m/>
    <n v="5065933"/>
    <m/>
    <d v="2015-02-20T00:00:00"/>
    <s v="442100"/>
    <s v="PROGRAM SUPPORT ADMINISTRATION                              "/>
    <n v="0"/>
    <n v="324999"/>
    <x v="30"/>
    <n v="479660"/>
    <s v="MEDIUM"/>
    <s v="200k - 1m"/>
    <s v="Knoxville, TN"/>
    <n v="558696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N90X381"/>
    <n v="90"/>
    <x v="48"/>
    <s v="49 USC 5307 - Urbanized Area Formula (FY2006 forward)"/>
    <x v="6"/>
    <x v="6"/>
    <m/>
    <s v="00      "/>
    <s v="KNOXVILLE CITY       "/>
    <s v="CITY OF KNOXVILLE"/>
    <n v="1124"/>
    <n v="78400"/>
    <m/>
    <n v="5065933"/>
    <m/>
    <d v="2015-02-20T00:00:00"/>
    <s v="114211"/>
    <s v="ACQUIRE - SUPPORT VEHICLES                                  "/>
    <n v="2"/>
    <n v="50000"/>
    <x v="234"/>
    <n v="479660"/>
    <s v="MEDIUM"/>
    <s v="200k - 1m"/>
    <s v="Knoxville, TN"/>
    <n v="558696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N90X382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2544840"/>
    <m/>
    <d v="2014-12-02T00:00:00"/>
    <s v="114207"/>
    <s v="ACQUIRE - ADP HARDWARE                                      "/>
    <n v="2"/>
    <n v="10000"/>
    <x v="795"/>
    <n v="212690"/>
    <s v="SMALL"/>
    <s v="50k - 200k"/>
    <s v="Clarksville, TN - KY"/>
    <n v="158665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N90X382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2544840"/>
    <m/>
    <d v="2014-12-02T00:00:00"/>
    <s v="114220"/>
    <s v="ACQUIRE - MISC SUPPORT EQUIPMENT                            "/>
    <n v="0"/>
    <n v="5000"/>
    <x v="229"/>
    <n v="212690"/>
    <s v="SMALL"/>
    <s v="50k - 200k"/>
    <s v="Clarksville, TN - KY"/>
    <n v="15866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N90X382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2544840"/>
    <m/>
    <d v="2014-12-02T00:00:00"/>
    <s v="111215"/>
    <s v="BUY REPLACEMENT VAN                                         "/>
    <n v="1"/>
    <n v="49217"/>
    <x v="5380"/>
    <n v="212690"/>
    <s v="SMALL"/>
    <s v="50k - 200k"/>
    <s v="Clarksville, TN - KY"/>
    <n v="158665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N90X382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2544840"/>
    <m/>
    <d v="2014-12-02T00:00:00"/>
    <s v="111203"/>
    <s v="BUY REPLACEMENT 30-FT BUS                                   "/>
    <n v="1"/>
    <n v="240875"/>
    <x v="5381"/>
    <n v="212690"/>
    <s v="SMALL"/>
    <s v="50k - 200k"/>
    <s v="Clarksville, TN - KY"/>
    <n v="158665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TN90X382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2544840"/>
    <m/>
    <d v="2014-12-02T00:00:00"/>
    <s v="111240"/>
    <s v="BUY ASSOC CAP MAINT ITEMS                                   "/>
    <n v="1"/>
    <n v="289770"/>
    <x v="5382"/>
    <n v="212690"/>
    <s v="SMALL"/>
    <s v="50k - 200k"/>
    <s v="Clarksville, TN - KY"/>
    <n v="158665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TN90X382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2544840"/>
    <m/>
    <d v="2014-12-02T00:00:00"/>
    <s v="117A00"/>
    <s v="PREVENTIVE MAINTENANCE                                      "/>
    <n v="0"/>
    <n v="630866"/>
    <x v="5383"/>
    <n v="212690"/>
    <s v="SMALL"/>
    <s v="50k - 200k"/>
    <s v="Clarksville, TN - KY"/>
    <n v="15866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82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2544840"/>
    <m/>
    <d v="2014-12-02T00:00:00"/>
    <s v="117C00"/>
    <s v="NON FIXED ROUTE ADA PARATRANSIT SERVICE                     "/>
    <n v="0"/>
    <n v="282031"/>
    <x v="5384"/>
    <n v="212690"/>
    <s v="SMALL"/>
    <s v="50k - 200k"/>
    <s v="Clarksville, TN - KY"/>
    <n v="15866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N90X382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2544840"/>
    <m/>
    <d v="2014-12-02T00:00:00"/>
    <s v="300900"/>
    <s v="OPERATING ASSISTANCE - 50% (USE FPC 04)                     "/>
    <n v="0"/>
    <n v="3062721"/>
    <x v="5385"/>
    <n v="212690"/>
    <s v="SMALL"/>
    <s v="50k - 200k"/>
    <s v="Clarksville, TN - KY"/>
    <n v="158665"/>
    <s v="30000"/>
    <s v="  "/>
    <m/>
    <s v="N"/>
    <s v="3009"/>
    <x v="1"/>
    <n v="30"/>
    <s v="Operating"/>
    <s v="09"/>
    <s v="300"/>
    <s v="Operating Assistance"/>
    <s v="00"/>
    <s v="50% Federal Share"/>
    <m/>
    <m/>
    <n v="3"/>
    <s v="Operating"/>
    <s v="0"/>
    <m/>
    <s v="0"/>
    <m/>
    <s v="9"/>
    <s v="0"/>
    <s v="0"/>
  </r>
  <r>
    <s v="TN90X382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2544840"/>
    <m/>
    <d v="2014-12-02T00:00:00"/>
    <s v="114211"/>
    <s v="ACQUIRE - SUPPORT VEHICLES                                  "/>
    <n v="1"/>
    <n v="55640"/>
    <x v="5386"/>
    <n v="212690"/>
    <s v="SMALL"/>
    <s v="50k - 200k"/>
    <s v="Clarksville, TN - KY"/>
    <n v="158665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N90X383"/>
    <n v="90"/>
    <x v="48"/>
    <s v="49 USC 5307 - Urbanized Area Formula (FY2006 forward)"/>
    <x v="6"/>
    <x v="6"/>
    <m/>
    <s v="01      "/>
    <s v="KINGSPORT CITY       "/>
    <s v="CITY OF KINGSPORT"/>
    <n v="5097"/>
    <n v="78400"/>
    <m/>
    <n v="104000"/>
    <m/>
    <d v="2015-08-19T00:00:00"/>
    <s v="114207"/>
    <s v="ACQUIRE - ADP HARDWARE                                      "/>
    <n v="25"/>
    <n v="31000"/>
    <x v="3566"/>
    <n v="472370"/>
    <s v="SMALL"/>
    <s v="50k - 200k"/>
    <s v="Kingsport, TN-VA"/>
    <n v="10657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N90X383"/>
    <n v="90"/>
    <x v="48"/>
    <s v="49 USC 5307 - Urbanized Area Formula (FY2006 forward)"/>
    <x v="6"/>
    <x v="6"/>
    <m/>
    <s v="01      "/>
    <s v="KINGSPORT CITY       "/>
    <s v="CITY OF KINGSPORT"/>
    <n v="5097"/>
    <n v="78400"/>
    <m/>
    <n v="104000"/>
    <m/>
    <d v="2015-08-19T00:00:00"/>
    <s v="116202"/>
    <s v="PURCHASE COMMUNICATIONS SYSTEM                              "/>
    <n v="24"/>
    <n v="99000"/>
    <x v="2063"/>
    <n v="472370"/>
    <s v="SMALL"/>
    <s v="50k - 200k"/>
    <s v="Kingsport, TN-VA"/>
    <n v="106571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TN90X383"/>
    <n v="90"/>
    <x v="48"/>
    <s v="49 USC 5307 - Urbanized Area Formula (FY2006 forward)"/>
    <x v="6"/>
    <x v="6"/>
    <m/>
    <s v="01      "/>
    <s v="KINGSPORT CITY       "/>
    <s v="CITY OF KINGSPORT"/>
    <n v="5097"/>
    <n v="78400"/>
    <m/>
    <n v="104000"/>
    <m/>
    <d v="2015-08-19T00:00:00"/>
    <s v="300901"/>
    <s v="UP TO 50% FEDERAL SHARE                                     "/>
    <n v="0"/>
    <n v="1297100"/>
    <x v="5387"/>
    <n v="472370"/>
    <s v="SMALL"/>
    <s v="50k - 200k"/>
    <s v="Kingsport, TN-VA"/>
    <n v="10657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84"/>
    <n v="90"/>
    <x v="48"/>
    <s v="49 USC 5307 - Urbanized Area Formula (FY2006 forward)"/>
    <x v="6"/>
    <x v="6"/>
    <m/>
    <s v="00      "/>
    <s v="FTA/COF              "/>
    <s v="FRANKLIN TRANSIT AUTHORITY/CITY OF FRANKLIN"/>
    <n v="6417"/>
    <n v="78400"/>
    <m/>
    <n v="1524545"/>
    <m/>
    <d v="2015-04-08T00:00:00"/>
    <s v="111215"/>
    <s v="BUY REPLACEMENT VAN                                         "/>
    <n v="20"/>
    <n v="733100"/>
    <x v="5388"/>
    <n v="470540"/>
    <s v="MEDIUM"/>
    <s v="200k - 1m"/>
    <s v="Nashville-Davidson, TN"/>
    <n v="96958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N90X384"/>
    <n v="90"/>
    <x v="48"/>
    <s v="49 USC 5307 - Urbanized Area Formula (FY2006 forward)"/>
    <x v="6"/>
    <x v="6"/>
    <m/>
    <s v="00      "/>
    <s v="FTA/COF              "/>
    <s v="FRANKLIN TRANSIT AUTHORITY/CITY OF FRANKLIN"/>
    <n v="6417"/>
    <n v="78400"/>
    <m/>
    <n v="1524545"/>
    <m/>
    <d v="2015-04-08T00:00:00"/>
    <s v="111204"/>
    <s v="BUY REPLACEMENT &lt;30 FT BUS                                  "/>
    <n v="1"/>
    <n v="87500"/>
    <x v="26"/>
    <n v="470540"/>
    <s v="MEDIUM"/>
    <s v="200k - 1m"/>
    <s v="Nashville-Davidson, TN"/>
    <n v="969587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N90X384"/>
    <n v="90"/>
    <x v="48"/>
    <s v="49 USC 5307 - Urbanized Area Formula (FY2006 forward)"/>
    <x v="6"/>
    <x v="6"/>
    <m/>
    <s v="00      "/>
    <s v="FTA/COF              "/>
    <s v="FRANKLIN TRANSIT AUTHORITY/CITY OF FRANKLIN"/>
    <n v="6417"/>
    <n v="78400"/>
    <m/>
    <n v="1524545"/>
    <m/>
    <d v="2015-04-08T00:00:00"/>
    <s v="111301"/>
    <s v="BUY 40-FT BUS FOR EXPANSION                                 "/>
    <n v="2"/>
    <n v="304166"/>
    <x v="5389"/>
    <n v="470540"/>
    <s v="MEDIUM"/>
    <s v="200k - 1m"/>
    <s v="Nashville-Davidson, TN"/>
    <n v="969587"/>
    <s v="11100"/>
    <s v="GA"/>
    <s v="GASOLINE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TN90X384"/>
    <n v="90"/>
    <x v="48"/>
    <s v="49 USC 5307 - Urbanized Area Formula (FY2006 forward)"/>
    <x v="6"/>
    <x v="6"/>
    <m/>
    <s v="00      "/>
    <s v="FTA/COF              "/>
    <s v="FRANKLIN TRANSIT AUTHORITY/CITY OF FRANKLIN"/>
    <n v="6417"/>
    <n v="78400"/>
    <m/>
    <n v="1524545"/>
    <m/>
    <d v="2015-04-08T00:00:00"/>
    <s v="114309"/>
    <s v="CONSTRUCT - MOBILE SURVEILL/SECURITY EQUIP                  "/>
    <n v="0"/>
    <n v="25000"/>
    <x v="29"/>
    <n v="470540"/>
    <s v="MEDIUM"/>
    <s v="200k - 1m"/>
    <s v="Nashville-Davidson, TN"/>
    <n v="969587"/>
    <s v="11400"/>
    <s v="  "/>
    <m/>
    <s v="N"/>
    <s v="1143"/>
    <x v="5"/>
    <n v="11"/>
    <s v="Bus"/>
    <s v="43"/>
    <s v="114"/>
    <s v="Construction"/>
    <s v="09"/>
    <s v="Surveillance/Security "/>
    <m/>
    <m/>
    <n v="1"/>
    <s v="Capital"/>
    <s v="1"/>
    <m/>
    <s v="4"/>
    <m/>
    <s v="3"/>
    <s v="0"/>
    <s v="9"/>
  </r>
  <r>
    <s v="TN90X384"/>
    <n v="90"/>
    <x v="48"/>
    <s v="49 USC 5307 - Urbanized Area Formula (FY2006 forward)"/>
    <x v="6"/>
    <x v="6"/>
    <m/>
    <s v="00      "/>
    <s v="FTA/COF              "/>
    <s v="FRANKLIN TRANSIT AUTHORITY/CITY OF FRANKLIN"/>
    <n v="6417"/>
    <n v="78400"/>
    <m/>
    <n v="1524545"/>
    <m/>
    <d v="2015-04-08T00:00:00"/>
    <s v="117112"/>
    <s v="CAPITAL COST OF 3RD PARTY CONTRACTING                       "/>
    <n v="0"/>
    <n v="643415"/>
    <x v="5390"/>
    <n v="470540"/>
    <s v="MEDIUM"/>
    <s v="200k - 1m"/>
    <s v="Nashville-Davidson, TN"/>
    <n v="969587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N90X384"/>
    <n v="90"/>
    <x v="48"/>
    <s v="49 USC 5307 - Urbanized Area Formula (FY2006 forward)"/>
    <x v="6"/>
    <x v="6"/>
    <m/>
    <s v="00      "/>
    <s v="FTA/COF              "/>
    <s v="FRANKLIN TRANSIT AUTHORITY/CITY OF FRANKLIN"/>
    <n v="6417"/>
    <n v="78400"/>
    <m/>
    <n v="1524545"/>
    <m/>
    <d v="2015-04-08T00:00:00"/>
    <s v="117A00"/>
    <s v="PREVENTIVE MAINTENANCE                                      "/>
    <n v="0"/>
    <n v="112500"/>
    <x v="149"/>
    <n v="470540"/>
    <s v="MEDIUM"/>
    <s v="200k - 1m"/>
    <s v="Nashville-Davidson, TN"/>
    <n v="96958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85"/>
    <n v="90"/>
    <x v="48"/>
    <s v="49 USC 5307 - Urbanized Area Formula (FY2006 forward)"/>
    <x v="6"/>
    <x v="6"/>
    <m/>
    <s v="01      "/>
    <s v="MEMPHIS MATA         "/>
    <s v="MEMPHIS AREA TRANSIT AUTHORITY"/>
    <n v="1125"/>
    <n v="78400"/>
    <m/>
    <n v="1820000"/>
    <m/>
    <d v="2015-08-20T00:00:00"/>
    <s v="117A00"/>
    <s v="PREVENTIVE MAINTENANCE                                      "/>
    <n v="0"/>
    <n v="11350000"/>
    <x v="5391"/>
    <n v="470380"/>
    <s v="LARGE"/>
    <s v="Over 1m"/>
    <s v="Memphis, TN-MS-AR"/>
    <n v="106006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86"/>
    <n v="90"/>
    <x v="48"/>
    <s v="49 USC 5307 - Urbanized Area Formula (FY2006 forward)"/>
    <x v="6"/>
    <x v="6"/>
    <m/>
    <s v="00      "/>
    <s v="NASHVILLE MTA        "/>
    <s v="METROPOLITAN TRANSIT AUTHORITY"/>
    <n v="1809"/>
    <n v="78400"/>
    <m/>
    <n v="8880000"/>
    <m/>
    <d v="2015-05-20T00:00:00"/>
    <s v="117A00"/>
    <s v="PREVENTIVE MAINTENANCE                                      "/>
    <n v="0"/>
    <n v="8600000"/>
    <x v="5392"/>
    <n v="470540"/>
    <s v="MEDIUM"/>
    <s v="200k - 1m"/>
    <s v="Nashville-Davidson, TN"/>
    <n v="96958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86"/>
    <n v="90"/>
    <x v="48"/>
    <s v="49 USC 5307 - Urbanized Area Formula (FY2006 forward)"/>
    <x v="6"/>
    <x v="6"/>
    <m/>
    <s v="00      "/>
    <s v="NASHVILLE MTA        "/>
    <s v="METROPOLITAN TRANSIT AUTHORITY"/>
    <n v="1809"/>
    <n v="78400"/>
    <m/>
    <n v="8880000"/>
    <m/>
    <d v="2015-05-20T00:00:00"/>
    <s v="117C00"/>
    <s v="NON FIXED ROUTE ADA PARATRANSIT SERVICE                     "/>
    <n v="0"/>
    <n v="2500000"/>
    <x v="206"/>
    <n v="470540"/>
    <s v="MEDIUM"/>
    <s v="200k - 1m"/>
    <s v="Nashville-Davidson, TN"/>
    <n v="96958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N90X387"/>
    <n v="90"/>
    <x v="48"/>
    <s v="49 USC 5307 - Urbanized Area Formula (FY2006 forward)"/>
    <x v="6"/>
    <x v="6"/>
    <m/>
    <s v="01      "/>
    <s v="COM                  "/>
    <s v="CITY OF MURFREESBORO"/>
    <n v="6640"/>
    <n v="78400"/>
    <m/>
    <n v="66195"/>
    <m/>
    <d v="2015-08-19T00:00:00"/>
    <s v="114220"/>
    <s v="ACQUIRE - MISC SUPPORT EQUIPMENT                            "/>
    <n v="0"/>
    <n v="25000"/>
    <x v="29"/>
    <n v="472030"/>
    <s v="SMALL"/>
    <s v="50k - 200k"/>
    <s v="Murfreesboro, TN"/>
    <n v="133228"/>
    <s v="11400"/>
    <s v="GA"/>
    <s v="GASOLINE"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N90X387"/>
    <n v="90"/>
    <x v="48"/>
    <s v="49 USC 5307 - Urbanized Area Formula (FY2006 forward)"/>
    <x v="6"/>
    <x v="6"/>
    <m/>
    <s v="01      "/>
    <s v="COM                  "/>
    <s v="CITY OF MURFREESBORO"/>
    <n v="6640"/>
    <n v="78400"/>
    <m/>
    <n v="66195"/>
    <m/>
    <d v="2015-08-19T00:00:00"/>
    <s v="117A00"/>
    <s v="PREVENTIVE MAINTENANCE                                      "/>
    <n v="0"/>
    <n v="100000"/>
    <x v="63"/>
    <n v="472030"/>
    <s v="SMALL"/>
    <s v="50k - 200k"/>
    <s v="Murfreesboro, TN"/>
    <n v="133228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87"/>
    <n v="90"/>
    <x v="48"/>
    <s v="49 USC 5307 - Urbanized Area Formula (FY2006 forward)"/>
    <x v="6"/>
    <x v="6"/>
    <m/>
    <s v="01      "/>
    <s v="COM                  "/>
    <s v="CITY OF MURFREESBORO"/>
    <n v="6640"/>
    <n v="78400"/>
    <m/>
    <n v="66195"/>
    <m/>
    <d v="2015-08-19T00:00:00"/>
    <s v="300901"/>
    <s v="UP TO 50% FEDERAL SHARE                                     "/>
    <n v="0"/>
    <n v="1000000"/>
    <x v="42"/>
    <n v="472030"/>
    <s v="SMALL"/>
    <s v="50k - 200k"/>
    <s v="Murfreesboro, TN"/>
    <n v="133228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89"/>
    <n v="90"/>
    <x v="48"/>
    <s v="49 USC 5307 - Urbanized Area Formula (FY2006 forward)"/>
    <x v="6"/>
    <x v="6"/>
    <m/>
    <s v="00      "/>
    <s v="JOHNSON CITY         "/>
    <s v="CITY OF JOHNSON CITY"/>
    <n v="1123"/>
    <n v="78400"/>
    <m/>
    <n v="1109580"/>
    <m/>
    <d v="2015-07-30T00:00:00"/>
    <s v="111304"/>
    <s v="BUY &lt;30-FT BUS FOR EXPANSION                                "/>
    <n v="3"/>
    <n v="164146"/>
    <x v="5393"/>
    <n v="473460"/>
    <s v="SMALL"/>
    <s v="50k - 200k"/>
    <s v="Johnson City, TN"/>
    <n v="120415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N90X389"/>
    <n v="90"/>
    <x v="48"/>
    <s v="49 USC 5307 - Urbanized Area Formula (FY2006 forward)"/>
    <x v="6"/>
    <x v="6"/>
    <m/>
    <s v="00      "/>
    <s v="JOHNSON CITY         "/>
    <s v="CITY OF JOHNSON CITY"/>
    <n v="1123"/>
    <n v="78400"/>
    <m/>
    <n v="1109580"/>
    <m/>
    <d v="2015-07-30T00:00:00"/>
    <s v="117A00"/>
    <s v="PREVENTIVE MAINTENANCE                                      "/>
    <n v="0"/>
    <n v="120048"/>
    <x v="5394"/>
    <n v="473460"/>
    <s v="SMALL"/>
    <s v="50k - 200k"/>
    <s v="Johnson City, TN"/>
    <n v="120415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89"/>
    <n v="90"/>
    <x v="48"/>
    <s v="49 USC 5307 - Urbanized Area Formula (FY2006 forward)"/>
    <x v="6"/>
    <x v="6"/>
    <m/>
    <s v="00      "/>
    <s v="JOHNSON CITY         "/>
    <s v="CITY OF JOHNSON CITY"/>
    <n v="1123"/>
    <n v="78400"/>
    <m/>
    <n v="1109580"/>
    <m/>
    <d v="2015-07-30T00:00:00"/>
    <s v="117C00"/>
    <s v="NON FIXED ROUTE ADA PARATRANSIT SERVICE                     "/>
    <n v="0"/>
    <n v="138698"/>
    <x v="5395"/>
    <n v="473460"/>
    <s v="SMALL"/>
    <s v="50k - 200k"/>
    <s v="Johnson City, TN"/>
    <n v="12041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N90X389"/>
    <n v="90"/>
    <x v="48"/>
    <s v="49 USC 5307 - Urbanized Area Formula (FY2006 forward)"/>
    <x v="6"/>
    <x v="6"/>
    <m/>
    <s v="00      "/>
    <s v="JOHNSON CITY         "/>
    <s v="CITY OF JOHNSON CITY"/>
    <n v="1123"/>
    <n v="78400"/>
    <m/>
    <n v="1109580"/>
    <m/>
    <d v="2015-07-30T00:00:00"/>
    <s v="300901"/>
    <s v="UP TO 50% FEDERAL SHARE                                     "/>
    <n v="0"/>
    <n v="1526120"/>
    <x v="5396"/>
    <n v="473460"/>
    <s v="SMALL"/>
    <s v="50k - 200k"/>
    <s v="Johnson City, TN"/>
    <n v="12041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90"/>
    <n v="90"/>
    <x v="48"/>
    <s v="49 USC 5307 - Urbanized Area Formula (FY2006 forward)"/>
    <x v="6"/>
    <x v="6"/>
    <m/>
    <s v="00      "/>
    <s v="CHATTANOOGA CARTA    "/>
    <s v="CHATTANOOGA AREA REGIONAL TRANSPORTATION AUTHORITY"/>
    <n v="1120"/>
    <n v="78400"/>
    <m/>
    <n v="2368071"/>
    <m/>
    <d v="2015-09-23T00:00:00"/>
    <s v="119202"/>
    <s v="PURCHASE BUS SHELTERS                                       "/>
    <n v="3"/>
    <n v="29601"/>
    <x v="5397"/>
    <n v="470970"/>
    <s v="MEDIUM"/>
    <s v="200k - 1m"/>
    <s v="Chattanooga, TN-GA"/>
    <n v="38111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TN90X390"/>
    <n v="90"/>
    <x v="48"/>
    <s v="49 USC 5307 - Urbanized Area Formula (FY2006 forward)"/>
    <x v="6"/>
    <x v="6"/>
    <m/>
    <s v="00      "/>
    <s v="CHATTANOOGA CARTA    "/>
    <s v="CHATTANOOGA AREA REGIONAL TRANSPORTATION AUTHORITY"/>
    <n v="1120"/>
    <n v="78400"/>
    <m/>
    <n v="2368071"/>
    <m/>
    <d v="2015-09-23T00:00:00"/>
    <s v="117A00"/>
    <s v="PREVENTIVE MAINTENANCE                                      "/>
    <n v="0"/>
    <n v="2061051"/>
    <x v="5398"/>
    <n v="470970"/>
    <s v="MEDIUM"/>
    <s v="200k - 1m"/>
    <s v="Chattanooga, TN-GA"/>
    <n v="38111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90"/>
    <n v="90"/>
    <x v="48"/>
    <s v="49 USC 5307 - Urbanized Area Formula (FY2006 forward)"/>
    <x v="6"/>
    <x v="6"/>
    <m/>
    <s v="00      "/>
    <s v="CHATTANOOGA CARTA    "/>
    <s v="CHATTANOOGA AREA REGIONAL TRANSPORTATION AUTHORITY"/>
    <n v="1120"/>
    <n v="78400"/>
    <m/>
    <n v="2368071"/>
    <m/>
    <d v="2015-09-23T00:00:00"/>
    <s v="117C00"/>
    <s v="NON FIXED ROUTE ADA PARATRANSIT SERVICE                     "/>
    <n v="0"/>
    <n v="296009"/>
    <x v="5399"/>
    <n v="470970"/>
    <s v="MEDIUM"/>
    <s v="200k - 1m"/>
    <s v="Chattanooga, TN-GA"/>
    <n v="38111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N90X390"/>
    <n v="90"/>
    <x v="48"/>
    <s v="49 USC 5307 - Urbanized Area Formula (FY2006 forward)"/>
    <x v="6"/>
    <x v="6"/>
    <m/>
    <s v="00      "/>
    <s v="CHATTANOOGA CARTA    "/>
    <s v="CHATTANOOGA AREA REGIONAL TRANSPORTATION AUTHORITY"/>
    <n v="1120"/>
    <n v="78400"/>
    <m/>
    <n v="2368071"/>
    <m/>
    <d v="2015-09-23T00:00:00"/>
    <s v="117L00"/>
    <s v="MOBILITY MANAGEMENT (5302(A)(1)(L))                         "/>
    <n v="0"/>
    <n v="30151"/>
    <x v="5400"/>
    <n v="470970"/>
    <s v="MEDIUM"/>
    <s v="200k - 1m"/>
    <s v="Chattanooga, TN-GA"/>
    <n v="381112"/>
    <s v="646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N90X390"/>
    <n v="90"/>
    <x v="48"/>
    <s v="49 USC 5307 - Urbanized Area Formula (FY2006 forward)"/>
    <x v="6"/>
    <x v="6"/>
    <m/>
    <s v="00      "/>
    <s v="CHATTANOOGA CARTA    "/>
    <s v="CHATTANOOGA AREA REGIONAL TRANSPORTATION AUTHORITY"/>
    <n v="1120"/>
    <n v="78400"/>
    <m/>
    <n v="2368071"/>
    <m/>
    <d v="2015-09-23T00:00:00"/>
    <s v="300903"/>
    <s v="SPECIAL RULE - OPERATING ASSISTANCE /1 - 75 BUSES           "/>
    <n v="0"/>
    <n v="193335"/>
    <x v="5401"/>
    <n v="470970"/>
    <s v="MEDIUM"/>
    <s v="200k - 1m"/>
    <s v="Chattanooga, TN-GA"/>
    <n v="381112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N90X390"/>
    <n v="90"/>
    <x v="48"/>
    <s v="49 USC 5307 - Urbanized Area Formula (FY2006 forward)"/>
    <x v="6"/>
    <x v="6"/>
    <m/>
    <s v="00      "/>
    <s v="CHATTANOOGA CARTA    "/>
    <s v="CHATTANOOGA AREA REGIONAL TRANSPORTATION AUTHORITY"/>
    <n v="1120"/>
    <n v="78400"/>
    <m/>
    <n v="2368071"/>
    <m/>
    <d v="2015-09-23T00:00:00"/>
    <s v="300905"/>
    <s v="JOB ACCESS AND REVERSE COMMUTE OPERATING ASSISTANCE         "/>
    <n v="0"/>
    <n v="469223"/>
    <x v="5402"/>
    <n v="470970"/>
    <s v="MEDIUM"/>
    <s v="200k - 1m"/>
    <s v="Chattanooga, TN-GA"/>
    <n v="381112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N90X390"/>
    <n v="90"/>
    <x v="48"/>
    <s v="49 USC 5307 - Urbanized Area Formula (FY2006 forward)"/>
    <x v="6"/>
    <x v="6"/>
    <m/>
    <s v="00      "/>
    <s v="CHATTANOOGA CARTA    "/>
    <s v="CHATTANOOGA AREA REGIONAL TRANSPORTATION AUTHORITY"/>
    <n v="1120"/>
    <n v="78400"/>
    <m/>
    <n v="2368071"/>
    <m/>
    <d v="2015-09-23T00:00:00"/>
    <s v="442100"/>
    <s v="PROGRAM SUPPORT ADMINISTRATION                              "/>
    <n v="0"/>
    <n v="99578"/>
    <x v="5403"/>
    <n v="470970"/>
    <s v="MEDIUM"/>
    <s v="200k - 1m"/>
    <s v="Chattanooga, TN-GA"/>
    <n v="381112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N90X390"/>
    <n v="90"/>
    <x v="48"/>
    <s v="49 USC 5307 - Urbanized Area Formula (FY2006 forward)"/>
    <x v="6"/>
    <x v="6"/>
    <m/>
    <s v="00      "/>
    <s v="CHATTANOOGA CARTA    "/>
    <s v="CHATTANOOGA AREA REGIONAL TRANSPORTATION AUTHORITY"/>
    <n v="1120"/>
    <n v="78400"/>
    <m/>
    <n v="2368071"/>
    <m/>
    <d v="2015-09-23T00:00:00"/>
    <s v="113207"/>
    <s v="ACQUIRE - SURVEIL/SECURITY EQUIP                            "/>
    <n v="0"/>
    <n v="29601"/>
    <x v="5397"/>
    <n v="470970"/>
    <s v="MEDIUM"/>
    <s v="200k - 1m"/>
    <s v="Chattanooga, TN-GA"/>
    <n v="381112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N90X391"/>
    <n v="90"/>
    <x v="48"/>
    <s v="49 USC 5307 - Urbanized Area Formula (FY2006 forward)"/>
    <x v="6"/>
    <x v="6"/>
    <m/>
    <s v="00      "/>
    <s v="NASHVILLE MTA        "/>
    <s v="METROPOLITAN TRANSIT AUTHORITY"/>
    <n v="1809"/>
    <n v="78400"/>
    <m/>
    <n v="800000"/>
    <m/>
    <d v="2015-09-24T00:00:00"/>
    <s v="114211"/>
    <s v="ACQUIRE - SUPPORT VEHICLES                                  "/>
    <n v="1"/>
    <n v="21195"/>
    <x v="5404"/>
    <n v="470540"/>
    <s v="MEDIUM"/>
    <s v="200k - 1m"/>
    <s v="Nashville-Davidson, TN"/>
    <n v="969587"/>
    <s v="646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N90X391"/>
    <n v="90"/>
    <x v="48"/>
    <s v="49 USC 5307 - Urbanized Area Formula (FY2006 forward)"/>
    <x v="6"/>
    <x v="6"/>
    <m/>
    <s v="00      "/>
    <s v="NASHVILLE MTA        "/>
    <s v="METROPOLITAN TRANSIT AUTHORITY"/>
    <n v="1809"/>
    <n v="78400"/>
    <m/>
    <n v="800000"/>
    <m/>
    <d v="2015-09-24T00:00:00"/>
    <s v="300905"/>
    <s v="JOB ACCESS AND REVERSE COMMUTE OPERATING ASSISTANCE         "/>
    <n v="0"/>
    <n v="1566087"/>
    <x v="5405"/>
    <n v="470540"/>
    <s v="MEDIUM"/>
    <s v="200k - 1m"/>
    <s v="Nashville-Davidson, TN"/>
    <n v="969587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N90X392"/>
    <n v="90"/>
    <x v="48"/>
    <s v="49 USC 5307 - Urbanized Area Formula (FY2006 forward)"/>
    <x v="6"/>
    <x v="6"/>
    <m/>
    <s v="00      "/>
    <s v="FTA/COF              "/>
    <s v="FRANKLIN TRANSIT AUTHORITY/CITY OF FRANKLIN"/>
    <n v="6417"/>
    <n v="78400"/>
    <m/>
    <n v="100000"/>
    <m/>
    <d v="2015-08-26T00:00:00"/>
    <s v="117A00"/>
    <s v="PREVENTIVE MAINTENANCE                                      "/>
    <n v="0"/>
    <n v="125000"/>
    <x v="152"/>
    <n v="470540"/>
    <s v="MEDIUM"/>
    <s v="200k - 1m"/>
    <s v="Nashville-Davidson, TN"/>
    <n v="96958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93"/>
    <n v="90"/>
    <x v="48"/>
    <s v="49 USC 5307 - Urbanized Area Formula (FY2006 forward)"/>
    <x v="6"/>
    <x v="6"/>
    <m/>
    <s v="00      "/>
    <s v="JACKSON JTA          "/>
    <s v="JACKSON TRANSIT AUTHORITY"/>
    <n v="1122"/>
    <n v="78400"/>
    <m/>
    <n v="966680"/>
    <m/>
    <d v="2015-09-23T00:00:00"/>
    <s v="114207"/>
    <s v="ACQUIRE - ADP HARDWARE                                      "/>
    <n v="0"/>
    <n v="25000"/>
    <x v="29"/>
    <n v="473430"/>
    <s v="SMALL"/>
    <s v="50k - 200k"/>
    <s v="Jackson, TN"/>
    <n v="7188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N90X393"/>
    <n v="90"/>
    <x v="48"/>
    <s v="49 USC 5307 - Urbanized Area Formula (FY2006 forward)"/>
    <x v="6"/>
    <x v="6"/>
    <m/>
    <s v="00      "/>
    <s v="JACKSON JTA          "/>
    <s v="JACKSON TRANSIT AUTHORITY"/>
    <n v="1122"/>
    <n v="78400"/>
    <m/>
    <n v="966680"/>
    <m/>
    <d v="2015-09-23T00:00:00"/>
    <s v="114220"/>
    <s v="ACQUIRE - MISC SUPPORT EQUIPMENT                            "/>
    <n v="0"/>
    <n v="10000"/>
    <x v="795"/>
    <n v="473430"/>
    <s v="SMALL"/>
    <s v="50k - 200k"/>
    <s v="Jackson, TN"/>
    <n v="7188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N90X393"/>
    <n v="90"/>
    <x v="48"/>
    <s v="49 USC 5307 - Urbanized Area Formula (FY2006 forward)"/>
    <x v="6"/>
    <x v="6"/>
    <m/>
    <s v="00      "/>
    <s v="JACKSON JTA          "/>
    <s v="JACKSON TRANSIT AUTHORITY"/>
    <n v="1122"/>
    <n v="78400"/>
    <m/>
    <n v="966680"/>
    <m/>
    <d v="2015-09-23T00:00:00"/>
    <s v="114206"/>
    <s v="ACQUIRE - SHOP EQUIPMENT                                    "/>
    <n v="0"/>
    <n v="17000"/>
    <x v="5406"/>
    <n v="473430"/>
    <s v="SMALL"/>
    <s v="50k - 200k"/>
    <s v="Jackson, TN"/>
    <n v="7188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N90X393"/>
    <n v="90"/>
    <x v="48"/>
    <s v="49 USC 5307 - Urbanized Area Formula (FY2006 forward)"/>
    <x v="6"/>
    <x v="6"/>
    <m/>
    <s v="00      "/>
    <s v="JACKSON JTA          "/>
    <s v="JACKSON TRANSIT AUTHORITY"/>
    <n v="1122"/>
    <n v="78400"/>
    <m/>
    <n v="966680"/>
    <m/>
    <d v="2015-09-23T00:00:00"/>
    <s v="114211"/>
    <s v="ACQUIRE - SUPPORT VEHICLES                                  "/>
    <n v="1"/>
    <n v="28000"/>
    <x v="1008"/>
    <n v="473430"/>
    <s v="SMALL"/>
    <s v="50k - 200k"/>
    <s v="Jackson, TN"/>
    <n v="7188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N90X393"/>
    <n v="90"/>
    <x v="48"/>
    <s v="49 USC 5307 - Urbanized Area Formula (FY2006 forward)"/>
    <x v="6"/>
    <x v="6"/>
    <m/>
    <s v="00      "/>
    <s v="JACKSON JTA          "/>
    <s v="JACKSON TRANSIT AUTHORITY"/>
    <n v="1122"/>
    <n v="78400"/>
    <m/>
    <n v="966680"/>
    <m/>
    <d v="2015-09-23T00:00:00"/>
    <s v="117A00"/>
    <s v="PREVENTIVE MAINTENANCE                                      "/>
    <n v="0"/>
    <n v="540000"/>
    <x v="875"/>
    <n v="473430"/>
    <s v="SMALL"/>
    <s v="50k - 200k"/>
    <s v="Jackson, TN"/>
    <n v="7188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93"/>
    <n v="90"/>
    <x v="48"/>
    <s v="49 USC 5307 - Urbanized Area Formula (FY2006 forward)"/>
    <x v="6"/>
    <x v="6"/>
    <m/>
    <s v="00      "/>
    <s v="JACKSON JTA          "/>
    <s v="JACKSON TRANSIT AUTHORITY"/>
    <n v="1122"/>
    <n v="78400"/>
    <m/>
    <n v="966680"/>
    <m/>
    <d v="2015-09-23T00:00:00"/>
    <s v="300901"/>
    <s v="UP TO 50% FEDERAL SHARE                                     "/>
    <n v="0"/>
    <n v="1270680"/>
    <x v="5407"/>
    <n v="473430"/>
    <s v="SMALL"/>
    <s v="50k - 200k"/>
    <s v="Jackson, TN"/>
    <n v="7188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94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1832131"/>
    <m/>
    <d v="2015-09-23T00:00:00"/>
    <s v="114207"/>
    <s v="ACQUIRE - ADP HARDWARE                                      "/>
    <n v="2"/>
    <n v="15000"/>
    <x v="242"/>
    <n v="212690"/>
    <s v="SMALL"/>
    <s v="50k - 200k"/>
    <s v="Clarksville, TN - KY"/>
    <n v="158665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N90X394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1832131"/>
    <m/>
    <d v="2015-09-23T00:00:00"/>
    <s v="114208"/>
    <s v="ACQUIRE - ADP SOFTWARE                                      "/>
    <n v="1"/>
    <n v="5000"/>
    <x v="229"/>
    <n v="212690"/>
    <s v="SMALL"/>
    <s v="50k - 200k"/>
    <s v="Clarksville, TN - KY"/>
    <n v="158665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N90X394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1832131"/>
    <m/>
    <d v="2015-09-23T00:00:00"/>
    <s v="114220"/>
    <s v="ACQUIRE - MISC SUPPORT EQUIPMENT                            "/>
    <n v="0"/>
    <n v="10000"/>
    <x v="795"/>
    <n v="212690"/>
    <s v="SMALL"/>
    <s v="50k - 200k"/>
    <s v="Clarksville, TN - KY"/>
    <n v="15866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N90X394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1832131"/>
    <m/>
    <d v="2015-09-23T00:00:00"/>
    <s v="116203"/>
    <s v="PURCHASE RADIOS                                             "/>
    <n v="0"/>
    <n v="4225"/>
    <x v="5408"/>
    <n v="212690"/>
    <s v="SMALL"/>
    <s v="50k - 200k"/>
    <s v="Clarksville, TN - KY"/>
    <n v="158665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TN90X394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1832131"/>
    <m/>
    <d v="2015-09-23T00:00:00"/>
    <s v="113401"/>
    <s v="REHAB/RENOVATE - BUS TERMINAL                               "/>
    <n v="0"/>
    <n v="5000"/>
    <x v="229"/>
    <n v="212690"/>
    <s v="SMALL"/>
    <s v="50k - 200k"/>
    <s v="Clarksville, TN - KY"/>
    <n v="158665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TN90X394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1832131"/>
    <m/>
    <d v="2015-09-23T00:00:00"/>
    <s v="114403"/>
    <s v="REHAB/RENOVATE - ADMIN/MAINT FACILITY                       "/>
    <n v="0"/>
    <n v="41000"/>
    <x v="3075"/>
    <n v="212690"/>
    <s v="SMALL"/>
    <s v="50k - 200k"/>
    <s v="Clarksville, TN - KY"/>
    <n v="158665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TN90X394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1832131"/>
    <m/>
    <d v="2015-09-23T00:00:00"/>
    <s v="117A00"/>
    <s v="PREVENTIVE MAINTENANCE                                      "/>
    <n v="0"/>
    <n v="62500"/>
    <x v="151"/>
    <n v="212690"/>
    <s v="SMALL"/>
    <s v="50k - 200k"/>
    <s v="Clarksville, TN - KY"/>
    <n v="15866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94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1832131"/>
    <m/>
    <d v="2015-09-23T00:00:00"/>
    <s v="117C00"/>
    <s v="NON FIXED ROUTE ADA PARATRANSIT SERVICE                     "/>
    <n v="0"/>
    <n v="269652"/>
    <x v="5409"/>
    <n v="212690"/>
    <s v="SMALL"/>
    <s v="50k - 200k"/>
    <s v="Clarksville, TN - KY"/>
    <n v="15866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N90X394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1832131"/>
    <m/>
    <d v="2015-09-23T00:00:00"/>
    <s v="300901"/>
    <s v="UP TO 50% FEDERAL SHARE                                     "/>
    <n v="0"/>
    <n v="3411862"/>
    <x v="5410"/>
    <n v="212690"/>
    <s v="SMALL"/>
    <s v="50k - 200k"/>
    <s v="Clarksville, TN - KY"/>
    <n v="15866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0X394"/>
    <n v="90"/>
    <x v="48"/>
    <s v="49 USC 5307 - Urbanized Area Formula (FY2006 forward)"/>
    <x v="6"/>
    <x v="6"/>
    <m/>
    <s v="00      "/>
    <s v="CTS                  "/>
    <s v="CITY OF CLARKSVILLE, CLARKSVILLE TRANSIT SYSTEMS"/>
    <n v="1121"/>
    <n v="78400"/>
    <m/>
    <n v="1832131"/>
    <m/>
    <d v="2015-09-23T00:00:00"/>
    <s v="115204"/>
    <s v="PURCHASE VEHICLE LOCATOR SYSTEM                             "/>
    <n v="0"/>
    <n v="10000"/>
    <x v="795"/>
    <n v="212690"/>
    <s v="SMALL"/>
    <s v="50k - 200k"/>
    <s v="Clarksville, TN - KY"/>
    <n v="158665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TN90X395"/>
    <n v="90"/>
    <x v="48"/>
    <s v="49 USC 5307 - Urbanized Area Formula (FY2006 forward)"/>
    <x v="6"/>
    <x v="6"/>
    <m/>
    <s v="00      "/>
    <s v="SETHRA               "/>
    <s v="SOUTHEAST TENNESSEE HUMAN RESOURCE AGENCY"/>
    <n v="6453"/>
    <n v="78400"/>
    <m/>
    <n v="689850"/>
    <m/>
    <d v="2015-09-23T00:00:00"/>
    <s v="117900"/>
    <s v="PROJECT ADMINISTRATION                                      "/>
    <n v="0"/>
    <n v="209024"/>
    <x v="5411"/>
    <n v="473940"/>
    <s v="SMALL"/>
    <s v="50k - 200k"/>
    <s v="Cleveland, TN"/>
    <n v="66777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N90X395"/>
    <n v="90"/>
    <x v="48"/>
    <s v="49 USC 5307 - Urbanized Area Formula (FY2006 forward)"/>
    <x v="6"/>
    <x v="6"/>
    <m/>
    <s v="00      "/>
    <s v="SETHRA               "/>
    <s v="SOUTHEAST TENNESSEE HUMAN RESOURCE AGENCY"/>
    <n v="6453"/>
    <n v="78400"/>
    <m/>
    <n v="689850"/>
    <m/>
    <d v="2015-09-23T00:00:00"/>
    <s v="117A00"/>
    <s v="PREVENTIVE MAINTENANCE                                      "/>
    <n v="0"/>
    <n v="67726"/>
    <x v="5412"/>
    <n v="473940"/>
    <s v="SMALL"/>
    <s v="50k - 200k"/>
    <s v="Cleveland, TN"/>
    <n v="66777"/>
    <s v="11700"/>
    <s v="GA"/>
    <s v="GASOLINE"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N90X395"/>
    <n v="90"/>
    <x v="48"/>
    <s v="49 USC 5307 - Urbanized Area Formula (FY2006 forward)"/>
    <x v="6"/>
    <x v="6"/>
    <m/>
    <s v="00      "/>
    <s v="SETHRA               "/>
    <s v="SOUTHEAST TENNESSEE HUMAN RESOURCE AGENCY"/>
    <n v="6453"/>
    <n v="78400"/>
    <m/>
    <n v="689850"/>
    <m/>
    <d v="2015-09-23T00:00:00"/>
    <s v="117D02"/>
    <s v="EMPLOYEE EDUCATION/TRAINING                                 "/>
    <n v="0"/>
    <n v="442"/>
    <x v="5413"/>
    <n v="473940"/>
    <s v="SMALL"/>
    <s v="50k - 200k"/>
    <s v="Cleveland, TN"/>
    <n v="66777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TN90X395"/>
    <n v="90"/>
    <x v="48"/>
    <s v="49 USC 5307 - Urbanized Area Formula (FY2006 forward)"/>
    <x v="6"/>
    <x v="6"/>
    <m/>
    <s v="00      "/>
    <s v="SETHRA               "/>
    <s v="SOUTHEAST TENNESSEE HUMAN RESOURCE AGENCY"/>
    <n v="6453"/>
    <n v="78400"/>
    <m/>
    <n v="689850"/>
    <m/>
    <d v="2015-09-23T00:00:00"/>
    <s v="300901"/>
    <s v="UP TO 50% FEDERAL SHARE                                     "/>
    <n v="0"/>
    <n v="936192"/>
    <x v="5414"/>
    <n v="473940"/>
    <s v="SMALL"/>
    <s v="50k - 200k"/>
    <s v="Cleveland, TN"/>
    <n v="6677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N95X050"/>
    <n v="95"/>
    <x v="48"/>
    <s v="49 USC 5307 - Urbanized Area Formula (FHWA xfer FY 2007 fwd)"/>
    <x v="6"/>
    <x v="6"/>
    <m/>
    <s v="02      "/>
    <s v="RTA                  "/>
    <s v="REGIONAL TRANSPORTATION AUTHORITY"/>
    <n v="5966"/>
    <n v="78400"/>
    <m/>
    <n v="1400000"/>
    <m/>
    <d v="2015-05-11T00:00:00"/>
    <s v="308001"/>
    <s v="OPERATING ASSISTANCE - 80% CMAQ CAPITAL                     "/>
    <n v="0"/>
    <n v="0"/>
    <x v="50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0"/>
    <n v="95"/>
    <x v="48"/>
    <s v="49 USC 5307 - Urbanized Area Formula (FHWA xfer FY 2007 fwd)"/>
    <x v="6"/>
    <x v="6"/>
    <m/>
    <s v="02      "/>
    <s v="RTA                  "/>
    <s v="REGIONAL TRANSPORTATION AUTHORITY"/>
    <n v="5966"/>
    <n v="78400"/>
    <m/>
    <n v="1400000"/>
    <m/>
    <d v="2015-05-11T00:00:00"/>
    <s v="308001"/>
    <s v="OPERATING ASSISTANCE - 80% CMAQ CAPITAL                     "/>
    <n v="0"/>
    <n v="0"/>
    <x v="50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0"/>
    <n v="95"/>
    <x v="48"/>
    <s v="49 USC 5307 - Urbanized Area Formula (FHWA xfer FY 2007 fwd)"/>
    <x v="6"/>
    <x v="6"/>
    <m/>
    <s v="02      "/>
    <s v="RTA                  "/>
    <s v="REGIONAL TRANSPORTATION AUTHORITY"/>
    <n v="5966"/>
    <n v="78400"/>
    <m/>
    <n v="1400000"/>
    <m/>
    <d v="2015-05-11T00:00:00"/>
    <s v="308001"/>
    <s v="OPERATING ASSISTANCE - 80% CMAQ CAPITAL                     "/>
    <n v="0"/>
    <n v="300000"/>
    <x v="466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0"/>
    <n v="95"/>
    <x v="48"/>
    <s v="49 USC 5307 - Urbanized Area Formula (FHWA xfer FY 2007 fwd)"/>
    <x v="6"/>
    <x v="6"/>
    <m/>
    <s v="02      "/>
    <s v="RTA                  "/>
    <s v="REGIONAL TRANSPORTATION AUTHORITY"/>
    <n v="5966"/>
    <n v="78400"/>
    <m/>
    <n v="1400000"/>
    <m/>
    <d v="2015-05-11T00:00:00"/>
    <s v="308001"/>
    <s v="OPERATING ASSISTANCE - 80% CMAQ CAPITAL                     "/>
    <n v="0"/>
    <n v="300000"/>
    <x v="466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0"/>
    <n v="95"/>
    <x v="48"/>
    <s v="49 USC 5307 - Urbanized Area Formula (FHWA xfer FY 2007 fwd)"/>
    <x v="6"/>
    <x v="6"/>
    <m/>
    <s v="02      "/>
    <s v="RTA                  "/>
    <s v="REGIONAL TRANSPORTATION AUTHORITY"/>
    <n v="5966"/>
    <n v="78400"/>
    <m/>
    <n v="1400000"/>
    <m/>
    <d v="2015-05-11T00:00:00"/>
    <s v="308001"/>
    <s v="OPERATING ASSISTANCE - 80% CMAQ CAPITAL                     "/>
    <n v="0"/>
    <n v="900000"/>
    <x v="1867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0"/>
    <n v="95"/>
    <x v="48"/>
    <s v="49 USC 5307 - Urbanized Area Formula (FHWA xfer FY 2007 fwd)"/>
    <x v="6"/>
    <x v="6"/>
    <m/>
    <s v="02      "/>
    <s v="RTA                  "/>
    <s v="REGIONAL TRANSPORTATION AUTHORITY"/>
    <n v="5966"/>
    <n v="78400"/>
    <m/>
    <n v="1400000"/>
    <m/>
    <d v="2015-05-11T00:00:00"/>
    <s v="308001"/>
    <s v="OPERATING ASSISTANCE - 80% CMAQ CAPITAL                     "/>
    <n v="0"/>
    <n v="250000"/>
    <x v="269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1"/>
    <n v="95"/>
    <x v="48"/>
    <s v="49 USC 5307 - Urbanized Area Formula (FHWA xfer FY 2007 fwd)"/>
    <x v="6"/>
    <x v="6"/>
    <m/>
    <s v="02      "/>
    <s v="NASHVILLE MTA        "/>
    <s v="METROPOLITAN TRANSIT AUTHORITY"/>
    <n v="1809"/>
    <n v="78400"/>
    <m/>
    <n v="350000"/>
    <m/>
    <d v="2015-01-06T00:00:00"/>
    <s v="308001"/>
    <s v="OPERATING ASSISTANCE - 80% CMAQ CAPITAL                     "/>
    <n v="0"/>
    <n v="0"/>
    <x v="50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1"/>
    <n v="95"/>
    <x v="48"/>
    <s v="49 USC 5307 - Urbanized Area Formula (FHWA xfer FY 2007 fwd)"/>
    <x v="6"/>
    <x v="6"/>
    <m/>
    <s v="02      "/>
    <s v="NASHVILLE MTA        "/>
    <s v="METROPOLITAN TRANSIT AUTHORITY"/>
    <n v="1809"/>
    <n v="78400"/>
    <m/>
    <n v="350000"/>
    <m/>
    <d v="2015-01-06T00:00:00"/>
    <s v="308001"/>
    <s v="OPERATING ASSISTANCE - 80% CMAQ CAPITAL                     "/>
    <n v="0"/>
    <n v="0"/>
    <x v="50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1"/>
    <n v="95"/>
    <x v="48"/>
    <s v="49 USC 5307 - Urbanized Area Formula (FHWA xfer FY 2007 fwd)"/>
    <x v="6"/>
    <x v="6"/>
    <m/>
    <s v="02      "/>
    <s v="NASHVILLE MTA        "/>
    <s v="METROPOLITAN TRANSIT AUTHORITY"/>
    <n v="1809"/>
    <n v="78400"/>
    <m/>
    <n v="350000"/>
    <m/>
    <d v="2015-01-06T00:00:00"/>
    <s v="308001"/>
    <s v="OPERATING ASSISTANCE - 80% CMAQ CAPITAL                     "/>
    <n v="0"/>
    <n v="437500"/>
    <x v="599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2"/>
    <n v="95"/>
    <x v="48"/>
    <s v="49 USC 5307 - Urbanized Area Formula (FHWA xfer FY 2007 fwd)"/>
    <x v="6"/>
    <x v="6"/>
    <m/>
    <s v="03      "/>
    <s v="CTS                  "/>
    <s v="CITY OF CLARKSVILLE, CLARKSVILLE TRANSIT SYSTEMS"/>
    <n v="1121"/>
    <n v="78400"/>
    <m/>
    <n v="92000"/>
    <m/>
    <d v="2015-09-10T00:00:00"/>
    <s v="308001"/>
    <s v="OPERATING ASSISTANCE - 80% CMAQ CAPITAL                     "/>
    <n v="0"/>
    <n v="115000"/>
    <x v="562"/>
    <n v="212690"/>
    <s v="SMALL"/>
    <s v="50k - 200k"/>
    <s v="Clarksville, TN - KY"/>
    <n v="158665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5"/>
    <n v="95"/>
    <x v="48"/>
    <s v="49 USC 5307 - Urbanized Area Formula (FHWA xfer FY 2007 fwd)"/>
    <x v="6"/>
    <x v="6"/>
    <m/>
    <s v="02      "/>
    <s v="RTA                  "/>
    <s v="REGIONAL TRANSPORTATION AUTHORITY"/>
    <n v="5966"/>
    <n v="78400"/>
    <m/>
    <n v="48000"/>
    <m/>
    <d v="2015-07-27T00:00:00"/>
    <s v="308001"/>
    <s v="OPERATING ASSISTANCE - 80% CMAQ CAPITAL                     "/>
    <n v="0"/>
    <n v="0"/>
    <x v="50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5"/>
    <n v="95"/>
    <x v="48"/>
    <s v="49 USC 5307 - Urbanized Area Formula (FHWA xfer FY 2007 fwd)"/>
    <x v="6"/>
    <x v="6"/>
    <m/>
    <s v="02      "/>
    <s v="RTA                  "/>
    <s v="REGIONAL TRANSPORTATION AUTHORITY"/>
    <n v="5966"/>
    <n v="78400"/>
    <m/>
    <n v="48000"/>
    <m/>
    <d v="2015-07-27T00:00:00"/>
    <s v="308001"/>
    <s v="OPERATING ASSISTANCE - 80% CMAQ CAPITAL                     "/>
    <n v="0"/>
    <n v="0"/>
    <x v="50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5"/>
    <n v="95"/>
    <x v="48"/>
    <s v="49 USC 5307 - Urbanized Area Formula (FHWA xfer FY 2007 fwd)"/>
    <x v="6"/>
    <x v="6"/>
    <m/>
    <s v="02      "/>
    <s v="RTA                  "/>
    <s v="REGIONAL TRANSPORTATION AUTHORITY"/>
    <n v="5966"/>
    <n v="78400"/>
    <m/>
    <n v="48000"/>
    <m/>
    <d v="2015-07-27T00:00:00"/>
    <s v="308001"/>
    <s v="OPERATING ASSISTANCE - 80% CMAQ CAPITAL                     "/>
    <n v="0"/>
    <n v="0"/>
    <x v="50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55"/>
    <n v="95"/>
    <x v="48"/>
    <s v="49 USC 5307 - Urbanized Area Formula (FHWA xfer FY 2007 fwd)"/>
    <x v="6"/>
    <x v="6"/>
    <m/>
    <s v="02      "/>
    <s v="RTA                  "/>
    <s v="REGIONAL TRANSPORTATION AUTHORITY"/>
    <n v="5966"/>
    <n v="78400"/>
    <m/>
    <n v="48000"/>
    <m/>
    <d v="2015-07-27T00:00:00"/>
    <s v="308001"/>
    <s v="OPERATING ASSISTANCE - 80% CMAQ CAPITAL                     "/>
    <n v="0"/>
    <n v="60000"/>
    <x v="574"/>
    <n v="470540"/>
    <s v="MEDIUM"/>
    <s v="200k - 1m"/>
    <s v="Nashville-Davidson, TN"/>
    <n v="969587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66"/>
    <n v="95"/>
    <x v="48"/>
    <s v="49 USC 5307 - Urbanized Area Formula (FHWA xfer FY 2007 fwd)"/>
    <x v="6"/>
    <x v="6"/>
    <m/>
    <s v="00      "/>
    <s v="KNOXVILLE-KNOX COUNTY"/>
    <s v="KNOXVILLE-KNOX COUNTY COMMUNITY ACTION COMMITTEE"/>
    <n v="5982"/>
    <n v="78400"/>
    <m/>
    <n v="508000"/>
    <m/>
    <d v="2015-03-23T00:00:00"/>
    <s v="111204"/>
    <s v="BUY REPLACEMENT &lt;30 FT BUS                                  "/>
    <n v="10"/>
    <n v="635000"/>
    <x v="5172"/>
    <n v="479660"/>
    <s v="MEDIUM"/>
    <s v="200k - 1m"/>
    <s v="Knoxville, TN"/>
    <n v="558696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N95X069"/>
    <n v="95"/>
    <x v="48"/>
    <s v="49 USC 5307 - Urbanized Area Formula (FHWA xfer FY 2007 fwd)"/>
    <x v="6"/>
    <x v="6"/>
    <m/>
    <s v="00      "/>
    <s v="JOHNSON CITY         "/>
    <s v="CITY OF JOHNSON CITY"/>
    <n v="1123"/>
    <n v="78400"/>
    <m/>
    <n v="622500"/>
    <m/>
    <d v="2015-05-04T00:00:00"/>
    <s v="111203"/>
    <s v="BUY REPLACEMENT 30-FT BUS                                   "/>
    <n v="2"/>
    <n v="778124"/>
    <x v="5415"/>
    <n v="473460"/>
    <s v="SMALL"/>
    <s v="50k - 200k"/>
    <s v="Johnson City, TN"/>
    <n v="120415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TN95X071"/>
    <n v="95"/>
    <x v="48"/>
    <s v="49 USC 5307 - Urbanized Area Formula (FHWA xfer FY 2007 fwd)"/>
    <x v="6"/>
    <x v="6"/>
    <m/>
    <s v="00      "/>
    <s v="KNOXVILLE CITY       "/>
    <s v="CITY OF KNOXVILLE"/>
    <n v="1124"/>
    <n v="78400"/>
    <m/>
    <n v="1464800"/>
    <m/>
    <d v="2015-01-12T00:00:00"/>
    <s v="111202"/>
    <s v="BUY REPLACEMENT 35-FT BUS                                   "/>
    <n v="3"/>
    <n v="1831000"/>
    <x v="5416"/>
    <n v="479660"/>
    <s v="MEDIUM"/>
    <s v="200k - 1m"/>
    <s v="Knoxville, TN"/>
    <n v="558696"/>
    <s v="11100"/>
    <s v="HE"/>
    <s v="HYBRID ELECTRIC - 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TN95X072"/>
    <n v="95"/>
    <x v="48"/>
    <s v="49 USC 5307 - Urbanized Area Formula (FHWA xfer FY 2007 fwd)"/>
    <x v="6"/>
    <x v="6"/>
    <m/>
    <s v="01      "/>
    <s v="CTS                  "/>
    <s v="CITY OF CLARKSVILLE, CLARKSVILLE TRANSIT SYSTEMS"/>
    <n v="1121"/>
    <n v="78400"/>
    <m/>
    <n v="0"/>
    <m/>
    <s v="           "/>
    <s v="111203"/>
    <s v="BUY REPLACEMENT 30-FT BUS                                   "/>
    <n v="3"/>
    <n v="1902694"/>
    <x v="417"/>
    <n v="212690"/>
    <s v="SMALL"/>
    <s v="50k - 200k"/>
    <s v="Clarksville, TN - KY"/>
    <n v="158665"/>
    <s v="11100"/>
    <s v="HE"/>
    <s v="HYBRID ELECTRIC - 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TN95X073"/>
    <n v="95"/>
    <x v="48"/>
    <s v="49 USC 5307 - Urbanized Area Formula (FHWA xfer FY 2007 fwd)"/>
    <x v="6"/>
    <x v="6"/>
    <m/>
    <s v="00      "/>
    <s v="CHATTANOOGA CARTA    "/>
    <s v="CHATTANOOGA AREA REGIONAL TRANSPORTATION AUTHORITY"/>
    <n v="1120"/>
    <n v="78400"/>
    <m/>
    <n v="215200"/>
    <m/>
    <d v="2015-08-21T00:00:00"/>
    <s v="121132"/>
    <s v="ENG/DESIGN INCLINE RAILWAY CARS                             "/>
    <n v="2"/>
    <n v="269000"/>
    <x v="5417"/>
    <n v="470970"/>
    <s v="MEDIUM"/>
    <s v="200k - 1m"/>
    <s v="Chattanooga, TN-GA"/>
    <n v="381112"/>
    <s v="12100"/>
    <s v="  "/>
    <m/>
    <s v="N"/>
    <s v="1211"/>
    <x v="4"/>
    <n v="12"/>
    <s v="Fixed Guideway"/>
    <s v="11"/>
    <s v="121"/>
    <s v="Engineering and Design"/>
    <s v="32"/>
    <s v="Rebuild Incline Railway Cars"/>
    <m/>
    <m/>
    <n v="1"/>
    <s v="Capital"/>
    <s v="2"/>
    <m/>
    <s v="1"/>
    <m/>
    <s v="1"/>
    <s v="3"/>
    <s v="2"/>
  </r>
  <r>
    <s v="TN95X074"/>
    <n v="95"/>
    <x v="48"/>
    <s v="49 USC 5307 - Urbanized Area Formula (FHWA xfer FY 2007 fwd)"/>
    <x v="6"/>
    <x v="6"/>
    <m/>
    <s v="00      "/>
    <s v="TENNESSEE DOT        "/>
    <s v="TENNESSEE DEPARTMENT OF TRANSPORTATION"/>
    <n v="1007"/>
    <n v="78400"/>
    <m/>
    <n v="188000"/>
    <m/>
    <d v="2015-07-27T00:00:00"/>
    <s v="111209"/>
    <s v="BUY REPLACEMENT TROLLEY BUS                                 "/>
    <n v="1"/>
    <n v="235000"/>
    <x v="188"/>
    <n v="473460"/>
    <s v="SMALL"/>
    <s v="50k - 200k"/>
    <s v="Johnson City, TN"/>
    <n v="120415"/>
    <s v="11100"/>
    <s v="CN"/>
    <s v="COMPRESSED NATURAL GAS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TN95X075"/>
    <n v="95"/>
    <x v="48"/>
    <s v="49 USC 5307 - Urbanized Area Formula (FHWA xfer FY 2007 fwd)"/>
    <x v="6"/>
    <x v="6"/>
    <m/>
    <s v="00      "/>
    <s v="KNOXVILLE-KNOX COUNTY"/>
    <s v="KNOXVILLE-KNOX COUNTY COMMUNITY ACTION COMMITTEE"/>
    <n v="5982"/>
    <n v="78400"/>
    <m/>
    <n v="40840"/>
    <m/>
    <d v="2015-09-23T00:00:00"/>
    <s v="111216"/>
    <s v="BUY REPL SEDAN/STATION WAGON                                "/>
    <n v="2"/>
    <n v="51050"/>
    <x v="5418"/>
    <n v="479660"/>
    <s v="MEDIUM"/>
    <s v="200k - 1m"/>
    <s v="Knoxville, TN"/>
    <n v="558696"/>
    <s v="11100"/>
    <s v="HE"/>
    <s v="HYBRID ELECTRIC - DIESEL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TN95X078"/>
    <n v="95"/>
    <x v="48"/>
    <s v="49 USC 5307 - Urbanized Area Formula (FHWA xfer FY 2007 fwd)"/>
    <x v="6"/>
    <x v="6"/>
    <m/>
    <s v="00      "/>
    <s v="CHATTANOOGA CARTA    "/>
    <s v="CHATTANOOGA AREA REGIONAL TRANSPORTATION AUTHORITY"/>
    <n v="1120"/>
    <n v="78400"/>
    <m/>
    <n v="564960"/>
    <m/>
    <d v="2015-06-16T00:00:00"/>
    <s v="308001"/>
    <s v="OPERATING ASSISTANCE - 80% CMAQ CAPITAL                     "/>
    <n v="0"/>
    <n v="706200"/>
    <x v="5419"/>
    <n v="470970"/>
    <s v="MEDIUM"/>
    <s v="200k - 1m"/>
    <s v="Chattanooga, TN-GA"/>
    <n v="381112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N95X079"/>
    <n v="95"/>
    <x v="48"/>
    <s v="49 USC 5307 - Urbanized Area Formula (FHWA xfer FY 2007 fwd)"/>
    <x v="6"/>
    <x v="6"/>
    <m/>
    <s v="00      "/>
    <s v="CHATTANOOGA CARTA    "/>
    <s v="CHATTANOOGA AREA REGIONAL TRANSPORTATION AUTHORITY"/>
    <n v="1120"/>
    <n v="78400"/>
    <m/>
    <n v="159300"/>
    <m/>
    <d v="2015-07-27T00:00:00"/>
    <s v="123402"/>
    <s v="REHAB/RENOV - RAIL STATION                                  "/>
    <n v="0"/>
    <n v="199125"/>
    <x v="5420"/>
    <n v="470970"/>
    <s v="MEDIUM"/>
    <s v="200k - 1m"/>
    <s v="Chattanooga, TN-GA"/>
    <n v="381112"/>
    <s v="1234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TN95X080"/>
    <n v="95"/>
    <x v="48"/>
    <s v="49 USC 5307 - Urbanized Area Formula (FHWA xfer FY 2007 fwd)"/>
    <x v="6"/>
    <x v="6"/>
    <m/>
    <s v="00      "/>
    <s v="NASHVILLE MTA        "/>
    <s v="METROPOLITAN TRANSIT AUTHORITY"/>
    <n v="1809"/>
    <n v="78400"/>
    <m/>
    <n v="1600000"/>
    <m/>
    <d v="2015-07-15T00:00:00"/>
    <s v="115203"/>
    <s v="PURCHASE POWER DISTRIB SUBSTATION                           "/>
    <n v="1"/>
    <n v="621290"/>
    <x v="5421"/>
    <n v="470540"/>
    <s v="MEDIUM"/>
    <s v="200k - 1m"/>
    <s v="Nashville-Davidson, TN"/>
    <n v="969587"/>
    <s v="11500"/>
    <s v="  "/>
    <m/>
    <s v="N"/>
    <s v="1152"/>
    <x v="0"/>
    <n v="11"/>
    <s v="Bus"/>
    <s v="52"/>
    <s v="115"/>
    <s v="Acquisition"/>
    <s v="03"/>
    <s v="Power Distribution Substation"/>
    <m/>
    <m/>
    <n v="1"/>
    <s v="Capital"/>
    <s v="1"/>
    <m/>
    <s v="5"/>
    <m/>
    <s v="2"/>
    <s v="0"/>
    <s v="3"/>
  </r>
  <r>
    <s v="TN95X080"/>
    <n v="95"/>
    <x v="48"/>
    <s v="49 USC 5307 - Urbanized Area Formula (FHWA xfer FY 2007 fwd)"/>
    <x v="6"/>
    <x v="6"/>
    <m/>
    <s v="00      "/>
    <s v="NASHVILLE MTA        "/>
    <s v="METROPOLITAN TRANSIT AUTHORITY"/>
    <n v="1809"/>
    <n v="78400"/>
    <m/>
    <n v="1600000"/>
    <m/>
    <d v="2015-07-15T00:00:00"/>
    <s v="111301"/>
    <s v="BUY 40-FT BUS FOR EXPANSION                                 "/>
    <n v="2"/>
    <n v="1378710"/>
    <x v="5422"/>
    <n v="470540"/>
    <s v="MEDIUM"/>
    <s v="200k - 1m"/>
    <s v="Nashville-Davidson, TN"/>
    <n v="969587"/>
    <s v="11100"/>
    <s v="EP"/>
    <s v="ELECTRIC TRACKLESS TROLLEY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TX030306"/>
    <n v="3"/>
    <x v="49"/>
    <s v="49 USC 5309 - New Starts"/>
    <x v="0"/>
    <x v="0"/>
    <s v="CAPITAL"/>
    <s v="02      "/>
    <s v="TUTD                 "/>
    <s v="TEXARKANA URBAN TRANSIT DISTRICT"/>
    <n v="7064"/>
    <n v="78600"/>
    <m/>
    <n v="0"/>
    <m/>
    <s v="           "/>
    <s v="111202"/>
    <s v="BUY REPLACEMENT 35-FT BUS                                   "/>
    <n v="3"/>
    <n v="0"/>
    <x v="50"/>
    <n v="482680"/>
    <s v="SMALL"/>
    <s v="50k - 200k"/>
    <s v="Texarkana-Texarkana, TX-AR"/>
    <n v="78162"/>
    <s v="11100"/>
    <s v="GA"/>
    <s v="GASOLINE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TX030306"/>
    <n v="3"/>
    <x v="49"/>
    <s v="49 USC 5309 - New Starts"/>
    <x v="0"/>
    <x v="0"/>
    <s v="CAPITAL"/>
    <s v="02      "/>
    <s v="TUTD                 "/>
    <s v="TEXARKANA URBAN TRANSIT DISTRICT"/>
    <n v="7064"/>
    <n v="78600"/>
    <m/>
    <n v="0"/>
    <m/>
    <s v="           "/>
    <s v="111204"/>
    <s v="BUY REPLACEMENT &lt;30 FT BUS                                  "/>
    <n v="5"/>
    <n v="0"/>
    <x v="50"/>
    <n v="482680"/>
    <s v="SMALL"/>
    <s v="50k - 200k"/>
    <s v="Texarkana-Texarkana, TX-AR"/>
    <n v="7816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030307"/>
    <n v="3"/>
    <x v="49"/>
    <s v="49 USC 5309 - New Starts"/>
    <x v="0"/>
    <x v="0"/>
    <s v="CAPITAL"/>
    <s v="00      "/>
    <s v="SUN METRO            "/>
    <s v="CITY OF EL PASO - SUN METRO"/>
    <n v="1539"/>
    <n v="78600"/>
    <m/>
    <n v="5162942"/>
    <m/>
    <d v="2015-09-24T00:00:00"/>
    <s v="131306"/>
    <s v="PURCHASE EXP - ARTICULATED BUS                              "/>
    <n v="3"/>
    <n v="2299531"/>
    <x v="5423"/>
    <n v="480660"/>
    <s v="MEDIUM"/>
    <s v="200k - 1m"/>
    <s v="El Paso, TX-NM"/>
    <n v="803086"/>
    <s v="13100"/>
    <s v="CN"/>
    <s v="COMPRESSED NATURAL GAS"/>
    <s v="N"/>
    <s v="1313"/>
    <x v="7"/>
    <n v="13"/>
    <s v="New Starts"/>
    <s v="13"/>
    <s v="131"/>
    <s v="Purchase - Expansion"/>
    <s v="06"/>
    <s v="Bus Articulated"/>
    <m/>
    <s v="Bus Articulated"/>
    <n v="1"/>
    <s v="Capital"/>
    <s v="3"/>
    <m/>
    <s v="1"/>
    <m/>
    <s v="3"/>
    <s v="0"/>
    <s v="6"/>
  </r>
  <r>
    <s v="TX030307"/>
    <n v="3"/>
    <x v="49"/>
    <s v="49 USC 5309 - New Starts"/>
    <x v="0"/>
    <x v="0"/>
    <s v="CAPITAL"/>
    <s v="00      "/>
    <s v="SUN METRO            "/>
    <s v="CITY OF EL PASO - SUN METRO"/>
    <n v="1539"/>
    <n v="78600"/>
    <m/>
    <n v="5162942"/>
    <m/>
    <d v="2015-09-24T00:00:00"/>
    <s v="131340"/>
    <s v="PURCHASE EXP - SPARE COMPONENTS                             "/>
    <n v="0"/>
    <n v="114901"/>
    <x v="5424"/>
    <n v="480660"/>
    <s v="MEDIUM"/>
    <s v="200k - 1m"/>
    <s v="El Paso, TX-NM"/>
    <n v="803086"/>
    <s v="13100"/>
    <s v="  "/>
    <m/>
    <s v="N"/>
    <s v="1313"/>
    <x v="7"/>
    <n v="13"/>
    <s v="New Starts"/>
    <s v="13"/>
    <s v="131"/>
    <s v="Purchase - Expansion"/>
    <s v="40"/>
    <s v="Spare Parts / Assoc Capital Maintenance Items"/>
    <m/>
    <s v="Spare Parts / Assoc Capital Maintenance Items"/>
    <n v="1"/>
    <s v="Capital"/>
    <s v="3"/>
    <m/>
    <s v="1"/>
    <m/>
    <s v="3"/>
    <s v="4"/>
    <s v="0"/>
  </r>
  <r>
    <s v="TX030307"/>
    <n v="3"/>
    <x v="49"/>
    <s v="49 USC 5309 - New Starts"/>
    <x v="0"/>
    <x v="0"/>
    <s v="CAPITAL"/>
    <s v="00      "/>
    <s v="SUN METRO            "/>
    <s v="CITY OF EL PASO - SUN METRO"/>
    <n v="1539"/>
    <n v="78600"/>
    <m/>
    <n v="5162942"/>
    <m/>
    <d v="2015-09-24T00:00:00"/>
    <s v="140110"/>
    <s v="GUIDEWAY &amp; TRACK ELEMENTS                                   "/>
    <n v="0"/>
    <n v="219425"/>
    <x v="5425"/>
    <n v="480660"/>
    <s v="MEDIUM"/>
    <s v="200k - 1m"/>
    <s v="El Paso, TX-NM"/>
    <n v="803086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TX030307"/>
    <n v="3"/>
    <x v="49"/>
    <s v="49 USC 5309 - New Starts"/>
    <x v="0"/>
    <x v="0"/>
    <s v="CAPITAL"/>
    <s v="00      "/>
    <s v="SUN METRO            "/>
    <s v="CITY OF EL PASO - SUN METRO"/>
    <n v="1539"/>
    <n v="78600"/>
    <m/>
    <n v="5162942"/>
    <m/>
    <d v="2015-09-24T00:00:00"/>
    <s v="140220"/>
    <s v="STATIONS, STOPS, TERMINALS, INTERMODAL                      "/>
    <n v="0"/>
    <n v="1197092"/>
    <x v="5426"/>
    <n v="480660"/>
    <s v="MEDIUM"/>
    <s v="200k - 1m"/>
    <s v="El Paso, TX-NM"/>
    <n v="803086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TX030307"/>
    <n v="3"/>
    <x v="49"/>
    <s v="49 USC 5309 - New Starts"/>
    <x v="0"/>
    <x v="0"/>
    <s v="CAPITAL"/>
    <s v="00      "/>
    <s v="SUN METRO            "/>
    <s v="CITY OF EL PASO - SUN METRO"/>
    <n v="1539"/>
    <n v="78600"/>
    <m/>
    <n v="5162942"/>
    <m/>
    <d v="2015-09-24T00:00:00"/>
    <s v="140440"/>
    <s v="SITEWORK &amp; SPECIAL CONDITIONS                               "/>
    <n v="0"/>
    <n v="2469603"/>
    <x v="5427"/>
    <n v="480660"/>
    <s v="MEDIUM"/>
    <s v="200k - 1m"/>
    <s v="El Paso, TX-NM"/>
    <n v="803086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TX030307"/>
    <n v="3"/>
    <x v="49"/>
    <s v="49 USC 5309 - New Starts"/>
    <x v="0"/>
    <x v="0"/>
    <s v="CAPITAL"/>
    <s v="00      "/>
    <s v="SUN METRO            "/>
    <s v="CITY OF EL PASO - SUN METRO"/>
    <n v="1539"/>
    <n v="78600"/>
    <m/>
    <n v="5162942"/>
    <m/>
    <d v="2015-09-24T00:00:00"/>
    <s v="140550"/>
    <s v="SYSTEMS                                                     "/>
    <n v="0"/>
    <n v="884026"/>
    <x v="5428"/>
    <n v="480660"/>
    <s v="MEDIUM"/>
    <s v="200k - 1m"/>
    <s v="El Paso, TX-NM"/>
    <n v="803086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TX030307"/>
    <n v="3"/>
    <x v="49"/>
    <s v="49 USC 5309 - New Starts"/>
    <x v="0"/>
    <x v="0"/>
    <s v="CAPITAL"/>
    <s v="00      "/>
    <s v="SUN METRO            "/>
    <s v="CITY OF EL PASO - SUN METRO"/>
    <n v="1539"/>
    <n v="78600"/>
    <m/>
    <n v="5162942"/>
    <m/>
    <d v="2015-09-24T00:00:00"/>
    <s v="140660"/>
    <s v="ROW, LAND, EXISTING IMPROVEMENTS                            "/>
    <n v="0"/>
    <n v="247264"/>
    <x v="5429"/>
    <n v="480660"/>
    <s v="MEDIUM"/>
    <s v="200k - 1m"/>
    <s v="El Paso, TX-NM"/>
    <n v="803086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TX030307"/>
    <n v="3"/>
    <x v="49"/>
    <s v="49 USC 5309 - New Starts"/>
    <x v="0"/>
    <x v="0"/>
    <s v="CAPITAL"/>
    <s v="00      "/>
    <s v="SUN METRO            "/>
    <s v="CITY OF EL PASO - SUN METRO"/>
    <n v="1539"/>
    <n v="78600"/>
    <m/>
    <n v="5162942"/>
    <m/>
    <d v="2015-09-24T00:00:00"/>
    <s v="140880"/>
    <s v="PROFESSIONAL SERVICES                                       "/>
    <n v="0"/>
    <n v="879977"/>
    <x v="5430"/>
    <n v="480660"/>
    <s v="MEDIUM"/>
    <s v="200k - 1m"/>
    <s v="El Paso, TX-NM"/>
    <n v="803086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TX030307"/>
    <n v="3"/>
    <x v="49"/>
    <s v="49 USC 5309 - New Starts"/>
    <x v="0"/>
    <x v="0"/>
    <s v="CAPITAL"/>
    <s v="00      "/>
    <s v="SUN METRO            "/>
    <s v="CITY OF EL PASO - SUN METRO"/>
    <n v="1539"/>
    <n v="78600"/>
    <m/>
    <n v="5162942"/>
    <m/>
    <d v="2015-09-24T00:00:00"/>
    <s v="140990"/>
    <s v="UNALLOCATED CONTINGENCY                                     "/>
    <n v="0"/>
    <n v="753444"/>
    <x v="5431"/>
    <n v="480660"/>
    <s v="MEDIUM"/>
    <s v="200k - 1m"/>
    <s v="El Paso, TX-NM"/>
    <n v="803086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TX030308"/>
    <n v="3"/>
    <x v="49"/>
    <s v="49 USC 5309 - New Starts"/>
    <x v="0"/>
    <x v="0"/>
    <s v="CAPITAL"/>
    <s v="00      "/>
    <s v="SUN METRO            "/>
    <s v="CITY OF EL PASO - SUN METRO"/>
    <n v="1539"/>
    <n v="78600"/>
    <m/>
    <n v="5237058"/>
    <m/>
    <d v="2015-09-24T00:00:00"/>
    <s v="131306"/>
    <s v="PURCHASE EXP - ARTICULATED BUS                              "/>
    <n v="3"/>
    <n v="2332549"/>
    <x v="5432"/>
    <n v="480660"/>
    <s v="MEDIUM"/>
    <s v="200k - 1m"/>
    <s v="El Paso, TX-NM"/>
    <n v="803086"/>
    <s v="13100"/>
    <s v="CN"/>
    <s v="COMPRESSED NATURAL GAS"/>
    <s v="N"/>
    <s v="1313"/>
    <x v="7"/>
    <n v="13"/>
    <s v="New Starts"/>
    <s v="13"/>
    <s v="131"/>
    <s v="Purchase - Expansion"/>
    <s v="06"/>
    <s v="Bus Articulated"/>
    <m/>
    <s v="Bus Articulated"/>
    <n v="1"/>
    <s v="Capital"/>
    <s v="3"/>
    <m/>
    <s v="1"/>
    <m/>
    <s v="3"/>
    <s v="0"/>
    <s v="6"/>
  </r>
  <r>
    <s v="TX030308"/>
    <n v="3"/>
    <x v="49"/>
    <s v="49 USC 5309 - New Starts"/>
    <x v="0"/>
    <x v="0"/>
    <s v="CAPITAL"/>
    <s v="00      "/>
    <s v="SUN METRO            "/>
    <s v="CITY OF EL PASO - SUN METRO"/>
    <n v="1539"/>
    <n v="78600"/>
    <m/>
    <n v="5237058"/>
    <m/>
    <d v="2015-09-24T00:00:00"/>
    <s v="131340"/>
    <s v="PURCHASE EXP - SPARE COMPONENTS                             "/>
    <n v="0"/>
    <n v="116551"/>
    <x v="5433"/>
    <n v="480660"/>
    <s v="MEDIUM"/>
    <s v="200k - 1m"/>
    <s v="El Paso, TX-NM"/>
    <n v="803086"/>
    <s v="13100"/>
    <s v="  "/>
    <m/>
    <s v="N"/>
    <s v="1313"/>
    <x v="7"/>
    <n v="13"/>
    <s v="New Starts"/>
    <s v="13"/>
    <s v="131"/>
    <s v="Purchase - Expansion"/>
    <s v="40"/>
    <s v="Spare Parts / Assoc Capital Maintenance Items"/>
    <m/>
    <s v="Spare Parts / Assoc Capital Maintenance Items"/>
    <n v="1"/>
    <s v="Capital"/>
    <s v="3"/>
    <m/>
    <s v="1"/>
    <m/>
    <s v="3"/>
    <s v="4"/>
    <s v="0"/>
  </r>
  <r>
    <s v="TX030308"/>
    <n v="3"/>
    <x v="49"/>
    <s v="49 USC 5309 - New Starts"/>
    <x v="0"/>
    <x v="0"/>
    <s v="CAPITAL"/>
    <s v="00      "/>
    <s v="SUN METRO            "/>
    <s v="CITY OF EL PASO - SUN METRO"/>
    <n v="1539"/>
    <n v="78600"/>
    <m/>
    <n v="5237058"/>
    <m/>
    <d v="2015-09-24T00:00:00"/>
    <s v="140110"/>
    <s v="GUIDEWAY &amp; TRACK ELEMENTS                                   "/>
    <n v="0"/>
    <n v="222576"/>
    <x v="5434"/>
    <n v="480660"/>
    <s v="MEDIUM"/>
    <s v="200k - 1m"/>
    <s v="El Paso, TX-NM"/>
    <n v="803086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TX030308"/>
    <n v="3"/>
    <x v="49"/>
    <s v="49 USC 5309 - New Starts"/>
    <x v="0"/>
    <x v="0"/>
    <s v="CAPITAL"/>
    <s v="00      "/>
    <s v="SUN METRO            "/>
    <s v="CITY OF EL PASO - SUN METRO"/>
    <n v="1539"/>
    <n v="78600"/>
    <m/>
    <n v="5237058"/>
    <m/>
    <d v="2015-09-24T00:00:00"/>
    <s v="140220"/>
    <s v="STATIONS, STOPS, TERMINALS, INTERMODAL                      "/>
    <n v="0"/>
    <n v="1214281"/>
    <x v="5435"/>
    <n v="480660"/>
    <s v="MEDIUM"/>
    <s v="200k - 1m"/>
    <s v="El Paso, TX-NM"/>
    <n v="803086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TX030308"/>
    <n v="3"/>
    <x v="49"/>
    <s v="49 USC 5309 - New Starts"/>
    <x v="0"/>
    <x v="0"/>
    <s v="CAPITAL"/>
    <s v="00      "/>
    <s v="SUN METRO            "/>
    <s v="CITY OF EL PASO - SUN METRO"/>
    <n v="1539"/>
    <n v="78600"/>
    <m/>
    <n v="5237058"/>
    <m/>
    <d v="2015-09-24T00:00:00"/>
    <s v="140440"/>
    <s v="SITEWORK &amp; SPECIAL CONDITIONS                               "/>
    <n v="0"/>
    <n v="2505064"/>
    <x v="5436"/>
    <n v="480660"/>
    <s v="MEDIUM"/>
    <s v="200k - 1m"/>
    <s v="El Paso, TX-NM"/>
    <n v="803086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TX030308"/>
    <n v="3"/>
    <x v="49"/>
    <s v="49 USC 5309 - New Starts"/>
    <x v="0"/>
    <x v="0"/>
    <s v="CAPITAL"/>
    <s v="00      "/>
    <s v="SUN METRO            "/>
    <s v="CITY OF EL PASO - SUN METRO"/>
    <n v="1539"/>
    <n v="78600"/>
    <m/>
    <n v="5237058"/>
    <m/>
    <d v="2015-09-24T00:00:00"/>
    <s v="140550"/>
    <s v="SYSTEMS                                                     "/>
    <n v="0"/>
    <n v="896720"/>
    <x v="5437"/>
    <n v="480660"/>
    <s v="MEDIUM"/>
    <s v="200k - 1m"/>
    <s v="El Paso, TX-NM"/>
    <n v="803086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TX030308"/>
    <n v="3"/>
    <x v="49"/>
    <s v="49 USC 5309 - New Starts"/>
    <x v="0"/>
    <x v="0"/>
    <s v="CAPITAL"/>
    <s v="00      "/>
    <s v="SUN METRO            "/>
    <s v="CITY OF EL PASO - SUN METRO"/>
    <n v="1539"/>
    <n v="78600"/>
    <m/>
    <n v="5237058"/>
    <m/>
    <d v="2015-09-24T00:00:00"/>
    <s v="140660"/>
    <s v="ROW, LAND, EXISTING IMPROVEMENTS                            "/>
    <n v="0"/>
    <n v="250815"/>
    <x v="5438"/>
    <n v="480660"/>
    <s v="MEDIUM"/>
    <s v="200k - 1m"/>
    <s v="El Paso, TX-NM"/>
    <n v="803086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TX030308"/>
    <n v="3"/>
    <x v="49"/>
    <s v="49 USC 5309 - New Starts"/>
    <x v="0"/>
    <x v="0"/>
    <s v="CAPITAL"/>
    <s v="00      "/>
    <s v="SUN METRO            "/>
    <s v="CITY OF EL PASO - SUN METRO"/>
    <n v="1539"/>
    <n v="78600"/>
    <m/>
    <n v="5237058"/>
    <m/>
    <d v="2015-09-24T00:00:00"/>
    <s v="140880"/>
    <s v="PROFESSIONAL SERVICES                                       "/>
    <n v="0"/>
    <n v="892612"/>
    <x v="5439"/>
    <n v="480660"/>
    <s v="MEDIUM"/>
    <s v="200k - 1m"/>
    <s v="El Paso, TX-NM"/>
    <n v="803086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TX030308"/>
    <n v="3"/>
    <x v="49"/>
    <s v="49 USC 5309 - New Starts"/>
    <x v="0"/>
    <x v="0"/>
    <s v="CAPITAL"/>
    <s v="00      "/>
    <s v="SUN METRO            "/>
    <s v="CITY OF EL PASO - SUN METRO"/>
    <n v="1539"/>
    <n v="78600"/>
    <m/>
    <n v="5237058"/>
    <m/>
    <d v="2015-09-24T00:00:00"/>
    <s v="140990"/>
    <s v="UNALLOCATED CONTINGENCY                                     "/>
    <n v="0"/>
    <n v="763985"/>
    <x v="5440"/>
    <n v="480660"/>
    <s v="MEDIUM"/>
    <s v="200k - 1m"/>
    <s v="El Paso, TX-NM"/>
    <n v="803086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TX040119"/>
    <n v="4"/>
    <x v="49"/>
    <s v="49 USC 5309 - Bus and Bus Facilities (FY2006 forward)"/>
    <x v="0"/>
    <x v="4"/>
    <s v="CAPITAL"/>
    <s v="00      "/>
    <s v="TUTD                 "/>
    <s v="TEXARKANA URBAN TRANSIT DISTRICT"/>
    <n v="7064"/>
    <n v="78600"/>
    <m/>
    <n v="1200000"/>
    <m/>
    <d v="2015-06-18T00:00:00"/>
    <s v="111202"/>
    <s v="BUY REPLACEMENT 35-FT BUS                                   "/>
    <n v="3"/>
    <n v="869730"/>
    <x v="5441"/>
    <n v="482680"/>
    <s v="SMALL"/>
    <s v="50k - 200k"/>
    <s v="Texarkana-Texarkana, TX-AR"/>
    <n v="78162"/>
    <s v="11100"/>
    <s v="GA"/>
    <s v="GASOLINE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TX040119"/>
    <n v="4"/>
    <x v="49"/>
    <s v="49 USC 5309 - Bus and Bus Facilities (FY2006 forward)"/>
    <x v="0"/>
    <x v="4"/>
    <s v="CAPITAL"/>
    <s v="00      "/>
    <s v="TUTD                 "/>
    <s v="TEXARKANA URBAN TRANSIT DISTRICT"/>
    <n v="7064"/>
    <n v="78600"/>
    <m/>
    <n v="1200000"/>
    <m/>
    <d v="2015-06-18T00:00:00"/>
    <s v="111204"/>
    <s v="BUY REPLACEMENT &lt;30 FT BUS                                  "/>
    <n v="3"/>
    <n v="330270"/>
    <x v="5442"/>
    <n v="482680"/>
    <s v="SMALL"/>
    <s v="50k - 200k"/>
    <s v="Texarkana-Texarkana, TX-AR"/>
    <n v="78162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6X012"/>
    <n v="16"/>
    <x v="49"/>
    <s v="49 USC 5310 - Elderly and Individuals with Disabilities"/>
    <x v="1"/>
    <x v="1"/>
    <m/>
    <s v="01      "/>
    <s v="SAN ANTONIO MTA      "/>
    <s v="VIA METROPOLITAN TRANSIT AUTHORITY"/>
    <n v="1937"/>
    <n v="78600"/>
    <m/>
    <n v="845129"/>
    <m/>
    <d v="2015-04-02T00:00:00"/>
    <s v="113410"/>
    <s v="REHAB/RENOVATE - BUS PASSENGER SHELTERS (AMEND 01)          "/>
    <n v="0"/>
    <n v="215205"/>
    <x v="5443"/>
    <n v="480330"/>
    <s v="LARGE"/>
    <s v="Over 1m"/>
    <s v="San Antonio, TX"/>
    <n v="1758210"/>
    <s v="641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TX16X012"/>
    <n v="16"/>
    <x v="49"/>
    <s v="49 USC 5310 - Elderly and Individuals with Disabilities"/>
    <x v="1"/>
    <x v="1"/>
    <m/>
    <s v="01      "/>
    <s v="SAN ANTONIO MTA      "/>
    <s v="VIA METROPOLITAN TRANSIT AUTHORITY"/>
    <n v="1937"/>
    <n v="78600"/>
    <m/>
    <n v="845129"/>
    <m/>
    <d v="2015-04-02T00:00:00"/>
    <s v="117113"/>
    <s v="3RD PARTY CONTRACTED SERVICES (5310 ONLY)(AMEND 01)         "/>
    <n v="0"/>
    <n v="330000"/>
    <x v="5444"/>
    <n v="480330"/>
    <s v="LARGE"/>
    <s v="Over 1m"/>
    <s v="San Antonio, TX"/>
    <n v="175821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12"/>
    <n v="16"/>
    <x v="49"/>
    <s v="49 USC 5310 - Elderly and Individuals with Disabilities"/>
    <x v="1"/>
    <x v="1"/>
    <m/>
    <s v="01      "/>
    <s v="SAN ANTONIO MTA      "/>
    <s v="VIA METROPOLITAN TRANSIT AUTHORITY"/>
    <n v="1937"/>
    <n v="78600"/>
    <m/>
    <n v="845129"/>
    <m/>
    <d v="2015-04-02T00:00:00"/>
    <s v="117113"/>
    <s v="3RD PARTY CONTRACTED SERVICES (5310 ONLY)                   "/>
    <n v="0"/>
    <n v="0"/>
    <x v="50"/>
    <n v="480330"/>
    <s v="LARGE"/>
    <s v="Over 1m"/>
    <s v="San Antonio, TX"/>
    <n v="175821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12"/>
    <n v="16"/>
    <x v="49"/>
    <s v="49 USC 5310 - Elderly and Individuals with Disabilities"/>
    <x v="1"/>
    <x v="1"/>
    <m/>
    <s v="01      "/>
    <s v="SAN ANTONIO MTA      "/>
    <s v="VIA METROPOLITAN TRANSIT AUTHORITY"/>
    <n v="1937"/>
    <n v="78600"/>
    <m/>
    <n v="845129"/>
    <m/>
    <d v="2015-04-02T00:00:00"/>
    <s v="117113"/>
    <s v="3RD PARTY CONTRACTED SERVICES (5310 ONLY)                   "/>
    <n v="0"/>
    <n v="0"/>
    <x v="50"/>
    <n v="480330"/>
    <s v="LARGE"/>
    <s v="Over 1m"/>
    <s v="San Antonio, TX"/>
    <n v="175821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12"/>
    <n v="16"/>
    <x v="49"/>
    <s v="49 USC 5310 - Elderly and Individuals with Disabilities"/>
    <x v="1"/>
    <x v="1"/>
    <m/>
    <s v="01      "/>
    <s v="SAN ANTONIO MTA      "/>
    <s v="VIA METROPOLITAN TRANSIT AUTHORITY"/>
    <n v="1937"/>
    <n v="78600"/>
    <m/>
    <n v="845129"/>
    <m/>
    <d v="2015-04-02T00:00:00"/>
    <s v="117A00"/>
    <s v=" PREVENTIVE MAINTENANCE (AMEND 01)                          "/>
    <n v="0"/>
    <n v="28600"/>
    <x v="2461"/>
    <n v="480330"/>
    <s v="LARGE"/>
    <s v="Over 1m"/>
    <s v="San Antonio, TX"/>
    <n v="175821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12"/>
    <n v="16"/>
    <x v="49"/>
    <s v="49 USC 5310 - Elderly and Individuals with Disabilities"/>
    <x v="1"/>
    <x v="1"/>
    <m/>
    <s v="01      "/>
    <s v="SAN ANTONIO MTA      "/>
    <s v="VIA METROPOLITAN TRANSIT AUTHORITY"/>
    <n v="1937"/>
    <n v="78600"/>
    <m/>
    <n v="845129"/>
    <m/>
    <d v="2015-04-02T00:00:00"/>
    <s v="117L00"/>
    <s v="Amend 01 MOBILITY MANAGEMENT (5302(A)(1)(L))                "/>
    <n v="0"/>
    <n v="120000"/>
    <x v="463"/>
    <n v="480330"/>
    <s v="LARGE"/>
    <s v="Over 1m"/>
    <s v="San Antonio, TX"/>
    <n v="1758210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X16X012"/>
    <n v="16"/>
    <x v="49"/>
    <s v="49 USC 5310 - Elderly and Individuals with Disabilities"/>
    <x v="1"/>
    <x v="1"/>
    <m/>
    <s v="01      "/>
    <s v="SAN ANTONIO MTA      "/>
    <s v="VIA METROPOLITAN TRANSIT AUTHORITY"/>
    <n v="1937"/>
    <n v="78600"/>
    <m/>
    <n v="845129"/>
    <m/>
    <d v="2015-04-02T00:00:00"/>
    <s v="118000"/>
    <s v="STATE OR PROGRAM ADMINISTRATION (AMEND 01)                  "/>
    <n v="0"/>
    <n v="21365"/>
    <x v="5445"/>
    <n v="480330"/>
    <s v="LARGE"/>
    <s v="Over 1m"/>
    <s v="San Antonio, TX"/>
    <n v="175821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6X012"/>
    <n v="16"/>
    <x v="49"/>
    <s v="49 USC 5310 - Elderly and Individuals with Disabilities"/>
    <x v="1"/>
    <x v="1"/>
    <m/>
    <s v="01      "/>
    <s v="SAN ANTONIO MTA      "/>
    <s v="VIA METROPOLITAN TRANSIT AUTHORITY"/>
    <n v="1937"/>
    <n v="78600"/>
    <m/>
    <n v="845129"/>
    <m/>
    <d v="2015-04-02T00:00:00"/>
    <s v="300901"/>
    <s v="Amend 01 UP TO 50% FEDERAL SHARE                            "/>
    <n v="0"/>
    <n v="200000"/>
    <x v="152"/>
    <n v="480330"/>
    <s v="LARGE"/>
    <s v="Over 1m"/>
    <s v="San Antonio, TX"/>
    <n v="175821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12"/>
    <n v="16"/>
    <x v="49"/>
    <s v="49 USC 5310 - Elderly and Individuals with Disabilities"/>
    <x v="1"/>
    <x v="1"/>
    <m/>
    <s v="01      "/>
    <s v="SAN ANTONIO MTA      "/>
    <s v="VIA METROPOLITAN TRANSIT AUTHORITY"/>
    <n v="1937"/>
    <n v="78600"/>
    <m/>
    <n v="845129"/>
    <m/>
    <d v="2015-04-02T00:00:00"/>
    <s v="300901"/>
    <s v="Amend 01 UP TO 50% FEDERAL SHARE                            "/>
    <n v="0"/>
    <n v="200000"/>
    <x v="152"/>
    <n v="480330"/>
    <s v="LARGE"/>
    <s v="Over 1m"/>
    <s v="San Antonio, TX"/>
    <n v="1758210"/>
    <s v="647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4243"/>
    <s v="ACQUIRE - ADA VEHICLE EQUIPMENT rural                       "/>
    <n v="0"/>
    <n v="0"/>
    <x v="50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4207"/>
    <s v="ACQUIRE - ADP HARDWARE sm urban                             "/>
    <n v="0"/>
    <n v="0"/>
    <x v="50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4207"/>
    <s v="ACQUIRE - ADP HARDWARE rural                                "/>
    <n v="0"/>
    <n v="0"/>
    <x v="50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4207"/>
    <s v="ACQUIRE - ADP HARDWARE amend 1                              "/>
    <n v="0"/>
    <n v="151657"/>
    <x v="5446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4207"/>
    <s v="ACQUIRE - ADP HARDWARE amend 1                              "/>
    <n v="0"/>
    <n v="107821"/>
    <x v="5447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4208"/>
    <s v="ACQUIRE - ADP SOFTWARE sm urban                             "/>
    <n v="0"/>
    <n v="0"/>
    <x v="50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4208"/>
    <s v="ACQUIRE - ADP SOFTWARE rural                                "/>
    <n v="0"/>
    <n v="0"/>
    <x v="50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4208"/>
    <s v="ACQUIRE - ADP SOFTWARE amend 1                              "/>
    <n v="0"/>
    <n v="125824"/>
    <x v="5448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6202"/>
    <s v="PURCHASE COMMUNICATIONS SYSTEM sm urban                     "/>
    <n v="0"/>
    <n v="0"/>
    <x v="50"/>
    <n v="480000"/>
    <s v="STATE"/>
    <s v="Under 50k"/>
    <s v="TEXAS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6202"/>
    <s v="PURCHASE COMMUNICATIONS SYSTEM rural                        "/>
    <n v="0"/>
    <n v="0"/>
    <x v="50"/>
    <n v="480000"/>
    <s v="STATE"/>
    <s v="Under 50k"/>
    <s v="TEXAS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6202"/>
    <s v="PURCHASE COMMUNICATIONS SYSTEM amend 1                      "/>
    <n v="0"/>
    <n v="19164"/>
    <x v="5449"/>
    <n v="480000"/>
    <s v="STATE"/>
    <s v="Under 50k"/>
    <s v="TEXAS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6202"/>
    <s v="PURCHASE COMMUNICATIONS SYSTEM amend 1                      "/>
    <n v="0"/>
    <n v="26000"/>
    <x v="1017"/>
    <n v="480000"/>
    <s v="STATE"/>
    <s v="Under 50k"/>
    <s v="TEXAS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6203"/>
    <s v="PURCHASE RADIOS rural                                       "/>
    <n v="0"/>
    <n v="0"/>
    <x v="50"/>
    <n v="480000"/>
    <s v="STATE"/>
    <s v="Under 50k"/>
    <s v="TEXAS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1215"/>
    <s v="BUY REPLACEMENT VAN rural                                   "/>
    <n v="0"/>
    <n v="0"/>
    <x v="50"/>
    <n v="480000"/>
    <s v="STATE"/>
    <s v="Under 50k"/>
    <s v="TEX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1315"/>
    <s v="BUY VAN FOR SVC EXPANSION sm urban                          "/>
    <n v="0"/>
    <n v="0"/>
    <x v="50"/>
    <n v="480000"/>
    <s v="STATE"/>
    <s v="Under 50k"/>
    <s v="TEX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1315"/>
    <s v="BUY VAN FOR SVC EXPANSION                                   "/>
    <n v="0"/>
    <n v="0"/>
    <x v="50"/>
    <n v="480000"/>
    <s v="STATE"/>
    <s v="Under 50k"/>
    <s v="TEX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1415"/>
    <s v="REHAB/REBUILD VAN sm urban                                  "/>
    <n v="0"/>
    <n v="0"/>
    <x v="50"/>
    <n v="480000"/>
    <s v="STATE"/>
    <s v="Under 50k"/>
    <s v="TEXAS GOV APP"/>
    <n v="0"/>
    <s v="11100"/>
    <s v="GA"/>
    <s v="GASOLINE"/>
    <s v="N"/>
    <s v="1114"/>
    <x v="0"/>
    <n v="11"/>
    <s v="Bus"/>
    <s v="14"/>
    <s v="111"/>
    <s v="Rehabilitation / Rebuild"/>
    <s v="15"/>
    <s v="Vans"/>
    <m/>
    <s v="Vans"/>
    <n v="1"/>
    <s v="Capital"/>
    <s v="1"/>
    <m/>
    <s v="1"/>
    <m/>
    <s v="4"/>
    <s v="1"/>
    <s v="5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1204"/>
    <s v="BUY REPLACEMENT &lt;30 FT BUS sm urban                         "/>
    <n v="0"/>
    <n v="0"/>
    <x v="50"/>
    <n v="480000"/>
    <s v="STATE"/>
    <s v="Under 50k"/>
    <s v="TEXAS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1204"/>
    <s v="BUY REPLACEMENT &lt;30 FT BUS rural                            "/>
    <n v="0"/>
    <n v="0"/>
    <x v="50"/>
    <n v="480000"/>
    <s v="STATE"/>
    <s v="Under 50k"/>
    <s v="TEXAS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1304"/>
    <s v="BUY &lt;30-FT BUS FOR EXPANSION rural                          "/>
    <n v="0"/>
    <n v="0"/>
    <x v="50"/>
    <n v="480000"/>
    <s v="STATE"/>
    <s v="Under 50k"/>
    <s v="TEXAS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4401"/>
    <s v="REHAB/RENOVATE - ADMINISTRATIVE FACILITY rural              "/>
    <n v="0"/>
    <n v="0"/>
    <x v="50"/>
    <n v="480000"/>
    <s v="STATE"/>
    <s v="Under 50k"/>
    <s v="TEXAS GOV APP"/>
    <n v="0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4408"/>
    <s v="REHAB/RENOVATE - ADP SOFTWARE rural                         "/>
    <n v="0"/>
    <n v="0"/>
    <x v="50"/>
    <n v="480000"/>
    <s v="STATE"/>
    <s v="Under 50k"/>
    <s v="TEXAS GOV APP"/>
    <n v="0"/>
    <s v="11400"/>
    <s v="  "/>
    <m/>
    <s v="N"/>
    <s v="1144"/>
    <x v="5"/>
    <n v="11"/>
    <s v="Bus"/>
    <s v="44"/>
    <s v="114"/>
    <s v="Rehab / Renovation"/>
    <s v="08"/>
    <s v="ADP Software"/>
    <m/>
    <m/>
    <n v="1"/>
    <s v="Capital"/>
    <s v="1"/>
    <m/>
    <s v="4"/>
    <m/>
    <s v="4"/>
    <s v="0"/>
    <s v="8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7113"/>
    <s v="3RD PARTY CONTRACTED SERVICES (5310 ONLY) sm urban          "/>
    <n v="0"/>
    <n v="0"/>
    <x v="50"/>
    <n v="480000"/>
    <s v="STATE"/>
    <s v="Under 50k"/>
    <s v="TEXAS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7113"/>
    <s v="3RD PARTY CONTRACTED SERVICES (5310 ONLY) rural             "/>
    <n v="0"/>
    <n v="0"/>
    <x v="50"/>
    <n v="480000"/>
    <s v="STATE"/>
    <s v="Under 50k"/>
    <s v="TEXAS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7A00"/>
    <s v="PREVENTIVE MAINTENANCE sm urban                             "/>
    <n v="0"/>
    <n v="0"/>
    <x v="50"/>
    <n v="48000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7A00"/>
    <s v="PREVENTIVE MAINTENANCE rural                                "/>
    <n v="0"/>
    <n v="0"/>
    <x v="50"/>
    <n v="48000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7A00"/>
    <s v="PREVENTIVE MAINTENANCE amend 1                              "/>
    <n v="0"/>
    <n v="200000"/>
    <x v="269"/>
    <n v="48000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7A00"/>
    <s v="PREVENTIVE MAINTENANCE amend 1                              "/>
    <n v="0"/>
    <n v="90412"/>
    <x v="5450"/>
    <n v="48000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7L00"/>
    <s v="MOBILITY MANAGEMENT (5302(A)(1)(L)) rural                   "/>
    <n v="0"/>
    <n v="0"/>
    <x v="50"/>
    <n v="480000"/>
    <s v="STATE"/>
    <s v="Under 50k"/>
    <s v="TEXAS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118000"/>
    <s v="STATE OR PROGRAM ADMINISTRATION                             "/>
    <n v="0"/>
    <n v="0"/>
    <x v="50"/>
    <n v="480000"/>
    <s v="STATE"/>
    <s v="Under 50k"/>
    <s v="TEXAS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300901"/>
    <s v="UP TO 50% FEDERAL SHARE sm urban                            "/>
    <n v="0"/>
    <n v="0"/>
    <x v="50"/>
    <n v="480000"/>
    <s v="STATE"/>
    <s v="Under 50k"/>
    <s v="TEX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15"/>
    <n v="16"/>
    <x v="49"/>
    <s v="49 USC 5310 - Elderly and Individuals with Disabilities"/>
    <x v="1"/>
    <x v="1"/>
    <m/>
    <s v="01      "/>
    <s v="TEXAS DOT            "/>
    <s v="TEXAS DEPARTMENT OF TRANSPORTATION"/>
    <n v="1567"/>
    <n v="78600"/>
    <m/>
    <n v="722986"/>
    <m/>
    <d v="2014-12-17T00:00:00"/>
    <s v="300901"/>
    <s v="UP TO 50% FEDERAL SHARE AMEND 01                            "/>
    <n v="0"/>
    <n v="4216"/>
    <x v="5451"/>
    <n v="480000"/>
    <s v="STATE"/>
    <s v="Under 50k"/>
    <s v="TEX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16"/>
    <n v="16"/>
    <x v="49"/>
    <s v="49 USC 5310 - Elderly and Individuals with Disabilities"/>
    <x v="1"/>
    <x v="1"/>
    <m/>
    <s v="01      "/>
    <s v="HCTD                 "/>
    <s v="HILL COUNTRY TRANSIT DISTRICT"/>
    <n v="5827"/>
    <n v="78600"/>
    <m/>
    <n v="0"/>
    <m/>
    <d v="2015-08-17T00:00:00"/>
    <s v="111204"/>
    <s v="BUY REPLACEMENT &lt;30 FT BUS                                  "/>
    <n v="0"/>
    <n v="-8071"/>
    <x v="5452"/>
    <n v="482290"/>
    <s v="MEDIUM"/>
    <s v="200k - 1m"/>
    <s v="Killeen, TX"/>
    <n v="21763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6X016"/>
    <n v="16"/>
    <x v="49"/>
    <s v="49 USC 5310 - Elderly and Individuals with Disabilities"/>
    <x v="1"/>
    <x v="1"/>
    <m/>
    <s v="01      "/>
    <s v="HCTD                 "/>
    <s v="HILL COUNTRY TRANSIT DISTRICT"/>
    <n v="5827"/>
    <n v="78600"/>
    <m/>
    <n v="0"/>
    <m/>
    <d v="2015-08-17T00:00:00"/>
    <s v="117A00"/>
    <s v="PREVENTIVE MAINTENANCE (Amendment 1)                        "/>
    <n v="0"/>
    <n v="10089"/>
    <x v="5453"/>
    <n v="482290"/>
    <s v="MEDIUM"/>
    <s v="200k - 1m"/>
    <s v="Killeen, TX"/>
    <n v="21763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17"/>
    <n v="16"/>
    <x v="49"/>
    <s v="49 USC 5310 - Elderly and Individuals with Disabilities"/>
    <x v="1"/>
    <x v="1"/>
    <m/>
    <s v="01      "/>
    <s v="HCTD                 "/>
    <s v="HILL COUNTRY TRANSIT DISTRICT"/>
    <n v="5827"/>
    <n v="78600"/>
    <m/>
    <n v="0"/>
    <m/>
    <d v="2015-08-17T00:00:00"/>
    <s v="111204"/>
    <s v="BUY REPLACEMENT &lt;30 FT BUS                                  "/>
    <n v="0"/>
    <n v="-16140"/>
    <x v="5452"/>
    <n v="482290"/>
    <s v="MEDIUM"/>
    <s v="200k - 1m"/>
    <s v="Killeen, TX"/>
    <n v="21763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6X017"/>
    <n v="16"/>
    <x v="49"/>
    <s v="49 USC 5310 - Elderly and Individuals with Disabilities"/>
    <x v="1"/>
    <x v="1"/>
    <m/>
    <s v="01      "/>
    <s v="HCTD                 "/>
    <s v="HILL COUNTRY TRANSIT DISTRICT"/>
    <n v="5827"/>
    <n v="78600"/>
    <m/>
    <n v="0"/>
    <m/>
    <d v="2015-08-17T00:00:00"/>
    <s v="117A00"/>
    <s v="PREVENTIVE MAINTENANCE (Amendment 1)                        "/>
    <n v="0"/>
    <n v="10089"/>
    <x v="5453"/>
    <n v="482290"/>
    <s v="MEDIUM"/>
    <s v="200k - 1m"/>
    <s v="Killeen, TX"/>
    <n v="21763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18"/>
    <n v="16"/>
    <x v="49"/>
    <s v="49 USC 5310 - Elderly and Individuals with Disabilities"/>
    <x v="1"/>
    <x v="1"/>
    <m/>
    <s v="01      "/>
    <s v="CORPUS CHRISTI RTA   "/>
    <s v="CORPUS CHRISTI REGIONAL TRANSIT AUTHORITY"/>
    <n v="1535"/>
    <n v="78600"/>
    <m/>
    <n v="24000"/>
    <m/>
    <d v="2015-09-17T00:00:00"/>
    <s v="114207"/>
    <s v="ACQUIRE - ADP HARDWARE                                      "/>
    <n v="0"/>
    <n v="0"/>
    <x v="50"/>
    <n v="481000"/>
    <s v="MEDIUM"/>
    <s v="200k - 1m"/>
    <s v="Corpus Christi, TX"/>
    <n v="32006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16X018"/>
    <n v="16"/>
    <x v="49"/>
    <s v="49 USC 5310 - Elderly and Individuals with Disabilities"/>
    <x v="1"/>
    <x v="1"/>
    <m/>
    <s v="01      "/>
    <s v="CORPUS CHRISTI RTA   "/>
    <s v="CORPUS CHRISTI REGIONAL TRANSIT AUTHORITY"/>
    <n v="1535"/>
    <n v="78600"/>
    <m/>
    <n v="24000"/>
    <m/>
    <d v="2015-09-17T00:00:00"/>
    <s v="114208"/>
    <s v="ACQUIRE - ADP SOFTWARE                                      "/>
    <n v="0"/>
    <n v="0"/>
    <x v="50"/>
    <n v="481000"/>
    <s v="MEDIUM"/>
    <s v="200k - 1m"/>
    <s v="Corpus Christi, TX"/>
    <n v="32006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16X018"/>
    <n v="16"/>
    <x v="49"/>
    <s v="49 USC 5310 - Elderly and Individuals with Disabilities"/>
    <x v="1"/>
    <x v="1"/>
    <m/>
    <s v="01      "/>
    <s v="CORPUS CHRISTI RTA   "/>
    <s v="CORPUS CHRISTI REGIONAL TRANSIT AUTHORITY"/>
    <n v="1535"/>
    <n v="78600"/>
    <m/>
    <n v="24000"/>
    <m/>
    <d v="2015-09-17T00:00:00"/>
    <s v="117113"/>
    <s v="3RD PARTY CONTRACTED SERVICES (5310 ONLY)                   "/>
    <n v="0"/>
    <n v="0"/>
    <x v="50"/>
    <n v="481000"/>
    <s v="MEDIUM"/>
    <s v="200k - 1m"/>
    <s v="Corpus Christi, TX"/>
    <n v="320069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18"/>
    <n v="16"/>
    <x v="49"/>
    <s v="49 USC 5310 - Elderly and Individuals with Disabilities"/>
    <x v="1"/>
    <x v="1"/>
    <m/>
    <s v="01      "/>
    <s v="CORPUS CHRISTI RTA   "/>
    <s v="CORPUS CHRISTI REGIONAL TRANSIT AUTHORITY"/>
    <n v="1535"/>
    <n v="78600"/>
    <m/>
    <n v="24000"/>
    <m/>
    <d v="2015-09-17T00:00:00"/>
    <s v="117A00"/>
    <s v="PREVENTIVE MAINTENANCE                                      "/>
    <n v="0"/>
    <n v="0"/>
    <x v="50"/>
    <n v="481000"/>
    <s v="MEDIUM"/>
    <s v="200k - 1m"/>
    <s v="Corpus Christi, TX"/>
    <n v="32006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18"/>
    <n v="16"/>
    <x v="49"/>
    <s v="49 USC 5310 - Elderly and Individuals with Disabilities"/>
    <x v="1"/>
    <x v="1"/>
    <m/>
    <s v="01      "/>
    <s v="CORPUS CHRISTI RTA   "/>
    <s v="CORPUS CHRISTI REGIONAL TRANSIT AUTHORITY"/>
    <n v="1535"/>
    <n v="78600"/>
    <m/>
    <n v="24000"/>
    <m/>
    <d v="2015-09-17T00:00:00"/>
    <s v="117L00"/>
    <s v="AMEND 01 MOBILITY MANAGEMENT (5302(A)(1)(L))                "/>
    <n v="0"/>
    <n v="30000"/>
    <x v="215"/>
    <n v="481000"/>
    <s v="MEDIUM"/>
    <s v="200k - 1m"/>
    <s v="Corpus Christi, TX"/>
    <n v="320069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6220"/>
    <s v="Amend 01 PURCHASE MISC COMMUNICATIONS EQUIP                 "/>
    <n v="1"/>
    <n v="10000"/>
    <x v="614"/>
    <n v="480660"/>
    <s v="MEDIUM"/>
    <s v="200k - 1m"/>
    <s v="El Paso, TX-NM"/>
    <n v="803086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6220"/>
    <s v="Amend 02 PURCHASE MISC COMMUNICATIONS EQUIP                 "/>
    <n v="1"/>
    <n v="45712"/>
    <x v="5454"/>
    <n v="480660"/>
    <s v="MEDIUM"/>
    <s v="200k - 1m"/>
    <s v="El Paso, TX-NM"/>
    <n v="803086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4206"/>
    <s v="Amend 02 ACQUIRE - SHOP EQUIPMENT                           "/>
    <n v="1"/>
    <n v="3125"/>
    <x v="1552"/>
    <n v="480660"/>
    <s v="MEDIUM"/>
    <s v="200k - 1m"/>
    <s v="El Paso, TX-NM"/>
    <n v="803086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1215"/>
    <s v="Amend 02 BUY REPLACEMENT VAN                                "/>
    <n v="3"/>
    <n v="181500"/>
    <x v="771"/>
    <n v="480660"/>
    <s v="MEDIUM"/>
    <s v="200k - 1m"/>
    <s v="El Paso, TX-NM"/>
    <n v="80308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1203"/>
    <s v="Amend 02 BUY REPLACEMENT 30-FT BUS                          "/>
    <n v="1"/>
    <n v="81250"/>
    <x v="524"/>
    <n v="480660"/>
    <s v="MEDIUM"/>
    <s v="200k - 1m"/>
    <s v="El Paso, TX-NM"/>
    <n v="803086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1203"/>
    <s v="Amend 02 BUY REPLACEMENT 30-FT BUS                          "/>
    <n v="2"/>
    <n v="143000"/>
    <x v="673"/>
    <n v="480660"/>
    <s v="MEDIUM"/>
    <s v="200k - 1m"/>
    <s v="El Paso, TX-NM"/>
    <n v="803086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1303"/>
    <s v="Amend 01 BUY 30-FT BUS FOR EXPANSION                        "/>
    <n v="1"/>
    <n v="115000"/>
    <x v="1690"/>
    <n v="480660"/>
    <s v="MEDIUM"/>
    <s v="200k - 1m"/>
    <s v="El Paso, TX-NM"/>
    <n v="803086"/>
    <s v="11100"/>
    <s v="GA"/>
    <s v="GASOLINE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1304"/>
    <s v="Amend 01 BUY &lt;30-FT BUS FOR EXPANSION                       "/>
    <n v="1"/>
    <n v="60000"/>
    <x v="628"/>
    <n v="480660"/>
    <s v="MEDIUM"/>
    <s v="200k - 1m"/>
    <s v="El Paso, TX-NM"/>
    <n v="803086"/>
    <s v="11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7A00"/>
    <s v="Amend 01 PREVENTIVE MAINTENANCE                             "/>
    <n v="0"/>
    <n v="30000"/>
    <x v="701"/>
    <n v="480660"/>
    <s v="MEDIUM"/>
    <s v="200k - 1m"/>
    <s v="El Paso, TX-NM"/>
    <n v="80308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7A00"/>
    <s v="Amend 02 PREVENTIVE MAINTENANCE                             "/>
    <n v="0"/>
    <n v="9670"/>
    <x v="5455"/>
    <n v="480660"/>
    <s v="MEDIUM"/>
    <s v="200k - 1m"/>
    <s v="El Paso, TX-NM"/>
    <n v="80308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7A00"/>
    <s v="Amend 02 PREVENTIVE MAINTENANCE                             "/>
    <n v="0"/>
    <n v="46528"/>
    <x v="5456"/>
    <n v="480660"/>
    <s v="MEDIUM"/>
    <s v="200k - 1m"/>
    <s v="El Paso, TX-NM"/>
    <n v="80308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8000"/>
    <s v="STATE OR PROGRAM ADMINISTRATION                             "/>
    <n v="0"/>
    <n v="0"/>
    <x v="50"/>
    <n v="480660"/>
    <s v="MEDIUM"/>
    <s v="200k - 1m"/>
    <s v="El Paso, TX-NM"/>
    <n v="803086"/>
    <s v="117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118000"/>
    <s v="Amend 02 STATE OR PROGRAM ADMINISTRATION                    "/>
    <n v="0"/>
    <n v="60000"/>
    <x v="628"/>
    <n v="480660"/>
    <s v="MEDIUM"/>
    <s v="200k - 1m"/>
    <s v="El Paso, TX-NM"/>
    <n v="803086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300901"/>
    <s v="Amend 02 UP TO 50% FEDERAL SHARE                            "/>
    <n v="1"/>
    <n v="417808"/>
    <x v="5457"/>
    <n v="480660"/>
    <s v="MEDIUM"/>
    <s v="200k - 1m"/>
    <s v="El Paso, TX-NM"/>
    <n v="80308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20"/>
    <n v="16"/>
    <x v="49"/>
    <s v="49 USC 5310 - Elderly and Individuals with Disabilities"/>
    <x v="1"/>
    <x v="1"/>
    <m/>
    <s v="02      "/>
    <s v="EP                   "/>
    <s v="CITY OF EL PASO"/>
    <n v="1595"/>
    <n v="78600"/>
    <m/>
    <n v="923620"/>
    <m/>
    <d v="2015-09-23T00:00:00"/>
    <s v="300901"/>
    <s v="Amend 02 UP TO 50% FEDERAL SHARE                            "/>
    <n v="1"/>
    <n v="421294"/>
    <x v="5458"/>
    <n v="480660"/>
    <s v="MEDIUM"/>
    <s v="200k - 1m"/>
    <s v="El Paso, TX-NM"/>
    <n v="80308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21"/>
    <n v="16"/>
    <x v="49"/>
    <s v="49 USC 5310 - Elderly and Individuals with Disabilities"/>
    <x v="1"/>
    <x v="1"/>
    <m/>
    <s v="00      "/>
    <s v="FWTA                 "/>
    <s v="FORT WORTH TRANSPORTATION AUTHORITY"/>
    <n v="1540"/>
    <n v="78600"/>
    <m/>
    <n v="144000"/>
    <m/>
    <d v="2015-02-02T00:00:00"/>
    <s v="117113"/>
    <s v="3RD PARTY CONTRACTED SERVICES (5310 ONLY)                   "/>
    <n v="0"/>
    <n v="144000"/>
    <x v="150"/>
    <n v="489510"/>
    <s v="LARGE"/>
    <s v="Over 1m"/>
    <s v="Dallas-Fort Worth-Arlington, TX"/>
    <n v="5121892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22"/>
    <n v="16"/>
    <x v="49"/>
    <s v="49 USC 5310 - Elderly and Individuals with Disabilities"/>
    <x v="1"/>
    <x v="1"/>
    <m/>
    <s v="00      "/>
    <s v="LRGVDC               "/>
    <s v="LOWER RIO GRANDE VALLEY DEVELOPMENT COUNCIL"/>
    <n v="1868"/>
    <n v="78600"/>
    <m/>
    <n v="260389"/>
    <m/>
    <d v="2015-02-20T00:00:00"/>
    <s v="118000"/>
    <s v="STATE OR PROGRAM ADMINISTRATION                             "/>
    <n v="0"/>
    <n v="25624"/>
    <x v="5459"/>
    <n v="481960"/>
    <s v="MEDIUM"/>
    <s v="200k - 1m"/>
    <s v="McAllen, TX"/>
    <n v="728825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6X022"/>
    <n v="16"/>
    <x v="49"/>
    <s v="49 USC 5310 - Elderly and Individuals with Disabilities"/>
    <x v="1"/>
    <x v="1"/>
    <m/>
    <s v="00      "/>
    <s v="LRGVDC               "/>
    <s v="LOWER RIO GRANDE VALLEY DEVELOPMENT COUNCIL"/>
    <n v="1868"/>
    <n v="78600"/>
    <m/>
    <n v="260389"/>
    <m/>
    <d v="2015-02-20T00:00:00"/>
    <s v="119105"/>
    <s v="ENG/DESIGN PED ACCESS / WALKWAYS                            "/>
    <n v="0"/>
    <n v="58692"/>
    <x v="50"/>
    <n v="481960"/>
    <s v="MEDIUM"/>
    <s v="200k - 1m"/>
    <s v="McAllen, TX"/>
    <n v="728825"/>
    <s v="641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TX16X022"/>
    <n v="16"/>
    <x v="49"/>
    <s v="49 USC 5310 - Elderly and Individuals with Disabilities"/>
    <x v="1"/>
    <x v="1"/>
    <m/>
    <s v="00      "/>
    <s v="LRGVDC               "/>
    <s v="LOWER RIO GRANDE VALLEY DEVELOPMENT COUNCIL"/>
    <n v="1868"/>
    <n v="78600"/>
    <m/>
    <n v="260389"/>
    <m/>
    <d v="2015-02-20T00:00:00"/>
    <s v="119305"/>
    <s v="CONSTRUCT PED ACCESS / WALKWAYS                             "/>
    <n v="0"/>
    <n v="234765"/>
    <x v="5460"/>
    <n v="481960"/>
    <s v="MEDIUM"/>
    <s v="200k - 1m"/>
    <s v="McAllen, TX"/>
    <n v="728825"/>
    <s v="641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TX16X023"/>
    <n v="16"/>
    <x v="49"/>
    <s v="49 USC 5310 - Elderly and Individuals with Disabilities"/>
    <x v="1"/>
    <x v="1"/>
    <m/>
    <s v="00      "/>
    <s v="NCTCOG               "/>
    <s v="NORTH CENTRAL TEXAS COUNCIL OF GOVERNMENTS"/>
    <n v="1588"/>
    <n v="78600"/>
    <m/>
    <n v="1325290"/>
    <m/>
    <d v="2015-03-09T00:00:00"/>
    <s v="118000"/>
    <s v="PROGRAM ADMINISTRATION (DFWA UZA)                           "/>
    <n v="0"/>
    <n v="322457"/>
    <x v="5461"/>
    <n v="483890"/>
    <s v="MEDIUM"/>
    <s v="200k - 1m"/>
    <s v="Denton-Lewisville, TX"/>
    <n v="366174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6X023"/>
    <n v="16"/>
    <x v="49"/>
    <s v="49 USC 5310 - Elderly and Individuals with Disabilities"/>
    <x v="1"/>
    <x v="1"/>
    <m/>
    <s v="00      "/>
    <s v="NCTCOG               "/>
    <s v="NORTH CENTRAL TEXAS COUNCIL OF GOVERNMENTS"/>
    <n v="1588"/>
    <n v="78600"/>
    <m/>
    <n v="1325290"/>
    <m/>
    <d v="2015-03-09T00:00:00"/>
    <s v="118000"/>
    <s v="PROGRAM ADMINISTRATION (DL UZA)                             "/>
    <n v="0"/>
    <n v="19114"/>
    <x v="5462"/>
    <n v="483890"/>
    <s v="MEDIUM"/>
    <s v="200k - 1m"/>
    <s v="Denton-Lewisville, TX"/>
    <n v="366174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6X023"/>
    <n v="16"/>
    <x v="49"/>
    <s v="49 USC 5310 - Elderly and Individuals with Disabilities"/>
    <x v="1"/>
    <x v="1"/>
    <m/>
    <s v="00      "/>
    <s v="NCTCOG               "/>
    <s v="NORTH CENTRAL TEXAS COUNCIL OF GOVERNMENTS"/>
    <n v="1588"/>
    <n v="78600"/>
    <m/>
    <n v="1325290"/>
    <m/>
    <d v="2015-03-09T00:00:00"/>
    <s v="300901"/>
    <s v="UP TO 50% FEDERAL SHARE (DFWA)                              "/>
    <n v="0"/>
    <n v="1833636"/>
    <x v="5463"/>
    <n v="483890"/>
    <s v="MEDIUM"/>
    <s v="200k - 1m"/>
    <s v="Denton-Lewisville, TX"/>
    <n v="36617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23"/>
    <n v="16"/>
    <x v="49"/>
    <s v="49 USC 5310 - Elderly and Individuals with Disabilities"/>
    <x v="1"/>
    <x v="1"/>
    <m/>
    <s v="00      "/>
    <s v="NCTCOG               "/>
    <s v="NORTH CENTRAL TEXAS COUNCIL OF GOVERNMENTS"/>
    <n v="1588"/>
    <n v="78600"/>
    <m/>
    <n v="1325290"/>
    <m/>
    <d v="2015-03-09T00:00:00"/>
    <s v="300901"/>
    <s v="UP TO 50% FEDERAL SHARE (DL)                                "/>
    <n v="0"/>
    <n v="133802"/>
    <x v="5464"/>
    <n v="483890"/>
    <s v="MEDIUM"/>
    <s v="200k - 1m"/>
    <s v="Denton-Lewisville, TX"/>
    <n v="36617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24"/>
    <n v="16"/>
    <x v="49"/>
    <s v="49 USC 5310 - Elderly and Individuals with Disabilities"/>
    <x v="1"/>
    <x v="1"/>
    <m/>
    <s v="00      "/>
    <s v="CONROE               "/>
    <s v="CONROE CITY OF"/>
    <n v="7111"/>
    <n v="78600"/>
    <m/>
    <n v="189786"/>
    <m/>
    <d v="2015-05-07T00:00:00"/>
    <s v="111204"/>
    <s v="BUY REPLACEMENT &lt;30 FT BUS                                  "/>
    <n v="2"/>
    <n v="135000"/>
    <x v="3515"/>
    <n v="482890"/>
    <s v="MEDIUM"/>
    <s v="200k - 1m"/>
    <s v="Laredo, TX"/>
    <n v="23573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6X024"/>
    <n v="16"/>
    <x v="49"/>
    <s v="49 USC 5310 - Elderly and Individuals with Disabilities"/>
    <x v="1"/>
    <x v="1"/>
    <m/>
    <s v="00      "/>
    <s v="CONROE               "/>
    <s v="CONROE CITY OF"/>
    <n v="7111"/>
    <n v="78600"/>
    <m/>
    <n v="189786"/>
    <m/>
    <d v="2015-05-07T00:00:00"/>
    <s v="117113"/>
    <s v="3RD PARTY CONTRACTED SERVICES (5310 ONLY)                   "/>
    <n v="0"/>
    <n v="41622"/>
    <x v="5465"/>
    <n v="482890"/>
    <s v="MEDIUM"/>
    <s v="200k - 1m"/>
    <s v="Laredo, TX"/>
    <n v="23573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24"/>
    <n v="16"/>
    <x v="49"/>
    <s v="49 USC 5310 - Elderly and Individuals with Disabilities"/>
    <x v="1"/>
    <x v="1"/>
    <m/>
    <s v="00      "/>
    <s v="CONROE               "/>
    <s v="CONROE CITY OF"/>
    <n v="7111"/>
    <n v="78600"/>
    <m/>
    <n v="189786"/>
    <m/>
    <d v="2015-05-07T00:00:00"/>
    <s v="117A00"/>
    <s v="PREVENTIVE MAINTENANCE                                      "/>
    <n v="0"/>
    <n v="36888"/>
    <x v="5466"/>
    <n v="482890"/>
    <s v="MEDIUM"/>
    <s v="200k - 1m"/>
    <s v="Laredo, TX"/>
    <n v="23573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24"/>
    <n v="16"/>
    <x v="49"/>
    <s v="49 USC 5310 - Elderly and Individuals with Disabilities"/>
    <x v="1"/>
    <x v="1"/>
    <m/>
    <s v="00      "/>
    <s v="CONROE               "/>
    <s v="CONROE CITY OF"/>
    <n v="7111"/>
    <n v="78600"/>
    <m/>
    <n v="189786"/>
    <m/>
    <d v="2015-05-07T00:00:00"/>
    <s v="118000"/>
    <s v="STATE OR PROGRAM ADMINISTRATION                             "/>
    <n v="0"/>
    <n v="18979"/>
    <x v="5467"/>
    <n v="482890"/>
    <s v="MEDIUM"/>
    <s v="200k - 1m"/>
    <s v="Laredo, TX"/>
    <n v="235730"/>
    <s v="60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6X025"/>
    <n v="16"/>
    <x v="49"/>
    <s v="49 USC 5310 - Elderly and Individuals with Disabilities"/>
    <x v="1"/>
    <x v="1"/>
    <m/>
    <s v="00      "/>
    <s v="HOUSTON MTA          "/>
    <s v="METROPOLITAN TRANSIT AUTHORITY OF HARRIS COUNTY"/>
    <n v="1547"/>
    <n v="78600"/>
    <m/>
    <n v="2059682"/>
    <m/>
    <d v="2015-08-12T00:00:00"/>
    <s v="117113"/>
    <s v="3RD PARTY CONTRACTED SERVICES (5310 ONLY) HC                "/>
    <n v="0"/>
    <n v="801361"/>
    <x v="5468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25"/>
    <n v="16"/>
    <x v="49"/>
    <s v="49 USC 5310 - Elderly and Individuals with Disabilities"/>
    <x v="1"/>
    <x v="1"/>
    <m/>
    <s v="00      "/>
    <s v="HOUSTON MTA          "/>
    <s v="METROPOLITAN TRANSIT AUTHORITY OF HARRIS COUNTY"/>
    <n v="1547"/>
    <n v="78600"/>
    <m/>
    <n v="2059682"/>
    <m/>
    <d v="2015-08-12T00:00:00"/>
    <s v="117113"/>
    <s v="3RD PARTY CONTRACTED SERVICES (5310 ONLY) FBC               "/>
    <n v="0"/>
    <n v="1052376"/>
    <x v="5469"/>
    <n v="480130"/>
    <s v="LARGE"/>
    <s v="Over 1m"/>
    <s v="Houston, TX"/>
    <n v="4944332"/>
    <s v="11701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25"/>
    <n v="16"/>
    <x v="49"/>
    <s v="49 USC 5310 - Elderly and Individuals with Disabilities"/>
    <x v="1"/>
    <x v="1"/>
    <m/>
    <s v="00      "/>
    <s v="HOUSTON MTA          "/>
    <s v="METROPOLITAN TRANSIT AUTHORITY OF HARRIS COUNTY"/>
    <n v="1547"/>
    <n v="78600"/>
    <m/>
    <n v="2059682"/>
    <m/>
    <d v="2015-08-12T00:00:00"/>
    <s v="117113"/>
    <s v="3RD PARTY CONTRACTED SERVICES (5310 ONLY) GCC               "/>
    <n v="0"/>
    <n v="257432"/>
    <x v="5470"/>
    <n v="480130"/>
    <s v="LARGE"/>
    <s v="Over 1m"/>
    <s v="Houston, TX"/>
    <n v="4944332"/>
    <s v="11702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26"/>
    <n v="16"/>
    <x v="49"/>
    <s v="49 USC 5310 - Elderly and Individuals with Disabilities"/>
    <x v="1"/>
    <x v="1"/>
    <m/>
    <s v="00      "/>
    <s v="NCTCOG               "/>
    <s v="NORTH CENTRAL TEXAS COUNCIL OF GOVERNMENTS"/>
    <n v="1588"/>
    <n v="78600"/>
    <m/>
    <n v="973981"/>
    <m/>
    <d v="2015-09-14T00:00:00"/>
    <s v="300901"/>
    <s v="UP TO 50% FEDERAL SHARE (DFWA)                              "/>
    <n v="0"/>
    <n v="1833636"/>
    <x v="5463"/>
    <n v="483890"/>
    <s v="MEDIUM"/>
    <s v="200k - 1m"/>
    <s v="Denton-Lewisville, TX"/>
    <n v="36617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26"/>
    <n v="16"/>
    <x v="49"/>
    <s v="49 USC 5310 - Elderly and Individuals with Disabilities"/>
    <x v="1"/>
    <x v="1"/>
    <m/>
    <s v="00      "/>
    <s v="NCTCOG               "/>
    <s v="NORTH CENTRAL TEXAS COUNCIL OF GOVERNMENTS"/>
    <n v="1588"/>
    <n v="78600"/>
    <m/>
    <n v="973981"/>
    <m/>
    <d v="2015-09-14T00:00:00"/>
    <s v="300901"/>
    <s v="UP TO 50% FEDERAL SHARE (DL)                                "/>
    <n v="0"/>
    <n v="114326"/>
    <x v="5471"/>
    <n v="483890"/>
    <s v="MEDIUM"/>
    <s v="200k - 1m"/>
    <s v="Denton-Lewisville, TX"/>
    <n v="36617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27"/>
    <n v="16"/>
    <x v="49"/>
    <s v="49 USC 5310 - Elderly and Individuals with Disabilities"/>
    <x v="1"/>
    <x v="1"/>
    <m/>
    <s v="00      "/>
    <s v="BROWNSVILLE CTY      "/>
    <s v="CITY OF BROWNSVILLE"/>
    <n v="1591"/>
    <n v="78600"/>
    <m/>
    <n v="161893"/>
    <m/>
    <d v="2015-09-15T00:00:00"/>
    <s v="111204"/>
    <s v="BUY REPLACEMENT &lt;30 FT BUS                                  "/>
    <n v="2"/>
    <n v="154209"/>
    <x v="5472"/>
    <n v="482760"/>
    <s v="MEDIUM"/>
    <s v="200k - 1m"/>
    <s v="Brownsville, TX"/>
    <n v="217585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6X027"/>
    <n v="16"/>
    <x v="49"/>
    <s v="49 USC 5310 - Elderly and Individuals with Disabilities"/>
    <x v="1"/>
    <x v="1"/>
    <m/>
    <s v="00      "/>
    <s v="BROWNSVILLE CTY      "/>
    <s v="CITY OF BROWNSVILLE"/>
    <n v="1591"/>
    <n v="78600"/>
    <m/>
    <n v="161893"/>
    <m/>
    <d v="2015-09-15T00:00:00"/>
    <s v="117A00"/>
    <s v="PREVENTIVE MAINTENANCE                                      "/>
    <n v="0"/>
    <n v="38919"/>
    <x v="5473"/>
    <n v="482760"/>
    <s v="MEDIUM"/>
    <s v="200k - 1m"/>
    <s v="Brownsville, TX"/>
    <n v="21758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28"/>
    <n v="16"/>
    <x v="49"/>
    <s v="49 USC 5310 - Elderly and Individuals with Disabilities"/>
    <x v="1"/>
    <x v="1"/>
    <m/>
    <s v="00      "/>
    <s v="LRGVDC               "/>
    <s v="LOWER RIO GRANDE VALLEY DEVELOPMENT COUNCIL"/>
    <n v="1868"/>
    <n v="78600"/>
    <m/>
    <n v="594144"/>
    <m/>
    <d v="2015-09-24T00:00:00"/>
    <s v="117L00"/>
    <s v="MOBILITY MANAGEMENT (5302(A)(1)(L))                         "/>
    <n v="0"/>
    <n v="397819"/>
    <x v="5474"/>
    <n v="481960"/>
    <s v="MEDIUM"/>
    <s v="200k - 1m"/>
    <s v="McAllen, TX"/>
    <n v="728825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X16X028"/>
    <n v="16"/>
    <x v="49"/>
    <s v="49 USC 5310 - Elderly and Individuals with Disabilities"/>
    <x v="1"/>
    <x v="1"/>
    <m/>
    <s v="00      "/>
    <s v="LRGVDC               "/>
    <s v="LOWER RIO GRANDE VALLEY DEVELOPMENT COUNCIL"/>
    <n v="1868"/>
    <n v="78600"/>
    <m/>
    <n v="594144"/>
    <m/>
    <d v="2015-09-24T00:00:00"/>
    <s v="119409"/>
    <s v="REHAB/RENOV ENHANCED ADA ACCESS                             "/>
    <n v="0"/>
    <n v="344862"/>
    <x v="5475"/>
    <n v="481960"/>
    <s v="MEDIUM"/>
    <s v="200k - 1m"/>
    <s v="McAllen, TX"/>
    <n v="728825"/>
    <s v="647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TX16X029"/>
    <n v="16"/>
    <x v="49"/>
    <s v="49 USC 5310 - Elderly and Individuals with Disabilities"/>
    <x v="1"/>
    <x v="1"/>
    <m/>
    <s v="00      "/>
    <s v="BROWNSVILLE CTY      "/>
    <s v="CITY OF BROWNSVILLE"/>
    <n v="1591"/>
    <n v="78600"/>
    <m/>
    <n v="162180"/>
    <m/>
    <d v="2015-09-15T00:00:00"/>
    <s v="111204"/>
    <s v="BUY REPLACEMENT &lt;30 FT BUS                                  "/>
    <n v="2"/>
    <n v="154209"/>
    <x v="5472"/>
    <n v="482760"/>
    <s v="MEDIUM"/>
    <s v="200k - 1m"/>
    <s v="Brownsville, TX"/>
    <n v="217585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6X029"/>
    <n v="16"/>
    <x v="49"/>
    <s v="49 USC 5310 - Elderly and Individuals with Disabilities"/>
    <x v="1"/>
    <x v="1"/>
    <m/>
    <s v="00      "/>
    <s v="BROWNSVILLE CTY      "/>
    <s v="CITY OF BROWNSVILLE"/>
    <n v="1591"/>
    <n v="78600"/>
    <m/>
    <n v="162180"/>
    <m/>
    <d v="2015-09-15T00:00:00"/>
    <s v="117A00"/>
    <s v="PREVENTIVE MAINTENANCE                                      "/>
    <n v="0"/>
    <n v="39716"/>
    <x v="5476"/>
    <n v="482760"/>
    <s v="MEDIUM"/>
    <s v="200k - 1m"/>
    <s v="Brownsville, TX"/>
    <n v="21758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4243"/>
    <s v="ACQUIRE - ADA VEHICLE EQUIPMENT Rural                       "/>
    <n v="0"/>
    <n v="9750"/>
    <x v="5477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4243"/>
    <s v="ACQUIRE - ADA VEHICLE EQUIPMENT Rural Category B            "/>
    <n v="0"/>
    <n v="3750"/>
    <x v="5478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4208"/>
    <s v="ACQUIRE - ADP SOFTWARE Rural                                "/>
    <n v="0"/>
    <n v="267"/>
    <x v="5479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6202"/>
    <s v="PURCHASE COMMUNICATIONS SYSTEM Rural                        "/>
    <n v="0"/>
    <n v="39364"/>
    <x v="5480"/>
    <n v="480000"/>
    <s v="STATE"/>
    <s v="Under 50k"/>
    <s v="TEXAS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6202"/>
    <s v="PURCHASE COMMUNICATIONS SYSTEM Rural Category B             "/>
    <n v="0"/>
    <n v="1000"/>
    <x v="133"/>
    <n v="480000"/>
    <s v="STATE"/>
    <s v="Under 50k"/>
    <s v="TEXAS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3206"/>
    <s v="ACQUIRE - STATIONARY BUS FARE COLL EQUIP Rural Category B   "/>
    <n v="0"/>
    <n v="3750"/>
    <x v="5478"/>
    <n v="480000"/>
    <s v="STATE"/>
    <s v="Under 50k"/>
    <s v="TEXAS GOV APP"/>
    <n v="0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3210"/>
    <s v="ACQUIRE - BUS PASSENGER SHELTERS Rural Category B           "/>
    <n v="0"/>
    <n v="235837"/>
    <x v="5481"/>
    <n v="480000"/>
    <s v="STATE"/>
    <s v="Under 50k"/>
    <s v="TEXAS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6203"/>
    <s v="PURCHASE RADIOS Rural                                       "/>
    <n v="0"/>
    <n v="6300"/>
    <x v="5482"/>
    <n v="480000"/>
    <s v="STATE"/>
    <s v="Under 50k"/>
    <s v="TEXAS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6203"/>
    <s v="PURCHASE RADIOS Urban                                       "/>
    <n v="0"/>
    <n v="8479"/>
    <x v="5483"/>
    <n v="480000"/>
    <s v="STATE"/>
    <s v="Under 50k"/>
    <s v="TEXAS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4206"/>
    <s v="ACQUIRE - SHOP EQUIPMENT Rural                              "/>
    <n v="0"/>
    <n v="14000"/>
    <x v="1018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1215"/>
    <s v="BUY REPLACEMENT VAN Rural                                   "/>
    <n v="3"/>
    <n v="80885"/>
    <x v="5484"/>
    <n v="480000"/>
    <s v="STATE"/>
    <s v="Under 50k"/>
    <s v="TEX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1215"/>
    <s v="BUY REPLACEMENT VAN SU                                      "/>
    <n v="3"/>
    <n v="201280"/>
    <x v="5485"/>
    <n v="480000"/>
    <s v="STATE"/>
    <s v="Under 50k"/>
    <s v="TEX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1315"/>
    <s v="BUY VAN FOR SVC EXPANSION Rural                             "/>
    <n v="5"/>
    <n v="205000"/>
    <x v="5486"/>
    <n v="480000"/>
    <s v="STATE"/>
    <s v="Under 50k"/>
    <s v="TEX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1204"/>
    <s v="BUY REPLACEMENT &lt;30 FT BUS Rural                            "/>
    <n v="11"/>
    <n v="769706"/>
    <x v="2692"/>
    <n v="480000"/>
    <s v="STATE"/>
    <s v="Under 50k"/>
    <s v="TEXAS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1204"/>
    <s v="BUY REPLACEMENT &lt;30 FT BUS SU                               "/>
    <n v="4"/>
    <n v="242000"/>
    <x v="5363"/>
    <n v="480000"/>
    <s v="STATE"/>
    <s v="Under 50k"/>
    <s v="TEXAS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1304"/>
    <s v="BUY &lt;30-FT BUS FOR EXPANSION Rural                          "/>
    <n v="3"/>
    <n v="149955"/>
    <x v="5487"/>
    <n v="480000"/>
    <s v="STATE"/>
    <s v="Under 50k"/>
    <s v="TEXAS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1304"/>
    <s v="BUY &lt;30-FT BUS FOR EXPANSION SU                             "/>
    <n v="1"/>
    <n v="49985"/>
    <x v="5488"/>
    <n v="480000"/>
    <s v="STATE"/>
    <s v="Under 50k"/>
    <s v="TEXAS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1307"/>
    <s v="BUY COMMUTER BUS FOR EXPANSION Rural                        "/>
    <n v="1"/>
    <n v="67500"/>
    <x v="487"/>
    <n v="480000"/>
    <s v="STATE"/>
    <s v="Under 50k"/>
    <s v="TEXAS GOV APP"/>
    <n v="0"/>
    <s v="11100"/>
    <s v="GA"/>
    <s v="GASOLINE"/>
    <s v="N"/>
    <s v="1113"/>
    <x v="2"/>
    <n v="11"/>
    <s v="Bus"/>
    <s v="13"/>
    <s v="111"/>
    <s v="Purchase - Expansion"/>
    <s v="07"/>
    <s v="Bus Commuter/Suburban"/>
    <m/>
    <s v="Bus Commuter/Suburban"/>
    <n v="1"/>
    <s v="Capital"/>
    <s v="1"/>
    <m/>
    <s v="1"/>
    <m/>
    <s v="3"/>
    <s v="0"/>
    <s v="7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7113"/>
    <s v="3RD PARTY CONTRACTED SERVICES (5310 ONLY) Rural             "/>
    <n v="0"/>
    <n v="1609035"/>
    <x v="5489"/>
    <n v="480000"/>
    <s v="STATE"/>
    <s v="Under 50k"/>
    <s v="TEXAS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7113"/>
    <s v="3RD PARTY CONTRACTED SERVICES (5310 ONLY) SU                "/>
    <n v="0"/>
    <n v="510505"/>
    <x v="5490"/>
    <n v="480000"/>
    <s v="STATE"/>
    <s v="Under 50k"/>
    <s v="TEXAS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7A00"/>
    <s v="PREVENTIVE MAINTENANCE Rural                                "/>
    <n v="0"/>
    <n v="896726"/>
    <x v="5491"/>
    <n v="48000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7A00"/>
    <s v="PREVENTIVE MAINTENANCE SU                                   "/>
    <n v="0"/>
    <n v="90020"/>
    <x v="5492"/>
    <n v="48000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7L00"/>
    <s v="MOBILITY MANAGEMENT (5302(A)(1)(L) Rural                    "/>
    <n v="0"/>
    <n v="542754"/>
    <x v="5493"/>
    <n v="480000"/>
    <s v="STATE"/>
    <s v="Under 50k"/>
    <s v="TEXAS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7L00"/>
    <s v="MOBILITY MANAGEMENT (5302(A)(1)(L)) SU                      "/>
    <n v="0"/>
    <n v="182630"/>
    <x v="5494"/>
    <n v="480000"/>
    <s v="STATE"/>
    <s v="Under 50k"/>
    <s v="TEXAS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8000"/>
    <s v="STATE OR PROGRAM ADMINISTRATION rural                       "/>
    <n v="0"/>
    <n v="349295"/>
    <x v="4781"/>
    <n v="480000"/>
    <s v="STATE"/>
    <s v="Under 50k"/>
    <s v="TEXAS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8000"/>
    <s v="STATE OR PROGRAM ADMINISTRATION sm urban                    "/>
    <n v="0"/>
    <n v="365758"/>
    <x v="5495"/>
    <n v="480000"/>
    <s v="STATE"/>
    <s v="Under 50k"/>
    <s v="TEXAS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9102"/>
    <s v="BUS SHELTERS Rural                                          "/>
    <n v="0"/>
    <n v="8900"/>
    <x v="5496"/>
    <n v="480000"/>
    <s v="STATE"/>
    <s v="Under 50k"/>
    <s v="TEXAS GOV APP"/>
    <n v="0"/>
    <s v="11900"/>
    <s v="  "/>
    <m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9305"/>
    <s v="CONSTRUCT PED ACCESS / WALKWAYS Rural Category B            "/>
    <n v="0"/>
    <n v="45800"/>
    <x v="5497"/>
    <n v="480000"/>
    <s v="STATE"/>
    <s v="Under 50k"/>
    <s v="TEXAS GOV APP"/>
    <n v="0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9305"/>
    <s v="CONSTRUCT PED ACCESS / WALKWAYS Sm Urban Category B         "/>
    <n v="0"/>
    <n v="45000"/>
    <x v="507"/>
    <n v="480000"/>
    <s v="STATE"/>
    <s v="Under 50k"/>
    <s v="TEXAS GOV APP"/>
    <n v="0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300901"/>
    <s v="UP TO 50% FEDERAL SHARE Rural                               "/>
    <n v="0"/>
    <n v="805610"/>
    <x v="5498"/>
    <n v="480000"/>
    <s v="STATE"/>
    <s v="Under 50k"/>
    <s v="TEX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300901"/>
    <s v="UP TO 50% FEDERAL SHARE SU                                  "/>
    <n v="0"/>
    <n v="374876"/>
    <x v="5499"/>
    <n v="480000"/>
    <s v="STATE"/>
    <s v="Under 50k"/>
    <s v="TEX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6X030"/>
    <n v="16"/>
    <x v="49"/>
    <s v="49 USC 5310 - Elderly and Individuals with Disabilities"/>
    <x v="1"/>
    <x v="1"/>
    <m/>
    <s v="00      "/>
    <s v="TEXAS DOT            "/>
    <s v="TEXAS DEPARTMENT OF TRANSPORTATION"/>
    <n v="1567"/>
    <n v="78600"/>
    <m/>
    <n v="7150527"/>
    <m/>
    <d v="2015-09-23T00:00:00"/>
    <s v="114209"/>
    <s v="ACQUIRE - MOBILE SURV/SECURITY EQUIP rural                  "/>
    <n v="0"/>
    <n v="2400"/>
    <x v="1453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3206"/>
    <s v="ACQUIRE - STATIONARY BUS FARE COLL EQUIP - amend 1          "/>
    <n v="0"/>
    <n v="6000"/>
    <x v="40"/>
    <n v="480000"/>
    <s v="STATE"/>
    <s v="Under 50k"/>
    <s v="TEXAS GOV APP"/>
    <n v="0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3220"/>
    <s v="ACQUIRE - MISC BUS STATION EQUIP - amend 1                  "/>
    <n v="0"/>
    <n v="17700"/>
    <x v="5500"/>
    <n v="480000"/>
    <s v="STATE"/>
    <s v="Under 50k"/>
    <s v="TEXAS GOV APP"/>
    <n v="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4206"/>
    <s v="ACQUIRE - SHOP EQUIPMENT - amend 1                          "/>
    <n v="0"/>
    <n v="5000"/>
    <x v="184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1215"/>
    <s v="BUY REPLACEMENT VAN - amend 1                               "/>
    <n v="1"/>
    <n v="29035"/>
    <x v="5501"/>
    <n v="480000"/>
    <s v="STATE"/>
    <s v="Under 50k"/>
    <s v="TEX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1204"/>
    <s v="BUY REPLACEMENT &lt;30 FT BUS - amend 1                        "/>
    <n v="8"/>
    <n v="543661"/>
    <x v="5502"/>
    <n v="480000"/>
    <s v="STATE"/>
    <s v="Under 50k"/>
    <s v="TEXAS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4101"/>
    <s v="ENG/DESIGN - ADMIN FACILITY - amend 1                       "/>
    <n v="0"/>
    <n v="100000"/>
    <x v="152"/>
    <n v="480000"/>
    <s v="STATE"/>
    <s v="Under 50k"/>
    <s v="TEXAS GOV APP"/>
    <n v="0"/>
    <s v="11400"/>
    <s v="  "/>
    <m/>
    <s v="N"/>
    <s v="1141"/>
    <x v="5"/>
    <n v="11"/>
    <s v="Bus"/>
    <s v="41"/>
    <s v="114"/>
    <s v="Engineering and Design"/>
    <s v="01"/>
    <s v="Admin/Maint Facility"/>
    <m/>
    <m/>
    <n v="1"/>
    <s v="Capital"/>
    <s v="1"/>
    <m/>
    <s v="4"/>
    <m/>
    <s v="1"/>
    <s v="0"/>
    <s v="1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4103"/>
    <s v="ENG/DESIGN - ADMIN/MAINTENANCE FACILITY - amend 1           "/>
    <n v="0"/>
    <n v="5940"/>
    <x v="5503"/>
    <n v="480000"/>
    <s v="STATE"/>
    <s v="Under 50k"/>
    <s v="TEXAS GOV APP"/>
    <n v="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7112"/>
    <s v="CAPITAL COST OF 3RD PARTY CONTRACTING - amend 1             "/>
    <n v="0"/>
    <n v="688133"/>
    <x v="5504"/>
    <n v="480000"/>
    <s v="STATE"/>
    <s v="Under 50k"/>
    <s v="TEXAS GOV APP"/>
    <n v="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7900"/>
    <s v="PROJECT ADMINISTRATION - amend 1                            "/>
    <n v="0"/>
    <n v="8335311"/>
    <x v="5505"/>
    <n v="480000"/>
    <s v="STATE"/>
    <s v="Under 50k"/>
    <s v="TEXAS GOV APP"/>
    <n v="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7A00"/>
    <s v="PREVENTIVE MAINTENANCE - amend 1                            "/>
    <n v="0"/>
    <n v="670976"/>
    <x v="5506"/>
    <n v="48000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8000"/>
    <s v="STATE OR PROGRAM ADMINISTRATION - amend 1                   "/>
    <n v="0"/>
    <n v="1379689"/>
    <x v="5507"/>
    <n v="480000"/>
    <s v="STATE"/>
    <s v="Under 50k"/>
    <s v="TEXAS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300901"/>
    <s v="UP TO 50% FEDERAL SHARE - amend 1                           "/>
    <n v="0"/>
    <n v="45365996"/>
    <x v="5508"/>
    <n v="480000"/>
    <s v="STATE"/>
    <s v="Under 50k"/>
    <s v="TEX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300901"/>
    <s v="UP TO 50% FEDERAL SHARE - amend 1                           "/>
    <n v="0"/>
    <n v="2866846"/>
    <x v="5509"/>
    <n v="480000"/>
    <s v="STATE"/>
    <s v="Under 50k"/>
    <s v="TEXAS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435001"/>
    <s v="TRAINING - amend 1                                          "/>
    <n v="0"/>
    <n v="429546"/>
    <x v="5510"/>
    <n v="480000"/>
    <s v="STATE"/>
    <s v="Under 50k"/>
    <s v="TEXAS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TX18X039"/>
    <n v="18"/>
    <x v="49"/>
    <s v="49 USC 5311 - Nonurbanized Area Programs"/>
    <x v="2"/>
    <x v="2"/>
    <m/>
    <s v="01      "/>
    <s v="TEXAS DOT            "/>
    <s v="TEXAS DEPARTMENT OF TRANSPORTATION"/>
    <n v="1567"/>
    <n v="78600"/>
    <m/>
    <n v="12971105"/>
    <m/>
    <d v="2015-08-28T00:00:00"/>
    <s v="113207"/>
    <s v="ACQUIRE - SURVEIL/SECURITY EQUIP - amend 1                  "/>
    <n v="0"/>
    <n v="18120"/>
    <x v="5511"/>
    <n v="480000"/>
    <s v="STATE"/>
    <s v="Under 50k"/>
    <s v="TEXAS GOV APP"/>
    <n v="0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X260018"/>
    <n v="26"/>
    <x v="49"/>
    <s v="49 USC 5314 - National Research Program"/>
    <x v="3"/>
    <x v="3"/>
    <m/>
    <s v="00      "/>
    <s v="DART                 "/>
    <s v="DALLAS AREA RAPID TRANSIT"/>
    <n v="5271"/>
    <n v="78600"/>
    <m/>
    <n v="7637111"/>
    <m/>
    <d v="2015-09-22T00:00:00"/>
    <s v="114220"/>
    <s v="ACQUIRE - MISC SUPPORT EQUIPMENT                            "/>
    <n v="0"/>
    <n v="1140000"/>
    <x v="5512"/>
    <n v="489510"/>
    <s v="LARGE"/>
    <s v="Over 1m"/>
    <s v="Dallas-Fort Worth-Arlington, TX"/>
    <n v="5121892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X260018"/>
    <n v="26"/>
    <x v="49"/>
    <s v="49 USC 5314 - National Research Program"/>
    <x v="3"/>
    <x v="3"/>
    <m/>
    <s v="00      "/>
    <s v="DART                 "/>
    <s v="DALLAS AREA RAPID TRANSIT"/>
    <n v="5271"/>
    <n v="78600"/>
    <m/>
    <n v="7637111"/>
    <m/>
    <d v="2015-09-22T00:00:00"/>
    <s v="111202"/>
    <s v="BUY REPLACEMENT 35-FT BUS                                   "/>
    <n v="7"/>
    <n v="7777778"/>
    <x v="5513"/>
    <n v="489510"/>
    <s v="LARGE"/>
    <s v="Over 1m"/>
    <s v="Dallas-Fort Worth-Arlington, TX"/>
    <n v="5121892"/>
    <s v="11100"/>
    <s v="EP"/>
    <s v="ELECTRIC TRACKLESS TROLLEY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TX340002"/>
    <n v="34"/>
    <x v="49"/>
    <s v="49 USC 5339 - Bus and Bus Facilities Formula (FY2013 and forward)"/>
    <x v="4"/>
    <x v="4"/>
    <s v="CAPITAL"/>
    <s v="01      "/>
    <s v="HOUSTON MTA          "/>
    <s v="METROPOLITAN TRANSIT AUTHORITY OF HARRIS COUNTY"/>
    <n v="1547"/>
    <n v="78600"/>
    <m/>
    <n v="4874390"/>
    <m/>
    <d v="2015-08-17T00:00:00"/>
    <s v="113101"/>
    <s v="AMEND 01 NWTC ENG/DESIGN - BUS TERMINAL                     "/>
    <n v="0"/>
    <n v="500000"/>
    <x v="44"/>
    <n v="480130"/>
    <s v="LARGE"/>
    <s v="Over 1m"/>
    <s v="Houston, TX"/>
    <n v="4944332"/>
    <s v="11300"/>
    <s v="  "/>
    <m/>
    <s v="N"/>
    <s v="1131"/>
    <x v="0"/>
    <n v="11"/>
    <s v="Bus"/>
    <s v="31"/>
    <s v="113"/>
    <s v="Engineering and Design"/>
    <s v="01"/>
    <s v="Terminal, Bus"/>
    <m/>
    <m/>
    <n v="1"/>
    <s v="Capital"/>
    <s v="1"/>
    <m/>
    <s v="3"/>
    <m/>
    <s v="1"/>
    <s v="0"/>
    <s v="1"/>
  </r>
  <r>
    <s v="TX340002"/>
    <n v="34"/>
    <x v="49"/>
    <s v="49 USC 5339 - Bus and Bus Facilities Formula (FY2013 and forward)"/>
    <x v="4"/>
    <x v="4"/>
    <s v="CAPITAL"/>
    <s v="01      "/>
    <s v="HOUSTON MTA          "/>
    <s v="METROPOLITAN TRANSIT AUTHORITY OF HARRIS COUNTY"/>
    <n v="1547"/>
    <n v="78600"/>
    <m/>
    <n v="4874390"/>
    <m/>
    <d v="2015-08-17T00:00:00"/>
    <s v="113104"/>
    <s v="Missouri City ENG/DESIGN - BUS P&amp;R LOT                      "/>
    <n v="0"/>
    <n v="0"/>
    <x v="50"/>
    <n v="480130"/>
    <s v="LARGE"/>
    <s v="Over 1m"/>
    <s v="Houston, TX"/>
    <n v="4944332"/>
    <s v="11300"/>
    <s v="  "/>
    <m/>
    <s v="N"/>
    <s v="1131"/>
    <x v="0"/>
    <n v="11"/>
    <s v="Bus"/>
    <s v="31"/>
    <s v="113"/>
    <s v="Engineering and Design"/>
    <s v="04"/>
    <s v="Park and Ride Lot"/>
    <m/>
    <m/>
    <n v="1"/>
    <s v="Capital"/>
    <s v="1"/>
    <m/>
    <s v="3"/>
    <m/>
    <s v="1"/>
    <s v="0"/>
    <s v="4"/>
  </r>
  <r>
    <s v="TX340002"/>
    <n v="34"/>
    <x v="49"/>
    <s v="49 USC 5339 - Bus and Bus Facilities Formula (FY2013 and forward)"/>
    <x v="4"/>
    <x v="4"/>
    <s v="CAPITAL"/>
    <s v="01      "/>
    <s v="HOUSTON MTA          "/>
    <s v="METROPOLITAN TRANSIT AUTHORITY OF HARRIS COUNTY"/>
    <n v="1547"/>
    <n v="78600"/>
    <m/>
    <n v="4874390"/>
    <m/>
    <d v="2015-08-17T00:00:00"/>
    <s v="113302"/>
    <s v="AMEND 01 Missouri City CONSTRUCT - BUS STATION              "/>
    <n v="0"/>
    <n v="3474158"/>
    <x v="5514"/>
    <n v="480130"/>
    <s v="LARGE"/>
    <s v="Over 1m"/>
    <s v="Houston, TX"/>
    <n v="4944332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TX340002"/>
    <n v="34"/>
    <x v="49"/>
    <s v="49 USC 5339 - Bus and Bus Facilities Formula (FY2013 and forward)"/>
    <x v="4"/>
    <x v="4"/>
    <s v="CAPITAL"/>
    <s v="01      "/>
    <s v="HOUSTON MTA          "/>
    <s v="METROPOLITAN TRANSIT AUTHORITY OF HARRIS COUNTY"/>
    <n v="1547"/>
    <n v="78600"/>
    <m/>
    <n v="4874390"/>
    <m/>
    <d v="2015-08-17T00:00:00"/>
    <s v="113304"/>
    <s v="AMEND 01 Missouri City CONSTRUCT MGMT- BUS P&amp;R              "/>
    <n v="0"/>
    <n v="350000"/>
    <x v="200"/>
    <n v="480130"/>
    <s v="LARGE"/>
    <s v="Over 1m"/>
    <s v="Houston, TX"/>
    <n v="4944332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TX340002"/>
    <n v="34"/>
    <x v="49"/>
    <s v="49 USC 5339 - Bus and Bus Facilities Formula (FY2013 and forward)"/>
    <x v="4"/>
    <x v="4"/>
    <s v="CAPITAL"/>
    <s v="01      "/>
    <s v="HOUSTON MTA          "/>
    <s v="METROPOLITAN TRANSIT AUTHORITY OF HARRIS COUNTY"/>
    <n v="1547"/>
    <n v="78600"/>
    <m/>
    <n v="4874390"/>
    <m/>
    <d v="2015-08-17T00:00:00"/>
    <s v="117691"/>
    <s v="AMEND 01 Missouri City P&amp;R REAL ESTATE ACQ                  "/>
    <n v="0"/>
    <n v="600000"/>
    <x v="1513"/>
    <n v="480130"/>
    <s v="LARGE"/>
    <s v="Over 1m"/>
    <s v="Houston, TX"/>
    <n v="4944332"/>
    <s v="11700"/>
    <s v="  "/>
    <m/>
    <s v="N"/>
    <s v="1176"/>
    <x v="0"/>
    <n v="11"/>
    <s v="Bus"/>
    <s v="76"/>
    <s v="117"/>
    <s v="Real Estate (Other)"/>
    <s v="91"/>
    <s v="Acquisition"/>
    <m/>
    <m/>
    <n v="1"/>
    <s v="Capital"/>
    <s v="1"/>
    <m/>
    <s v="7"/>
    <m/>
    <s v="6"/>
    <s v="9"/>
    <s v="1"/>
  </r>
  <r>
    <s v="TX340002"/>
    <n v="34"/>
    <x v="49"/>
    <s v="49 USC 5339 - Bus and Bus Facilities Formula (FY2013 and forward)"/>
    <x v="4"/>
    <x v="4"/>
    <s v="CAPITAL"/>
    <s v="01      "/>
    <s v="HOUSTON MTA          "/>
    <s v="METROPOLITAN TRANSIT AUTHORITY OF HARRIS COUNTY"/>
    <n v="1547"/>
    <n v="78600"/>
    <m/>
    <n v="4874390"/>
    <m/>
    <d v="2015-08-17T00:00:00"/>
    <s v="117900"/>
    <s v="AMEND 01 Missouri City PROJECT ADMINISTRATION               "/>
    <n v="0"/>
    <n v="675755"/>
    <x v="5515"/>
    <n v="480130"/>
    <s v="LARGE"/>
    <s v="Over 1m"/>
    <s v="Houston, TX"/>
    <n v="4944332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340002"/>
    <n v="34"/>
    <x v="49"/>
    <s v="49 USC 5339 - Bus and Bus Facilities Formula (FY2013 and forward)"/>
    <x v="4"/>
    <x v="4"/>
    <s v="CAPITAL"/>
    <s v="01      "/>
    <s v="HOUSTON MTA          "/>
    <s v="METROPOLITAN TRANSIT AUTHORITY OF HARRIS COUNTY"/>
    <n v="1547"/>
    <n v="78600"/>
    <m/>
    <n v="4874390"/>
    <m/>
    <d v="2015-08-17T00:00:00"/>
    <s v="117900"/>
    <s v="AMEND 01 NWTC PROJECT ADMINISTRATION                        "/>
    <n v="0"/>
    <n v="493075"/>
    <x v="5516"/>
    <n v="480130"/>
    <s v="LARGE"/>
    <s v="Over 1m"/>
    <s v="Houston, TX"/>
    <n v="4944332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340004"/>
    <n v="34"/>
    <x v="49"/>
    <s v="49 USC 5339 - Bus and Bus Facilities Formula (FY2013 and forward)"/>
    <x v="4"/>
    <x v="4"/>
    <s v="CAPITAL"/>
    <s v="01      "/>
    <s v="BROWNSVILLE CTY      "/>
    <s v="CITY OF BROWNSVILLE"/>
    <n v="1591"/>
    <n v="78600"/>
    <m/>
    <n v="243337"/>
    <m/>
    <d v="2015-09-25T00:00:00"/>
    <s v="111202"/>
    <s v="BUY REPLACEMENT 35-FT BUS                                   "/>
    <n v="0"/>
    <n v="286279"/>
    <x v="5517"/>
    <n v="482760"/>
    <s v="MEDIUM"/>
    <s v="200k - 1m"/>
    <s v="Brownsville, TX"/>
    <n v="217585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TX340013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563979"/>
    <m/>
    <d v="2014-10-31T00:00:00"/>
    <s v="114207"/>
    <s v="ACQUIRE - ADP HARDWARE                                      "/>
    <n v="0"/>
    <n v="68000"/>
    <x v="3447"/>
    <n v="480660"/>
    <s v="MEDIUM"/>
    <s v="200k - 1m"/>
    <s v="El Paso, TX-NM"/>
    <n v="80308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340013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563979"/>
    <m/>
    <d v="2014-10-31T00:00:00"/>
    <s v="113210"/>
    <s v="ACQUIRE - BUS PASSENGER SHELTERS                            "/>
    <n v="0"/>
    <n v="125000"/>
    <x v="152"/>
    <n v="480660"/>
    <s v="MEDIUM"/>
    <s v="200k - 1m"/>
    <s v="El Paso, TX-NM"/>
    <n v="80308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TX340013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563979"/>
    <m/>
    <d v="2014-10-31T00:00:00"/>
    <s v="114211"/>
    <s v="ACQUIRE - SUPPORT VEHICLES                                  "/>
    <n v="0"/>
    <n v="800000"/>
    <x v="638"/>
    <n v="480660"/>
    <s v="MEDIUM"/>
    <s v="200k - 1m"/>
    <s v="El Paso, TX-NM"/>
    <n v="803086"/>
    <s v="11400"/>
    <s v="CN"/>
    <s v="COMPRESSED NATURAL GAS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X340013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563979"/>
    <m/>
    <d v="2014-10-31T00:00:00"/>
    <s v="111401"/>
    <s v="REHAB/REBUILD 40-FT BUS                                     "/>
    <n v="6"/>
    <n v="740000"/>
    <x v="999"/>
    <n v="480660"/>
    <s v="MEDIUM"/>
    <s v="200k - 1m"/>
    <s v="El Paso, TX-NM"/>
    <n v="803086"/>
    <s v="11100"/>
    <s v="CN"/>
    <s v="COMPRESSED NATURAL GAS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TX340013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563979"/>
    <m/>
    <d v="2014-10-31T00:00:00"/>
    <s v="113401"/>
    <s v="REHAB/RENOVATE - BUS TERMINAL                               "/>
    <n v="0"/>
    <n v="146974"/>
    <x v="5518"/>
    <n v="480660"/>
    <s v="MEDIUM"/>
    <s v="200k - 1m"/>
    <s v="El Paso, TX-NM"/>
    <n v="803086"/>
    <s v="11300"/>
    <s v="  "/>
    <m/>
    <s v="N"/>
    <s v="1134"/>
    <x v="0"/>
    <n v="11"/>
    <s v="Bus"/>
    <s v="34"/>
    <s v="113"/>
    <s v="Rehab / Renovation"/>
    <s v="01"/>
    <s v="Terminal, Bus"/>
    <m/>
    <m/>
    <n v="1"/>
    <s v="Capital"/>
    <s v="1"/>
    <m/>
    <s v="3"/>
    <m/>
    <s v="4"/>
    <s v="0"/>
    <s v="1"/>
  </r>
  <r>
    <s v="TX340013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563979"/>
    <m/>
    <d v="2014-10-31T00:00:00"/>
    <s v="113207"/>
    <s v="ACQUIRE - SURVEIL/SECURITY EQUIP                            "/>
    <n v="0"/>
    <n v="75000"/>
    <x v="628"/>
    <n v="480660"/>
    <s v="MEDIUM"/>
    <s v="200k - 1m"/>
    <s v="El Paso, TX-NM"/>
    <n v="803086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X340014"/>
    <n v="34"/>
    <x v="49"/>
    <s v="49 USC 5339 - Bus and Bus Facilities Formula (FY2013 and forward)"/>
    <x v="4"/>
    <x v="4"/>
    <s v="CAPITAL"/>
    <s v="00      "/>
    <s v="NCTCOG               "/>
    <s v="NORTH CENTRAL TEXAS COUNCIL OF GOVERNMENTS"/>
    <n v="1588"/>
    <n v="78600"/>
    <m/>
    <n v="725735"/>
    <m/>
    <d v="2015-02-12T00:00:00"/>
    <s v="111304"/>
    <s v="BUY &lt;30-FT BUS FOR EXPANSION                                "/>
    <n v="7"/>
    <n v="600000"/>
    <x v="266"/>
    <n v="483890"/>
    <s v="MEDIUM"/>
    <s v="200k - 1m"/>
    <s v="Denton-Lewisville, TX"/>
    <n v="366174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X340014"/>
    <n v="34"/>
    <x v="49"/>
    <s v="49 USC 5339 - Bus and Bus Facilities Formula (FY2013 and forward)"/>
    <x v="4"/>
    <x v="4"/>
    <s v="CAPITAL"/>
    <s v="00      "/>
    <s v="NCTCOG               "/>
    <s v="NORTH CENTRAL TEXAS COUNCIL OF GOVERNMENTS"/>
    <n v="1588"/>
    <n v="78600"/>
    <m/>
    <n v="725735"/>
    <m/>
    <d v="2015-02-12T00:00:00"/>
    <s v="117900"/>
    <s v="PROJECT ADMINISTRATION                                      "/>
    <n v="0"/>
    <n v="157171"/>
    <x v="5519"/>
    <n v="483890"/>
    <s v="MEDIUM"/>
    <s v="200k - 1m"/>
    <s v="Denton-Lewisville, TX"/>
    <n v="36617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340015"/>
    <n v="34"/>
    <x v="49"/>
    <s v="49 USC 5339 - Bus and Bus Facilities Formula (FY2013 and forward)"/>
    <x v="4"/>
    <x v="4"/>
    <s v="CAPITAL"/>
    <s v="00      "/>
    <s v="DCTA                 "/>
    <s v="DENTON COUNTY TRANSPORTATION AUTHORITY"/>
    <n v="6464"/>
    <n v="78600"/>
    <m/>
    <n v="866596"/>
    <m/>
    <d v="2015-03-10T00:00:00"/>
    <s v="111202"/>
    <s v="BUY REPLACEMENT 35-FT BUS                                   "/>
    <n v="1"/>
    <n v="872162"/>
    <x v="5520"/>
    <n v="483890"/>
    <s v="MEDIUM"/>
    <s v="200k - 1m"/>
    <s v="Denton-Lewisville, TX"/>
    <n v="366174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TX340015"/>
    <n v="34"/>
    <x v="49"/>
    <s v="49 USC 5339 - Bus and Bus Facilities Formula (FY2013 and forward)"/>
    <x v="4"/>
    <x v="4"/>
    <s v="CAPITAL"/>
    <s v="00      "/>
    <s v="DCTA                 "/>
    <s v="DENTON COUNTY TRANSPORTATION AUTHORITY"/>
    <n v="6464"/>
    <n v="78600"/>
    <m/>
    <n v="866596"/>
    <m/>
    <d v="2015-03-10T00:00:00"/>
    <s v="111204"/>
    <s v="BUY REPLACEMENT &lt;30 FT BUS                                  "/>
    <n v="4"/>
    <n v="147363"/>
    <x v="5521"/>
    <n v="483890"/>
    <s v="MEDIUM"/>
    <s v="200k - 1m"/>
    <s v="Denton-Lewisville, TX"/>
    <n v="366174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340016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391735"/>
    <m/>
    <d v="2015-06-02T00:00:00"/>
    <s v="114207"/>
    <s v="ACQUIRE - ADP HARDWARE                                      "/>
    <n v="0"/>
    <n v="68000"/>
    <x v="3447"/>
    <n v="480660"/>
    <s v="MEDIUM"/>
    <s v="200k - 1m"/>
    <s v="El Paso, TX-NM"/>
    <n v="80308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340016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391735"/>
    <m/>
    <d v="2015-06-02T00:00:00"/>
    <s v="113208"/>
    <s v="ACQUIRE - FURN/GRAPHICS                                     "/>
    <n v="0"/>
    <n v="350000"/>
    <x v="200"/>
    <n v="480660"/>
    <s v="MEDIUM"/>
    <s v="200k - 1m"/>
    <s v="El Paso, TX-NM"/>
    <n v="803086"/>
    <s v="11300"/>
    <s v="  "/>
    <m/>
    <s v="N"/>
    <s v="1132"/>
    <x v="0"/>
    <n v="11"/>
    <s v="Bus"/>
    <s v="32"/>
    <s v="113"/>
    <s v="Acquisition"/>
    <s v="08"/>
    <s v="Furniture &amp; Graphics"/>
    <m/>
    <m/>
    <n v="1"/>
    <s v="Capital"/>
    <s v="1"/>
    <m/>
    <s v="3"/>
    <m/>
    <s v="2"/>
    <s v="0"/>
    <s v="8"/>
  </r>
  <r>
    <s v="TX340016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391735"/>
    <m/>
    <d v="2015-06-02T00:00:00"/>
    <s v="114220"/>
    <s v="ACQUIRE - MISC SUPPORT EQUIPMENT                            "/>
    <n v="0"/>
    <n v="60000"/>
    <x v="574"/>
    <n v="480660"/>
    <s v="MEDIUM"/>
    <s v="200k - 1m"/>
    <s v="El Paso, TX-NM"/>
    <n v="80308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X340016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391735"/>
    <m/>
    <d v="2015-06-02T00:00:00"/>
    <s v="114211"/>
    <s v="ACQUIRE - SUPPORT VEHICLES                                  "/>
    <n v="14"/>
    <n v="755000"/>
    <x v="5522"/>
    <n v="480660"/>
    <s v="MEDIUM"/>
    <s v="200k - 1m"/>
    <s v="El Paso, TX-NM"/>
    <n v="803086"/>
    <s v="11400"/>
    <s v="CN"/>
    <s v="COMPRESSED NATURAL GAS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X340016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391735"/>
    <m/>
    <d v="2015-06-02T00:00:00"/>
    <s v="117A00"/>
    <s v="PREVENTIVE MAINTENANCE                                      "/>
    <n v="0"/>
    <n v="384482"/>
    <x v="5523"/>
    <n v="480660"/>
    <s v="MEDIUM"/>
    <s v="200k - 1m"/>
    <s v="El Paso, TX-NM"/>
    <n v="80308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340016"/>
    <n v="34"/>
    <x v="49"/>
    <s v="49 USC 5339 - Bus and Bus Facilities Formula (FY2013 and forward)"/>
    <x v="4"/>
    <x v="4"/>
    <s v="CAPITAL"/>
    <s v="00      "/>
    <s v="SUN METRO            "/>
    <s v="CITY OF EL PASO - SUN METRO"/>
    <n v="1539"/>
    <n v="78600"/>
    <m/>
    <n v="1391735"/>
    <m/>
    <d v="2015-06-02T00:00:00"/>
    <s v="113207"/>
    <s v="ACQUIRE - SURVEIL/SECURITY EQUIP                            "/>
    <n v="0"/>
    <n v="75000"/>
    <x v="628"/>
    <n v="480660"/>
    <s v="MEDIUM"/>
    <s v="200k - 1m"/>
    <s v="El Paso, TX-NM"/>
    <n v="803086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X340017"/>
    <n v="34"/>
    <x v="49"/>
    <s v="49 USC 5339 - Bus and Bus Facilities Formula (FY2013 and forward)"/>
    <x v="4"/>
    <x v="4"/>
    <s v="CAPITAL"/>
    <s v="01      "/>
    <s v="DART                 "/>
    <s v="DALLAS AREA RAPID TRANSIT"/>
    <n v="5271"/>
    <n v="78600"/>
    <m/>
    <n v="432386"/>
    <m/>
    <d v="2015-08-27T00:00:00"/>
    <s v="111201"/>
    <s v="BUY REPLACEMENT 40-FT BUS                                   "/>
    <n v="9"/>
    <n v="3587218"/>
    <x v="5524"/>
    <n v="489510"/>
    <s v="LARGE"/>
    <s v="Over 1m"/>
    <s v="Dallas-Fort Worth-Arlington, TX"/>
    <n v="5121892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TX340017"/>
    <n v="34"/>
    <x v="49"/>
    <s v="49 USC 5339 - Bus and Bus Facilities Formula (FY2013 and forward)"/>
    <x v="4"/>
    <x v="4"/>
    <s v="CAPITAL"/>
    <s v="01      "/>
    <s v="DART                 "/>
    <s v="DALLAS AREA RAPID TRANSIT"/>
    <n v="5271"/>
    <n v="78600"/>
    <m/>
    <n v="432386"/>
    <m/>
    <d v="2015-08-27T00:00:00"/>
    <s v="111201"/>
    <s v=" AMEND 01BUY REPLACEMENT 40-FT BUS                          "/>
    <n v="2"/>
    <n v="508690"/>
    <x v="5525"/>
    <n v="489510"/>
    <s v="LARGE"/>
    <s v="Over 1m"/>
    <s v="Dallas-Fort Worth-Arlington, TX"/>
    <n v="5121892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3206"/>
    <s v="ACQUIRE - STATIONARY BUS FARE COLL EQUIP                    "/>
    <n v="1"/>
    <n v="8905"/>
    <x v="5526"/>
    <n v="480000"/>
    <s v="STATE"/>
    <s v="Under 50k"/>
    <s v="TEXAS GOV APP"/>
    <n v="0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4220"/>
    <s v="ACQUIRE - MISC SUPPORT EQUIPMENT                            "/>
    <n v="11"/>
    <n v="661733"/>
    <x v="5527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3210"/>
    <s v="ACQUIRE - BUS PASSENGER SHELTERS                            "/>
    <n v="3"/>
    <n v="224030"/>
    <x v="5528"/>
    <n v="480000"/>
    <s v="STATE"/>
    <s v="Under 50k"/>
    <s v="TEXAS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3209"/>
    <s v="ACQUIRE - BUS ROUTE SIGNING                                 "/>
    <n v="1"/>
    <n v="170437"/>
    <x v="5529"/>
    <n v="481580"/>
    <s v="MEDIUM"/>
    <s v="200k - 1m"/>
    <s v="Lubbock, TX"/>
    <n v="237356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4206"/>
    <s v="ACQUIRE - SHOP EQUIPMENT                                    "/>
    <n v="7"/>
    <n v="143187"/>
    <x v="5530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4211"/>
    <s v="ACQUIRE - SUPPORT VEHICLES                                  "/>
    <n v="0"/>
    <n v="74458"/>
    <x v="5531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1316"/>
    <s v="BUY SEDAN/STA WAGON-EXPANSION                               "/>
    <n v="2"/>
    <n v="36933"/>
    <x v="5532"/>
    <n v="480000"/>
    <s v="STATE"/>
    <s v="Under 50k"/>
    <s v="TEXAS GOV APP"/>
    <n v="0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1215"/>
    <s v="BUY REPLACEMENT VAN                                         "/>
    <n v="10"/>
    <n v="418160"/>
    <x v="5533"/>
    <n v="480000"/>
    <s v="STATE"/>
    <s v="Under 50k"/>
    <s v="TEXAS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1315"/>
    <s v="BUY VAN FOR SVC EXPANSION                                   "/>
    <n v="17"/>
    <n v="404937"/>
    <x v="5534"/>
    <n v="480000"/>
    <s v="STATE"/>
    <s v="Under 50k"/>
    <s v="TEXAS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1415"/>
    <s v="REHAB/REBUILD VAN                                           "/>
    <n v="4"/>
    <n v="12687"/>
    <x v="5535"/>
    <n v="480000"/>
    <s v="STATE"/>
    <s v="Under 50k"/>
    <s v="TEXAS GOV APP"/>
    <n v="0"/>
    <s v="11100"/>
    <s v="GA"/>
    <s v="GASOLINE"/>
    <s v="N"/>
    <s v="1114"/>
    <x v="0"/>
    <n v="11"/>
    <s v="Bus"/>
    <s v="14"/>
    <s v="111"/>
    <s v="Rehabilitation / Rebuild"/>
    <s v="15"/>
    <s v="Vans"/>
    <m/>
    <s v="Vans"/>
    <n v="1"/>
    <s v="Capital"/>
    <s v="1"/>
    <m/>
    <s v="1"/>
    <m/>
    <s v="4"/>
    <s v="1"/>
    <s v="5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1202"/>
    <s v="BUY REPLACEMENT 35-FT BUS                                   "/>
    <n v="1"/>
    <n v="96569"/>
    <x v="5536"/>
    <n v="484060"/>
    <s v="SMALL"/>
    <s v="50k - 200k"/>
    <s v="Longview, TX"/>
    <n v="98884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1203"/>
    <s v="BUY REPLACEMENT 30-FT BUS                                   "/>
    <n v="2"/>
    <n v="183079"/>
    <x v="5537"/>
    <n v="480000"/>
    <s v="STATE"/>
    <s v="Under 50k"/>
    <s v="TEXAS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1204"/>
    <s v="BUY REPLACEMENT &lt;30 FT BUS                                  "/>
    <n v="10"/>
    <n v="813076"/>
    <x v="5538"/>
    <n v="480000"/>
    <s v="STATE"/>
    <s v="Under 50k"/>
    <s v="TEXAS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1204"/>
    <s v="BUY REPLACEMENT &lt;30 FT BUS                                  "/>
    <n v="1"/>
    <n v="15206"/>
    <x v="5539"/>
    <n v="480000"/>
    <s v="STATE"/>
    <s v="Under 50k"/>
    <s v="TEXAS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1404"/>
    <s v="REHAB/REBUILD &lt;30-FT BUS                                    "/>
    <n v="22"/>
    <n v="144300"/>
    <x v="5540"/>
    <n v="480000"/>
    <s v="STATE"/>
    <s v="Under 50k"/>
    <s v="TEXAS GOV APP"/>
    <n v="0"/>
    <s v="11100"/>
    <s v="GA"/>
    <s v="GASOLINE"/>
    <s v="N"/>
    <s v="1114"/>
    <x v="0"/>
    <n v="11"/>
    <s v="Bus"/>
    <s v="14"/>
    <s v="111"/>
    <s v="Rehabilitation / Rebuild"/>
    <s v="04"/>
    <s v="&lt;30 ft Bus"/>
    <m/>
    <s v="&lt;30 ft Bus"/>
    <n v="1"/>
    <s v="Capital"/>
    <s v="1"/>
    <m/>
    <s v="1"/>
    <m/>
    <s v="4"/>
    <s v="0"/>
    <s v="4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1700"/>
    <s v="VEH OVERHAUL (UP TO 20% VEH MAINT)                          "/>
    <n v="2"/>
    <n v="10000"/>
    <x v="614"/>
    <n v="480000"/>
    <s v="STATE"/>
    <s v="Under 50k"/>
    <s v="TEXAS GOV APP"/>
    <n v="0"/>
    <s v="11100"/>
    <s v="  "/>
    <m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3402"/>
    <s v="REHAB/RENOVATE - BUS STATION                                "/>
    <n v="3"/>
    <n v="113679"/>
    <x v="5541"/>
    <n v="480000"/>
    <s v="STATE"/>
    <s v="Under 50k"/>
    <s v="TEXAS GOV APP"/>
    <n v="0"/>
    <s v="11300"/>
    <s v="  "/>
    <m/>
    <s v="N"/>
    <s v="1134"/>
    <x v="0"/>
    <n v="11"/>
    <s v="Bus"/>
    <s v="34"/>
    <s v="113"/>
    <s v="Rehab / Renovation"/>
    <s v="02"/>
    <s v="Station"/>
    <m/>
    <m/>
    <n v="1"/>
    <s v="Capital"/>
    <s v="1"/>
    <m/>
    <s v="3"/>
    <m/>
    <s v="4"/>
    <s v="0"/>
    <s v="2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4403"/>
    <s v="REHAB/RENOVATE - ADMIN/MAINT FACILITY                       "/>
    <n v="10"/>
    <n v="573261"/>
    <x v="5542"/>
    <n v="480000"/>
    <s v="STATE"/>
    <s v="Under 50k"/>
    <s v="TEXAS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TX340018"/>
    <n v="34"/>
    <x v="49"/>
    <s v="49 USC 5339 - Bus and Bus Facilities Formula (FY2013 and forward)"/>
    <x v="4"/>
    <x v="4"/>
    <s v="CAPITAL"/>
    <s v="00      "/>
    <s v="TEXAS DOT            "/>
    <s v="TEXAS DEPARTMENT OF TRANSPORTATION"/>
    <n v="1567"/>
    <n v="78600"/>
    <m/>
    <n v="4120938"/>
    <m/>
    <d v="2015-09-10T00:00:00"/>
    <s v="113207"/>
    <s v="ACQUIRE - SURVEIL/SECURITY EQUIP                            "/>
    <n v="2"/>
    <n v="16301"/>
    <x v="5543"/>
    <n v="480000"/>
    <s v="STATE"/>
    <s v="Under 50k"/>
    <s v="TEXAS GOV APP"/>
    <n v="0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X390009"/>
    <n v="39"/>
    <x v="49"/>
    <s v="49 USC 5339 - Alternatives Analysis Program"/>
    <x v="4"/>
    <x v="23"/>
    <m/>
    <s v="00      "/>
    <s v="SUN METRO            "/>
    <s v="CITY OF EL PASO - SUN METRO"/>
    <n v="1539"/>
    <n v="78600"/>
    <m/>
    <n v="10000000"/>
    <m/>
    <d v="2015-09-24T00:00:00"/>
    <s v="131306"/>
    <s v="PURCHASE EXP - ARTICULATED BUS                              "/>
    <n v="4"/>
    <n v="4453922"/>
    <x v="5544"/>
    <n v="480660"/>
    <s v="MEDIUM"/>
    <s v="200k - 1m"/>
    <s v="El Paso, TX-NM"/>
    <n v="803086"/>
    <s v="13100"/>
    <s v="CN"/>
    <s v="COMPRESSED NATURAL GAS"/>
    <s v="N"/>
    <s v="1313"/>
    <x v="7"/>
    <n v="13"/>
    <s v="New Starts"/>
    <s v="13"/>
    <s v="131"/>
    <s v="Purchase - Expansion"/>
    <s v="06"/>
    <s v="Bus Articulated"/>
    <m/>
    <s v="Vans"/>
    <n v="1"/>
    <s v="Capital"/>
    <s v="3"/>
    <m/>
    <s v="1"/>
    <m/>
    <s v="3"/>
    <s v="0"/>
    <s v="6"/>
  </r>
  <r>
    <s v="TX390009"/>
    <n v="39"/>
    <x v="49"/>
    <s v="49 USC 5339 - Alternatives Analysis Program"/>
    <x v="4"/>
    <x v="23"/>
    <m/>
    <s v="00      "/>
    <s v="SUN METRO            "/>
    <s v="CITY OF EL PASO - SUN METRO"/>
    <n v="1539"/>
    <n v="78600"/>
    <m/>
    <n v="10000000"/>
    <m/>
    <d v="2015-09-24T00:00:00"/>
    <s v="131340"/>
    <s v="PURCHASE EXP - SPARE COMPONENTS                             "/>
    <n v="0"/>
    <n v="222548"/>
    <x v="5545"/>
    <n v="480660"/>
    <s v="MEDIUM"/>
    <s v="200k - 1m"/>
    <s v="El Paso, TX-NM"/>
    <n v="803086"/>
    <s v="13100"/>
    <s v="  "/>
    <m/>
    <s v="N"/>
    <s v="1313"/>
    <x v="7"/>
    <n v="13"/>
    <s v="New Starts"/>
    <s v="13"/>
    <s v="131"/>
    <s v="Purchase - Expansion"/>
    <s v="40"/>
    <s v="Spare Parts / Assoc Capital Maintenance Items"/>
    <m/>
    <s v="Spare Parts / Assoc Capital Maintenance Items"/>
    <n v="1"/>
    <s v="Capital"/>
    <s v="3"/>
    <m/>
    <s v="1"/>
    <m/>
    <s v="3"/>
    <s v="4"/>
    <s v="0"/>
  </r>
  <r>
    <s v="TX390009"/>
    <n v="39"/>
    <x v="49"/>
    <s v="49 USC 5339 - Alternatives Analysis Program"/>
    <x v="4"/>
    <x v="23"/>
    <m/>
    <s v="00      "/>
    <s v="SUN METRO            "/>
    <s v="CITY OF EL PASO - SUN METRO"/>
    <n v="1539"/>
    <n v="78600"/>
    <m/>
    <n v="10000000"/>
    <m/>
    <d v="2015-09-24T00:00:00"/>
    <s v="140110"/>
    <s v="GUIDEWAY &amp; TRACK ELEMENTS                                   "/>
    <n v="0"/>
    <n v="425000"/>
    <x v="5546"/>
    <n v="480660"/>
    <s v="MEDIUM"/>
    <s v="200k - 1m"/>
    <s v="El Paso, TX-NM"/>
    <n v="803086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TX390009"/>
    <n v="39"/>
    <x v="49"/>
    <s v="49 USC 5339 - Alternatives Analysis Program"/>
    <x v="4"/>
    <x v="23"/>
    <m/>
    <s v="00      "/>
    <s v="SUN METRO            "/>
    <s v="CITY OF EL PASO - SUN METRO"/>
    <n v="1539"/>
    <n v="78600"/>
    <m/>
    <n v="10000000"/>
    <m/>
    <d v="2015-09-24T00:00:00"/>
    <s v="140220"/>
    <s v="STATIONS, STOPS, TERMINALS, INTERMODAL                      "/>
    <n v="0"/>
    <n v="2318628"/>
    <x v="5547"/>
    <n v="480660"/>
    <s v="MEDIUM"/>
    <s v="200k - 1m"/>
    <s v="El Paso, TX-NM"/>
    <n v="803086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TX390009"/>
    <n v="39"/>
    <x v="49"/>
    <s v="49 USC 5339 - Alternatives Analysis Program"/>
    <x v="4"/>
    <x v="23"/>
    <m/>
    <s v="00      "/>
    <s v="SUN METRO            "/>
    <s v="CITY OF EL PASO - SUN METRO"/>
    <n v="1539"/>
    <n v="78600"/>
    <m/>
    <n v="10000000"/>
    <m/>
    <d v="2015-09-24T00:00:00"/>
    <s v="140440"/>
    <s v="SITEWORK &amp; SPECIAL CONDITIONS                               "/>
    <n v="0"/>
    <n v="4783332"/>
    <x v="5548"/>
    <n v="480660"/>
    <s v="MEDIUM"/>
    <s v="200k - 1m"/>
    <s v="El Paso, TX-NM"/>
    <n v="803086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TX390009"/>
    <n v="39"/>
    <x v="49"/>
    <s v="49 USC 5339 - Alternatives Analysis Program"/>
    <x v="4"/>
    <x v="23"/>
    <m/>
    <s v="00      "/>
    <s v="SUN METRO            "/>
    <s v="CITY OF EL PASO - SUN METRO"/>
    <n v="1539"/>
    <n v="78600"/>
    <m/>
    <n v="10000000"/>
    <m/>
    <d v="2015-09-24T00:00:00"/>
    <s v="140550"/>
    <s v="SYSTEMS                                                     "/>
    <n v="0"/>
    <n v="1712255"/>
    <x v="5549"/>
    <n v="480660"/>
    <s v="MEDIUM"/>
    <s v="200k - 1m"/>
    <s v="El Paso, TX-NM"/>
    <n v="803086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TX390009"/>
    <n v="39"/>
    <x v="49"/>
    <s v="49 USC 5339 - Alternatives Analysis Program"/>
    <x v="4"/>
    <x v="23"/>
    <m/>
    <s v="00      "/>
    <s v="SUN METRO            "/>
    <s v="CITY OF EL PASO - SUN METRO"/>
    <n v="1539"/>
    <n v="78600"/>
    <m/>
    <n v="10000000"/>
    <m/>
    <d v="2015-09-24T00:00:00"/>
    <s v="140660"/>
    <s v="ROW, LAND, EXISTING IMPROVEMENTS                            "/>
    <n v="0"/>
    <n v="478921"/>
    <x v="5550"/>
    <n v="480660"/>
    <s v="MEDIUM"/>
    <s v="200k - 1m"/>
    <s v="El Paso, TX-NM"/>
    <n v="803086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TX390009"/>
    <n v="39"/>
    <x v="49"/>
    <s v="49 USC 5339 - Alternatives Analysis Program"/>
    <x v="4"/>
    <x v="23"/>
    <m/>
    <s v="00      "/>
    <s v="SUN METRO            "/>
    <s v="CITY OF EL PASO - SUN METRO"/>
    <n v="1539"/>
    <n v="78600"/>
    <m/>
    <n v="10000000"/>
    <m/>
    <d v="2015-09-24T00:00:00"/>
    <s v="140880"/>
    <s v="PROFESSIONAL SERVICES                                       "/>
    <n v="0"/>
    <n v="1704412"/>
    <x v="5551"/>
    <n v="480660"/>
    <s v="MEDIUM"/>
    <s v="200k - 1m"/>
    <s v="El Paso, TX-NM"/>
    <n v="803086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TX390009"/>
    <n v="39"/>
    <x v="49"/>
    <s v="49 USC 5339 - Alternatives Analysis Program"/>
    <x v="4"/>
    <x v="23"/>
    <m/>
    <s v="00      "/>
    <s v="SUN METRO            "/>
    <s v="CITY OF EL PASO - SUN METRO"/>
    <n v="1539"/>
    <n v="78600"/>
    <m/>
    <n v="10000000"/>
    <m/>
    <d v="2015-09-24T00:00:00"/>
    <s v="140990"/>
    <s v="UNALLOCATED CONTINGENCY                                     "/>
    <n v="0"/>
    <n v="1456862"/>
    <x v="5552"/>
    <n v="480660"/>
    <s v="MEDIUM"/>
    <s v="200k - 1m"/>
    <s v="El Paso, TX-NM"/>
    <n v="803086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TX540001"/>
    <n v="54"/>
    <x v="49"/>
    <s v="49 USC 5337 - State of Good Repair Formula Grants"/>
    <x v="5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                                     "/>
    <n v="0"/>
    <n v="0"/>
    <x v="50"/>
    <n v="489510"/>
    <s v="LARGE"/>
    <s v="Over 1m"/>
    <s v="Dallas-Fort Worth-Arlington, TX"/>
    <n v="5121892"/>
    <s v="1499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540001"/>
    <n v="54"/>
    <x v="49"/>
    <s v="49 USC 5337 - State of Good Repair Formula Grants"/>
    <x v="5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Amend01                              "/>
    <n v="0"/>
    <n v="18765298"/>
    <x v="5553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540001"/>
    <n v="54"/>
    <x v="49"/>
    <s v="49 USC 5337 - State of Good Repair Formula Grants"/>
    <x v="5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Amend02                              "/>
    <n v="0"/>
    <n v="4190275"/>
    <x v="5554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540001"/>
    <n v="54"/>
    <x v="49"/>
    <s v="49 USC 5337 - State of Good Repair Formula Grants"/>
    <x v="5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Amend02                              "/>
    <n v="0"/>
    <n v="9700633"/>
    <x v="5555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540001"/>
    <n v="54"/>
    <x v="49"/>
    <s v="49 USC 5337 - State of Good Repair Formula Grants"/>
    <x v="5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Amend02                              "/>
    <n v="0"/>
    <n v="11630264"/>
    <x v="5556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540001"/>
    <n v="54"/>
    <x v="49"/>
    <s v="49 USC 5337 - State of Good Repair Formula Grants"/>
    <x v="5"/>
    <x v="5"/>
    <s v="CAPITAL"/>
    <s v="03      "/>
    <s v="DART                 "/>
    <s v="DALLAS AREA RAPID TRANSIT"/>
    <n v="5271"/>
    <n v="78600"/>
    <m/>
    <n v="2979993"/>
    <m/>
    <d v="2015-09-10T00:00:00"/>
    <s v="117A00"/>
    <s v="PREVENTIVE MAINTENANCE Amend 03                             "/>
    <n v="0"/>
    <n v="3724992"/>
    <x v="5557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540001"/>
    <n v="54"/>
    <x v="49"/>
    <s v="49 USC 5337 - State of Good Repair Formula Grants"/>
    <x v="5"/>
    <x v="5"/>
    <s v="CAPITAL"/>
    <s v="03      "/>
    <s v="DART                 "/>
    <s v="DALLAS AREA RAPID TRANSIT"/>
    <n v="5271"/>
    <n v="78600"/>
    <m/>
    <n v="2979993"/>
    <m/>
    <d v="2015-09-10T00:00:00"/>
    <n v="122420"/>
    <s v="REHAB/RENOV MISC RAIL EQUIPMENT                             "/>
    <n v="0"/>
    <n v="-15000000"/>
    <x v="3137"/>
    <n v="489510"/>
    <s v="LARGE"/>
    <s v="Over 1m"/>
    <s v="Dallas-Fort Worth-Arlington, TX"/>
    <n v="5121892"/>
    <s v="11700"/>
    <s v="  "/>
    <m/>
    <s v="N"/>
    <s v="1224"/>
    <x v="4"/>
    <s v="12"/>
    <s v="Fixed Guideway"/>
    <s v="24"/>
    <s v="122"/>
    <s v="Rehab / Renovation"/>
    <s v="20"/>
    <s v="Miscellaneous"/>
    <m/>
    <m/>
    <s v="1"/>
    <s v="Capital"/>
    <s v="2"/>
    <m/>
    <s v="2"/>
    <m/>
    <s v="4"/>
    <s v="2"/>
    <s v="0"/>
  </r>
  <r>
    <s v="TX540001"/>
    <n v="54"/>
    <x v="49"/>
    <s v="49 USC 5337 - State of Good Repair Formula Grants"/>
    <x v="5"/>
    <x v="5"/>
    <s v="CAPITAL"/>
    <s v="03      "/>
    <s v="DART                 "/>
    <s v="DALLAS AREA RAPID TRANSIT"/>
    <n v="5271"/>
    <n v="78600"/>
    <m/>
    <n v="2979993"/>
    <m/>
    <d v="2015-09-10T00:00:00"/>
    <s v="122420"/>
    <s v="Amend 02 REHAB/RENOV MISC RAIL EQUIPMENT                    "/>
    <n v="0"/>
    <n v="3369736"/>
    <x v="5558"/>
    <n v="489510"/>
    <s v="LARGE"/>
    <s v="Over 1m"/>
    <s v="Dallas-Fort Worth-Arlington, TX"/>
    <n v="5121892"/>
    <s v="12200"/>
    <s v="  "/>
    <m/>
    <s v="N"/>
    <s v="1224"/>
    <x v="4"/>
    <n v="12"/>
    <s v="Fixed Guideway"/>
    <s v="24"/>
    <s v="122"/>
    <s v="Rehab / Renovation"/>
    <s v="20"/>
    <s v="Miscellaneous"/>
    <m/>
    <m/>
    <n v="1"/>
    <s v="Capital"/>
    <s v="2"/>
    <m/>
    <s v="2"/>
    <m/>
    <s v="4"/>
    <s v="2"/>
    <s v="0"/>
  </r>
  <r>
    <s v="TX540003"/>
    <n v="54"/>
    <x v="49"/>
    <s v="49 USC 5337 - State of Good Repair Formula Grants"/>
    <x v="5"/>
    <x v="5"/>
    <s v="CAPITAL"/>
    <s v="01      "/>
    <s v="HOUSTON MTA          "/>
    <s v="METROPOLITAN TRANSIT AUTHORITY OF HARRIS COUNTY"/>
    <n v="1547"/>
    <n v="78600"/>
    <m/>
    <n v="9134929"/>
    <m/>
    <d v="2015-01-09T00:00:00"/>
    <s v="121420"/>
    <s v="LIGHT RAIL CARS-Replace Couplers                            "/>
    <n v="0"/>
    <n v="0"/>
    <x v="50"/>
    <n v="480130"/>
    <s v="LARGE"/>
    <s v="Over 1m"/>
    <s v="Houston, TX"/>
    <n v="4944332"/>
    <s v="12100"/>
    <s v="  "/>
    <m/>
    <s v="N"/>
    <s v="1214"/>
    <x v="4"/>
    <n v="12"/>
    <s v="Fixed Guideway"/>
    <s v="14"/>
    <s v="121"/>
    <s v="Rehabilitation / Rebuild"/>
    <s v="20"/>
    <s v="Light Rail Cars"/>
    <s v="Light Rail Cars"/>
    <m/>
    <n v="1"/>
    <s v="Capital"/>
    <s v="2"/>
    <m/>
    <s v="1"/>
    <m/>
    <s v="4"/>
    <s v="2"/>
    <s v="0"/>
  </r>
  <r>
    <s v="TX540003"/>
    <n v="54"/>
    <x v="49"/>
    <s v="49 USC 5337 - State of Good Repair Formula Grants"/>
    <x v="5"/>
    <x v="5"/>
    <s v="CAPITAL"/>
    <s v="01      "/>
    <s v="HOUSTON MTA          "/>
    <s v="METROPOLITAN TRANSIT AUTHORITY OF HARRIS COUNTY"/>
    <n v="1547"/>
    <n v="78600"/>
    <m/>
    <n v="9134929"/>
    <m/>
    <d v="2015-01-09T00:00:00"/>
    <s v="121420"/>
    <s v="Amend 01 LIGHT RAIL CARS-Door Rehab                         "/>
    <n v="18"/>
    <n v="3476000"/>
    <x v="5559"/>
    <n v="480130"/>
    <s v="LARGE"/>
    <s v="Over 1m"/>
    <s v="Houston, TX"/>
    <n v="4944332"/>
    <s v="12100"/>
    <s v="  "/>
    <m/>
    <s v="N"/>
    <s v="1214"/>
    <x v="4"/>
    <n v="12"/>
    <s v="Fixed Guideway"/>
    <s v="14"/>
    <s v="121"/>
    <s v="Rehabilitation / Rebuild"/>
    <s v="20"/>
    <s v="Light Rail Cars"/>
    <s v="Light Rail Cars"/>
    <m/>
    <n v="1"/>
    <s v="Capital"/>
    <s v="2"/>
    <m/>
    <s v="1"/>
    <m/>
    <s v="4"/>
    <s v="2"/>
    <s v="0"/>
  </r>
  <r>
    <s v="TX540003"/>
    <n v="54"/>
    <x v="49"/>
    <s v="49 USC 5337 - State of Good Repair Formula Grants"/>
    <x v="5"/>
    <x v="5"/>
    <s v="CAPITAL"/>
    <s v="01      "/>
    <s v="HOUSTON MTA          "/>
    <s v="METROPOLITAN TRANSIT AUTHORITY OF HARRIS COUNTY"/>
    <n v="1547"/>
    <n v="78600"/>
    <m/>
    <n v="9134929"/>
    <m/>
    <d v="2015-01-09T00:00:00"/>
    <s v="122403"/>
    <s v="REHAB/RENOV Rail Ties on Red Line, Yard                     "/>
    <n v="0"/>
    <n v="0"/>
    <x v="50"/>
    <n v="480130"/>
    <s v="LARGE"/>
    <s v="Over 1m"/>
    <s v="Houston, TX"/>
    <n v="4944332"/>
    <s v="12200"/>
    <s v="  "/>
    <m/>
    <s v="N"/>
    <s v="1224"/>
    <x v="4"/>
    <n v="12"/>
    <s v="Fixed Guideway"/>
    <s v="24"/>
    <s v="122"/>
    <s v="Rehab / Renovation"/>
    <s v="03"/>
    <s v="Line Equipment/Struct Misc"/>
    <m/>
    <m/>
    <n v="1"/>
    <s v="Capital"/>
    <s v="2"/>
    <m/>
    <s v="2"/>
    <m/>
    <s v="4"/>
    <s v="0"/>
    <s v="3"/>
  </r>
  <r>
    <s v="TX540003"/>
    <n v="54"/>
    <x v="49"/>
    <s v="49 USC 5337 - State of Good Repair Formula Grants"/>
    <x v="5"/>
    <x v="5"/>
    <s v="CAPITAL"/>
    <s v="01      "/>
    <s v="HOUSTON MTA          "/>
    <s v="METROPOLITAN TRANSIT AUTHORITY OF HARRIS COUNTY"/>
    <n v="1547"/>
    <n v="78600"/>
    <m/>
    <n v="9134929"/>
    <m/>
    <d v="2015-01-09T00:00:00"/>
    <s v="127900"/>
    <s v="PRJCT ADMINSTRTN (RAIL), Tie, Coupler Prjcts                "/>
    <n v="0"/>
    <n v="0"/>
    <x v="50"/>
    <n v="480130"/>
    <s v="LARGE"/>
    <s v="Over 1m"/>
    <s v="Houston, TX"/>
    <n v="4944332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TX540003"/>
    <n v="54"/>
    <x v="49"/>
    <s v="49 USC 5337 - State of Good Repair Formula Grants"/>
    <x v="5"/>
    <x v="5"/>
    <s v="CAPITAL"/>
    <s v="01      "/>
    <s v="HOUSTON MTA          "/>
    <s v="METROPOLITAN TRANSIT AUTHORITY OF HARRIS COUNTY"/>
    <n v="1547"/>
    <n v="78600"/>
    <m/>
    <n v="9134929"/>
    <m/>
    <d v="2015-01-09T00:00:00"/>
    <s v="127900"/>
    <s v="Amend 01 PRJCT ADMINISTRTN (RAIL), Door Rehab               "/>
    <n v="0"/>
    <n v="142007"/>
    <x v="5560"/>
    <n v="480130"/>
    <s v="LARGE"/>
    <s v="Over 1m"/>
    <s v="Houston, TX"/>
    <n v="4944332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TX540003"/>
    <n v="54"/>
    <x v="49"/>
    <s v="49 USC 5337 - State of Good Repair Formula Grants"/>
    <x v="5"/>
    <x v="5"/>
    <s v="CAPITAL"/>
    <s v="01      "/>
    <s v="HOUSTON MTA          "/>
    <s v="METROPOLITAN TRANSIT AUTHORITY OF HARRIS COUNTY"/>
    <n v="1547"/>
    <n v="78600"/>
    <m/>
    <n v="9134929"/>
    <m/>
    <d v="2015-01-09T00:00:00"/>
    <s v="127A00"/>
    <s v="Amend 01 PREVENTIVE MAINTENANCE (RAIL)                      "/>
    <n v="0"/>
    <n v="7800655"/>
    <x v="5561"/>
    <n v="480130"/>
    <s v="LARGE"/>
    <s v="Over 1m"/>
    <s v="Houston, TX"/>
    <n v="4944332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TX540004"/>
    <n v="54"/>
    <x v="49"/>
    <s v="49 USC 5337 - State of Good Repair Formula Grants"/>
    <x v="5"/>
    <x v="5"/>
    <s v="CAPITAL"/>
    <s v="01      "/>
    <s v="FWTA                 "/>
    <s v="FORT WORTH TRANSPORTATION AUTHORITY"/>
    <n v="1540"/>
    <n v="78600"/>
    <m/>
    <n v="0"/>
    <m/>
    <s v="           "/>
    <s v="127A00"/>
    <s v="PREVENTIVE MAINTENANCE (RAIL)                               "/>
    <n v="0"/>
    <n v="3110232"/>
    <x v="5562"/>
    <n v="489510"/>
    <s v="LARGE"/>
    <s v="Over 1m"/>
    <s v="Dallas-Fort Worth-Arlington, TX"/>
    <n v="5121892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TX647001"/>
    <n v="64"/>
    <x v="49"/>
    <s v="National Center for Mobility Management"/>
    <x v="11"/>
    <x v="12"/>
    <m/>
    <s v="01      "/>
    <s v="TAPS                 "/>
    <s v="TEXOMA AREA PARATRANSIT-SYSTEM, INCORPORATED"/>
    <n v="6995"/>
    <n v="67000"/>
    <m/>
    <n v="-427770"/>
    <m/>
    <s v="           "/>
    <s v="551400"/>
    <s v="MANAGERIAL,TECHNICAL &amp; PROFESSIONAL                         "/>
    <n v="0"/>
    <n v="0"/>
    <x v="50"/>
    <n v="480000"/>
    <s v="STATE"/>
    <s v="Under 50k"/>
    <s v="TEXAS GOV APP"/>
    <n v="0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TX647001"/>
    <n v="64"/>
    <x v="49"/>
    <s v="National Center for Mobility Management"/>
    <x v="11"/>
    <x v="12"/>
    <m/>
    <s v="01      "/>
    <s v="TAPS                 "/>
    <s v="TEXOMA AREA PARATRANSIT-SYSTEM, INCORPORATED"/>
    <n v="6995"/>
    <n v="67000"/>
    <m/>
    <n v="-427770"/>
    <m/>
    <s v="           "/>
    <s v="551900"/>
    <s v="OTHER                                                       "/>
    <n v="0"/>
    <n v="0"/>
    <x v="50"/>
    <n v="480000"/>
    <s v="STATE"/>
    <s v="Under 50k"/>
    <s v="TEXAS GOV APP"/>
    <n v="0"/>
    <s v="55000"/>
    <s v="  "/>
    <m/>
    <s v="N"/>
    <s v="5519"/>
    <x v="8"/>
    <n v="55"/>
    <s v="Research Projects"/>
    <s v="19"/>
    <s v="551"/>
    <s v="Research Projects"/>
    <s v="00"/>
    <s v="Research Projects"/>
    <m/>
    <m/>
    <n v="5"/>
    <s v="Research Projects"/>
    <s v="5"/>
    <m/>
    <s v="1"/>
    <m/>
    <s v="9"/>
    <s v="0"/>
    <s v="0"/>
  </r>
  <r>
    <s v="TX647001"/>
    <n v="64"/>
    <x v="49"/>
    <s v="National Center for Mobility Management"/>
    <x v="11"/>
    <x v="12"/>
    <m/>
    <s v="01      "/>
    <s v="TAPS                 "/>
    <s v="TEXOMA AREA PARATRANSIT-SYSTEM, INCORPORATED"/>
    <n v="6995"/>
    <n v="67000"/>
    <m/>
    <n v="-427770"/>
    <m/>
    <s v="           "/>
    <s v="552000"/>
    <s v="TRAVEL                                                      "/>
    <n v="0"/>
    <n v="0"/>
    <x v="50"/>
    <n v="480000"/>
    <s v="STATE"/>
    <s v="Under 50k"/>
    <s v="TEXAS GOV APP"/>
    <n v="0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TX647001"/>
    <n v="64"/>
    <x v="49"/>
    <s v="National Center for Mobility Management"/>
    <x v="11"/>
    <x v="12"/>
    <m/>
    <s v="01      "/>
    <s v="TAPS                 "/>
    <s v="TEXOMA AREA PARATRANSIT-SYSTEM, INCORPORATED"/>
    <n v="6995"/>
    <n v="67000"/>
    <m/>
    <n v="-427770"/>
    <m/>
    <s v="           "/>
    <s v="554200"/>
    <s v="MATERIAL &amp; EQUIP PURCHASE/LEASE/RENT                        "/>
    <n v="0"/>
    <n v="0"/>
    <x v="50"/>
    <n v="480000"/>
    <s v="STATE"/>
    <s v="Under 50k"/>
    <s v="TEXAS GOV APP"/>
    <n v="0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TX647001"/>
    <n v="64"/>
    <x v="49"/>
    <s v="National Center for Mobility Management"/>
    <x v="11"/>
    <x v="12"/>
    <m/>
    <s v="01      "/>
    <s v="TAPS                 "/>
    <s v="TEXOMA AREA PARATRANSIT-SYSTEM, INCORPORATED"/>
    <n v="6995"/>
    <n v="67000"/>
    <m/>
    <n v="-427770"/>
    <m/>
    <s v="           "/>
    <s v="554900"/>
    <s v="SUPPLIES                                                    "/>
    <n v="0"/>
    <n v="0"/>
    <x v="50"/>
    <n v="480000"/>
    <s v="STATE"/>
    <s v="Under 50k"/>
    <s v="TEXAS GOV APP"/>
    <n v="0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TX800024"/>
    <n v="80"/>
    <x v="49"/>
    <s v="49 USC 5305 - Planning Programs/5303/5313(b)"/>
    <x v="13"/>
    <x v="14"/>
    <m/>
    <s v="00      "/>
    <s v="TEXAS DOT            "/>
    <s v="TEXAS DEPARTMENT OF TRANSPORTATION"/>
    <n v="1567"/>
    <n v="78600"/>
    <m/>
    <n v="1797923"/>
    <m/>
    <d v="2015-09-11T00:00:00"/>
    <s v="442100"/>
    <s v="PROGRAM SUPPORT ADMINISTRATION                              "/>
    <n v="0"/>
    <n v="500000"/>
    <x v="44"/>
    <n v="480000"/>
    <s v="STATE"/>
    <s v="Under 50k"/>
    <s v="TEXAS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X800024"/>
    <n v="80"/>
    <x v="49"/>
    <s v="49 USC 5305 - Planning Programs/5303/5313(b)"/>
    <x v="13"/>
    <x v="14"/>
    <m/>
    <s v="00      "/>
    <s v="TEXAS DOT            "/>
    <s v="TEXAS DEPARTMENT OF TRANSPORTATION"/>
    <n v="1567"/>
    <n v="78600"/>
    <m/>
    <n v="1797923"/>
    <m/>
    <d v="2015-09-11T00:00:00"/>
    <s v="442400"/>
    <s v="SHORT RANGE TRANSIT PLANNING                                "/>
    <n v="0"/>
    <n v="1647404"/>
    <x v="5563"/>
    <n v="480000"/>
    <s v="STATE"/>
    <s v="Under 50k"/>
    <s v="TEXAS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X800024"/>
    <n v="80"/>
    <x v="49"/>
    <s v="49 USC 5305 - Planning Programs/5303/5313(b)"/>
    <x v="13"/>
    <x v="14"/>
    <m/>
    <s v="00      "/>
    <s v="TEXAS DOT            "/>
    <s v="TEXAS DEPARTMENT OF TRANSPORTATION"/>
    <n v="1567"/>
    <n v="78600"/>
    <m/>
    <n v="1797923"/>
    <m/>
    <d v="2015-09-11T00:00:00"/>
    <s v="442700"/>
    <s v="OTHER ACTIVITIES                                            "/>
    <n v="0"/>
    <n v="100000"/>
    <x v="63"/>
    <n v="480000"/>
    <s v="STATE"/>
    <s v="Under 50k"/>
    <s v="TEXAS GOV APP"/>
    <n v="0"/>
    <s v="441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TX85X004"/>
    <n v="85"/>
    <x v="49"/>
    <s v="49 USC 5311 - Nonurbanized Area Programs (FHWA xfer FY2007 fwd)"/>
    <x v="2"/>
    <x v="2"/>
    <m/>
    <s v="01      "/>
    <s v="TEXAS DOT            "/>
    <s v="TEXAS DEPARTMENT OF TRANSPORTATION"/>
    <n v="1567"/>
    <n v="78600"/>
    <m/>
    <n v="500000"/>
    <m/>
    <d v="2015-08-06T00:00:00"/>
    <s v="117A00"/>
    <s v="PREVENTIVE MAINTENANCE                                      "/>
    <n v="0"/>
    <n v="625000"/>
    <x v="42"/>
    <n v="48274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4207"/>
    <s v=" ACQUIRE - ADP HARDWARE (AMEND #2)                          "/>
    <n v="0"/>
    <n v="370000"/>
    <x v="1987"/>
    <n v="480330"/>
    <s v="LARGE"/>
    <s v="Over 1m"/>
    <s v="San Antonio, TX"/>
    <n v="175821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4208"/>
    <s v="ACQUIRE - ADP SOFTWARE (AMEND #2)                           "/>
    <n v="0"/>
    <n v="235000"/>
    <x v="188"/>
    <n v="480330"/>
    <s v="LARGE"/>
    <s v="Over 1m"/>
    <s v="San Antonio, TX"/>
    <n v="175821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4206"/>
    <s v=" ACQUIRE - SHOP EQUIPMENT (AMEND #2)                        "/>
    <n v="0"/>
    <n v="689597"/>
    <x v="5564"/>
    <n v="480330"/>
    <s v="LARGE"/>
    <s v="Over 1m"/>
    <s v="San Antonio, TX"/>
    <n v="175821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4211"/>
    <s v=" ACQUIRE - SUPPORT VEHICLES (AMEND #2)                      "/>
    <n v="0"/>
    <n v="413278"/>
    <x v="5565"/>
    <n v="480330"/>
    <s v="LARGE"/>
    <s v="Over 1m"/>
    <s v="San Antonio, TX"/>
    <n v="175821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1440"/>
    <s v="REHAB/REBUILD SPARE PARTS (AMEND #2)                        "/>
    <n v="0"/>
    <n v="593323"/>
    <x v="5566"/>
    <n v="480330"/>
    <s v="LARGE"/>
    <s v="Over 1m"/>
    <s v="San Antonio, TX"/>
    <n v="1758210"/>
    <s v="11100"/>
    <s v="  "/>
    <m/>
    <s v="N"/>
    <s v="1114"/>
    <x v="0"/>
    <n v="11"/>
    <s v="Bus"/>
    <s v="14"/>
    <s v="111"/>
    <s v="Rehabilitation / Rebuild"/>
    <s v="40"/>
    <s v="Spare Parts / Assoc Capital Maintenance Items"/>
    <m/>
    <s v="Spare Parts / Assoc Capital Maintenance Items"/>
    <n v="1"/>
    <s v="Capital"/>
    <s v="1"/>
    <m/>
    <s v="1"/>
    <m/>
    <s v="4"/>
    <s v="4"/>
    <s v="0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3420"/>
    <s v="REHAB/RENOVATE - MISC BUS STATION EQUIPMENT (AMEND #2) (1%) "/>
    <n v="0"/>
    <n v="228900"/>
    <x v="5567"/>
    <n v="480330"/>
    <s v="LARGE"/>
    <s v="Over 1m"/>
    <s v="San Antonio, TX"/>
    <n v="1758210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4403"/>
    <s v="REHAB/RENOVATE - ADMIN/MAINT FACILITY (AMEND #2) (1%)       "/>
    <n v="0"/>
    <n v="300000"/>
    <x v="466"/>
    <n v="480330"/>
    <s v="LARGE"/>
    <s v="Over 1m"/>
    <s v="San Antonio, TX"/>
    <n v="175821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7112"/>
    <s v="CAPITAL COST OF 3RD PARTY CONTRACTING (AMEND 01)            "/>
    <n v="0"/>
    <n v="0"/>
    <x v="50"/>
    <n v="480330"/>
    <s v="LARGE"/>
    <s v="Over 1m"/>
    <s v="San Antonio, TX"/>
    <n v="175821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7A00"/>
    <s v="PREVENTIVE MAINTENANCE   (AMEND 01)                         "/>
    <n v="0"/>
    <n v="0"/>
    <x v="50"/>
    <n v="480330"/>
    <s v="LARGE"/>
    <s v="Over 1m"/>
    <s v="San Antonio, TX"/>
    <n v="175821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7C00"/>
    <s v="NON FIXED ROUTE ADA PARATRANSIT SERVICE (AMEND 01)          "/>
    <n v="0"/>
    <n v="0"/>
    <x v="50"/>
    <n v="480330"/>
    <s v="LARGE"/>
    <s v="Over 1m"/>
    <s v="San Antonio, TX"/>
    <n v="175821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300905"/>
    <s v="VIA JARC OPERATING ASSISTANCE AMEND01                       "/>
    <n v="0"/>
    <n v="0"/>
    <x v="50"/>
    <n v="480330"/>
    <s v="LARGE"/>
    <s v="Over 1m"/>
    <s v="San Antonio, TX"/>
    <n v="175821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300905"/>
    <s v="NEW BRAUNFELS JARC OPERATING ASSISTANCE (AMEND 2)           "/>
    <n v="0"/>
    <n v="46540"/>
    <x v="5568"/>
    <n v="480330"/>
    <s v="LARGE"/>
    <s v="Over 1m"/>
    <s v="San Antonio, TX"/>
    <n v="175821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300905"/>
    <s v="SCHERTZ JARC OPERATING ASSISTANCE (AMEND 2)                 "/>
    <n v="0"/>
    <n v="4860"/>
    <x v="5569"/>
    <n v="480330"/>
    <s v="LARGE"/>
    <s v="Over 1m"/>
    <s v="San Antonio, TX"/>
    <n v="175821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300905"/>
    <s v="CIBOLO JARC OPERATING ASSISTANCE (AMEND 2)                  "/>
    <n v="0"/>
    <n v="600"/>
    <x v="5570"/>
    <n v="480330"/>
    <s v="LARGE"/>
    <s v="Over 1m"/>
    <s v="San Antonio, TX"/>
    <n v="175821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442200"/>
    <s v="GENERAL DEVELOPMENT/COMPREHENSIVE PLANNING (AMEND #2)       "/>
    <n v="0"/>
    <n v="1000000"/>
    <x v="420"/>
    <n v="480330"/>
    <s v="LARGE"/>
    <s v="Over 1m"/>
    <s v="San Antonio, TX"/>
    <n v="175821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TX90Y009"/>
    <n v="90"/>
    <x v="49"/>
    <s v="49 USC 5307 - Urbanized Area Formula (FY2006 forward)"/>
    <x v="6"/>
    <x v="6"/>
    <m/>
    <s v="02      "/>
    <s v="SAN ANTONIO MTA      "/>
    <s v="VIA METROPOLITAN TRANSIT AUTHORITY"/>
    <n v="1937"/>
    <n v="78600"/>
    <m/>
    <n v="3227591"/>
    <m/>
    <d v="2015-01-08T00:00:00"/>
    <s v="114209"/>
    <s v="ACQUIRE - MOBILE SURV/SECURITY EQUIP (AMEND #2)             "/>
    <n v="0"/>
    <n v="171893"/>
    <x v="5571"/>
    <n v="480330"/>
    <s v="LARGE"/>
    <s v="Over 1m"/>
    <s v="San Antonio, TX"/>
    <n v="175821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X90Y030"/>
    <n v="90"/>
    <x v="49"/>
    <s v="49 USC 5307 - Urbanized Area Formula (FY2006 forward)"/>
    <x v="6"/>
    <x v="6"/>
    <m/>
    <s v="04      "/>
    <s v="DART                 "/>
    <s v="DALLAS AREA RAPID TRANSIT"/>
    <n v="5271"/>
    <n v="78600"/>
    <m/>
    <n v="7426429"/>
    <m/>
    <d v="2015-08-27T00:00:00"/>
    <s v="129208"/>
    <s v="PURCHASE SIGNAGE                                            "/>
    <n v="0"/>
    <n v="0"/>
    <x v="50"/>
    <n v="489510"/>
    <s v="LARGE"/>
    <s v="Over 1m"/>
    <s v="Dallas-Fort Worth-Arlington, TX"/>
    <n v="5121892"/>
    <s v="12900"/>
    <s v="  "/>
    <m/>
    <s v="N"/>
    <s v="1292"/>
    <x v="4"/>
    <n v="12"/>
    <s v="Fixed Guideway"/>
    <s v="92"/>
    <s v="129"/>
    <s v="Acquisition"/>
    <s v="08"/>
    <s v="Signage"/>
    <m/>
    <m/>
    <n v="1"/>
    <s v="Capital"/>
    <s v="2"/>
    <m/>
    <s v="9"/>
    <m/>
    <s v="2"/>
    <s v="0"/>
    <s v="8"/>
  </r>
  <r>
    <s v="TX90Y030"/>
    <n v="90"/>
    <x v="49"/>
    <s v="49 USC 5307 - Urbanized Area Formula (FY2006 forward)"/>
    <x v="6"/>
    <x v="6"/>
    <m/>
    <s v="04      "/>
    <s v="DART                 "/>
    <s v="DALLAS AREA RAPID TRANSIT"/>
    <n v="5271"/>
    <n v="78600"/>
    <m/>
    <n v="7426429"/>
    <m/>
    <d v="2015-08-27T00:00:00"/>
    <s v="129208"/>
    <s v="Amend 02 PURCHASE SIGNAGE                                   "/>
    <n v="0"/>
    <n v="0"/>
    <x v="50"/>
    <n v="489510"/>
    <s v="LARGE"/>
    <s v="Over 1m"/>
    <s v="Dallas-Fort Worth-Arlington, TX"/>
    <n v="5121892"/>
    <s v="12900"/>
    <s v="  "/>
    <m/>
    <s v="N"/>
    <s v="1292"/>
    <x v="4"/>
    <n v="12"/>
    <s v="Fixed Guideway"/>
    <s v="92"/>
    <s v="129"/>
    <s v="Acquisition"/>
    <s v="08"/>
    <s v="Signage"/>
    <m/>
    <m/>
    <n v="1"/>
    <s v="Capital"/>
    <s v="2"/>
    <m/>
    <s v="9"/>
    <m/>
    <s v="2"/>
    <s v="0"/>
    <s v="8"/>
  </r>
  <r>
    <s v="TX90Y030"/>
    <n v="90"/>
    <x v="49"/>
    <s v="49 USC 5307 - Urbanized Area Formula (FY2006 forward)"/>
    <x v="6"/>
    <x v="6"/>
    <m/>
    <s v="04      "/>
    <s v="DART                 "/>
    <s v="DALLAS AREA RAPID TRANSIT"/>
    <n v="5271"/>
    <n v="78600"/>
    <m/>
    <n v="7426429"/>
    <m/>
    <d v="2015-08-27T00:00:00"/>
    <s v="117A00"/>
    <s v="PREVENTIVE MAINTENANCE                                      "/>
    <n v="0"/>
    <n v="0"/>
    <x v="50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30"/>
    <n v="90"/>
    <x v="49"/>
    <s v="49 USC 5307 - Urbanized Area Formula (FY2006 forward)"/>
    <x v="6"/>
    <x v="6"/>
    <m/>
    <s v="04      "/>
    <s v="DART                 "/>
    <s v="DALLAS AREA RAPID TRANSIT"/>
    <n v="5271"/>
    <n v="78600"/>
    <m/>
    <n v="7426429"/>
    <m/>
    <d v="2015-08-27T00:00:00"/>
    <s v="117A00"/>
    <s v="PREVENTIVE MAINTENANCE Amend01                              "/>
    <n v="0"/>
    <n v="0"/>
    <x v="50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30"/>
    <n v="90"/>
    <x v="49"/>
    <s v="49 USC 5307 - Urbanized Area Formula (FY2006 forward)"/>
    <x v="6"/>
    <x v="6"/>
    <m/>
    <s v="04      "/>
    <s v="DART                 "/>
    <s v="DALLAS AREA RAPID TRANSIT"/>
    <n v="5271"/>
    <n v="78600"/>
    <m/>
    <n v="7426429"/>
    <m/>
    <d v="2015-08-27T00:00:00"/>
    <s v="117A00"/>
    <s v="PREVENTIVE MAINTENANCEAmend02                               "/>
    <n v="0"/>
    <n v="0"/>
    <x v="50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30"/>
    <n v="90"/>
    <x v="49"/>
    <s v="49 USC 5307 - Urbanized Area Formula (FY2006 forward)"/>
    <x v="6"/>
    <x v="6"/>
    <m/>
    <s v="04      "/>
    <s v="DART                 "/>
    <s v="DALLAS AREA RAPID TRANSIT"/>
    <n v="5271"/>
    <n v="78600"/>
    <m/>
    <n v="7426429"/>
    <m/>
    <d v="2015-08-27T00:00:00"/>
    <s v="117A00"/>
    <s v="PREVENTIVE MAINTENANCE Amend03                              "/>
    <n v="0"/>
    <n v="30192566"/>
    <x v="5572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30"/>
    <n v="90"/>
    <x v="49"/>
    <s v="49 USC 5307 - Urbanized Area Formula (FY2006 forward)"/>
    <x v="6"/>
    <x v="6"/>
    <m/>
    <s v="04      "/>
    <s v="DART                 "/>
    <s v="DALLAS AREA RAPID TRANSIT"/>
    <n v="5271"/>
    <n v="78600"/>
    <m/>
    <n v="7426429"/>
    <m/>
    <d v="2015-08-27T00:00:00"/>
    <s v="117A00"/>
    <s v="PREVENTIVE MAINTENANCE Amend 04                             "/>
    <n v="0"/>
    <n v="7426429"/>
    <x v="5573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30"/>
    <n v="90"/>
    <x v="49"/>
    <s v="49 USC 5307 - Urbanized Area Formula (FY2006 forward)"/>
    <x v="6"/>
    <x v="6"/>
    <m/>
    <s v="04      "/>
    <s v="DART                 "/>
    <s v="DALLAS AREA RAPID TRANSIT"/>
    <n v="5271"/>
    <n v="78600"/>
    <m/>
    <n v="7426429"/>
    <m/>
    <d v="2015-08-27T00:00:00"/>
    <s v="113207"/>
    <s v="ACQUIRE - SURVEIL/SECURITY EQUIP                            "/>
    <n v="0"/>
    <n v="0"/>
    <x v="50"/>
    <n v="489510"/>
    <s v="LARGE"/>
    <s v="Over 1m"/>
    <s v="Dallas-Fort Worth-Arlington, TX"/>
    <n v="5121892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X90Y030"/>
    <n v="90"/>
    <x v="49"/>
    <s v="49 USC 5307 - Urbanized Area Formula (FY2006 forward)"/>
    <x v="6"/>
    <x v="6"/>
    <m/>
    <s v="04      "/>
    <s v="DART                 "/>
    <s v="DALLAS AREA RAPID TRANSIT"/>
    <n v="5271"/>
    <n v="78600"/>
    <m/>
    <n v="7426429"/>
    <m/>
    <d v="2015-08-27T00:00:00"/>
    <s v="123207"/>
    <s v="PURCHASE SURVEILL/SECURITY EQUIPAmend02                     "/>
    <n v="0"/>
    <n v="0"/>
    <x v="50"/>
    <n v="489510"/>
    <s v="LARGE"/>
    <s v="Over 1m"/>
    <s v="Dallas-Fort Worth-Arlington, TX"/>
    <n v="5121892"/>
    <s v="12700"/>
    <s v="  "/>
    <m/>
    <s v="N"/>
    <s v="1232"/>
    <x v="4"/>
    <n v="12"/>
    <s v="Fixed Guideway"/>
    <s v="32"/>
    <s v="123"/>
    <s v="Acquisition"/>
    <s v="07"/>
    <s v="Surveillance/Security "/>
    <m/>
    <m/>
    <n v="1"/>
    <s v="Capital"/>
    <s v="2"/>
    <m/>
    <s v="3"/>
    <m/>
    <s v="2"/>
    <s v="0"/>
    <s v="7"/>
  </r>
  <r>
    <s v="TX90Y039"/>
    <n v="90"/>
    <x v="49"/>
    <s v="49 USC 5307 - Urbanized Area Formula (FY2006 forward)"/>
    <x v="6"/>
    <x v="6"/>
    <m/>
    <s v="01      "/>
    <s v="CVTD                 "/>
    <s v="CONCHO VALLEY TRANSIT DISTRICT"/>
    <n v="6608"/>
    <n v="78600"/>
    <m/>
    <n v="0"/>
    <m/>
    <d v="2015-01-23T00:00:00"/>
    <s v="114605"/>
    <s v="LEASE YARDS &amp; SHOPS                                         "/>
    <n v="0"/>
    <n v="0"/>
    <x v="50"/>
    <n v="482530"/>
    <s v="SMALL"/>
    <s v="50k - 200k"/>
    <s v="San Angelo, TX"/>
    <n v="92984"/>
    <s v="11400"/>
    <s v="  "/>
    <m/>
    <s v="N"/>
    <s v="1146"/>
    <x v="5"/>
    <n v="11"/>
    <s v="Bus"/>
    <s v="46"/>
    <s v="114"/>
    <s v="Lease"/>
    <s v="05"/>
    <s v="Yards &amp; Shops"/>
    <m/>
    <m/>
    <n v="1"/>
    <s v="Capital"/>
    <s v="1"/>
    <m/>
    <s v="4"/>
    <m/>
    <s v="6"/>
    <s v="0"/>
    <s v="5"/>
  </r>
  <r>
    <s v="TX90Y039"/>
    <n v="90"/>
    <x v="49"/>
    <s v="49 USC 5307 - Urbanized Area Formula (FY2006 forward)"/>
    <x v="6"/>
    <x v="6"/>
    <m/>
    <s v="01      "/>
    <s v="CVTD                 "/>
    <s v="CONCHO VALLEY TRANSIT DISTRICT"/>
    <n v="6608"/>
    <n v="78600"/>
    <m/>
    <n v="0"/>
    <m/>
    <d v="2015-01-23T00:00:00"/>
    <s v="117900"/>
    <s v="Amend 01:PROJECT ADMINISTRATION                             "/>
    <n v="0"/>
    <n v="-87688"/>
    <x v="5574"/>
    <n v="482530"/>
    <s v="SMALL"/>
    <s v="50k - 200k"/>
    <s v="San Angelo, TX"/>
    <n v="9298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90Y039"/>
    <n v="90"/>
    <x v="49"/>
    <s v="49 USC 5307 - Urbanized Area Formula (FY2006 forward)"/>
    <x v="6"/>
    <x v="6"/>
    <m/>
    <s v="01      "/>
    <s v="CVTD                 "/>
    <s v="CONCHO VALLEY TRANSIT DISTRICT"/>
    <n v="6608"/>
    <n v="78600"/>
    <m/>
    <n v="0"/>
    <m/>
    <d v="2015-01-23T00:00:00"/>
    <s v="117A00"/>
    <s v="PREVENTIVE MAINTENANCE                                      "/>
    <n v="0"/>
    <n v="0"/>
    <x v="50"/>
    <n v="482530"/>
    <s v="SMALL"/>
    <s v="50k - 200k"/>
    <s v="San Angelo, TX"/>
    <n v="9298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39"/>
    <n v="90"/>
    <x v="49"/>
    <s v="49 USC 5307 - Urbanized Area Formula (FY2006 forward)"/>
    <x v="6"/>
    <x v="6"/>
    <m/>
    <s v="01      "/>
    <s v="CVTD                 "/>
    <s v="CONCHO VALLEY TRANSIT DISTRICT"/>
    <n v="6608"/>
    <n v="78600"/>
    <m/>
    <n v="0"/>
    <m/>
    <d v="2015-01-23T00:00:00"/>
    <s v="117C00"/>
    <s v="NON FIXED ROUTE ADA PARATRANSIT SERVICE                     "/>
    <n v="0"/>
    <n v="0"/>
    <x v="50"/>
    <n v="482530"/>
    <s v="SMALL"/>
    <s v="50k - 200k"/>
    <s v="San Angelo, TX"/>
    <n v="9298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039"/>
    <n v="90"/>
    <x v="49"/>
    <s v="49 USC 5307 - Urbanized Area Formula (FY2006 forward)"/>
    <x v="6"/>
    <x v="6"/>
    <m/>
    <s v="01      "/>
    <s v="CVTD                 "/>
    <s v="CONCHO VALLEY TRANSIT DISTRICT"/>
    <n v="6608"/>
    <n v="78600"/>
    <m/>
    <n v="0"/>
    <m/>
    <d v="2015-01-23T00:00:00"/>
    <s v="300901"/>
    <s v="Amend 01:UP TO 50% FEDERAL SHARE                            "/>
    <n v="0"/>
    <n v="163828"/>
    <x v="5575"/>
    <n v="482530"/>
    <s v="SMALL"/>
    <s v="50k - 200k"/>
    <s v="San Angelo, TX"/>
    <n v="9298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39"/>
    <n v="90"/>
    <x v="49"/>
    <s v="49 USC 5307 - Urbanized Area Formula (FY2006 forward)"/>
    <x v="6"/>
    <x v="6"/>
    <m/>
    <s v="01      "/>
    <s v="CVTD                 "/>
    <s v="CONCHO VALLEY TRANSIT DISTRICT"/>
    <n v="6608"/>
    <n v="78600"/>
    <m/>
    <n v="0"/>
    <m/>
    <d v="2015-01-23T00:00:00"/>
    <s v="442100"/>
    <s v="Amend 01:PROGRAM SUPPORT ADMINISTRATION                     "/>
    <n v="0"/>
    <n v="0"/>
    <x v="50"/>
    <n v="482530"/>
    <s v="SMALL"/>
    <s v="50k - 200k"/>
    <s v="San Angelo, TX"/>
    <n v="92984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X90Y039"/>
    <n v="90"/>
    <x v="49"/>
    <s v="49 USC 5307 - Urbanized Area Formula (FY2006 forward)"/>
    <x v="6"/>
    <x v="6"/>
    <m/>
    <s v="01      "/>
    <s v="CVTD                 "/>
    <s v="CONCHO VALLEY TRANSIT DISTRICT"/>
    <n v="6608"/>
    <n v="78600"/>
    <m/>
    <n v="0"/>
    <m/>
    <d v="2015-01-23T00:00:00"/>
    <s v="114209"/>
    <s v="Amend 01:ACQUIRE - MOBILE SURV/SECURITY EQUIP               "/>
    <n v="0"/>
    <n v="-14704"/>
    <x v="5576"/>
    <n v="482530"/>
    <s v="SMALL"/>
    <s v="50k - 200k"/>
    <s v="San Angelo, TX"/>
    <n v="9298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X90Y052"/>
    <n v="90"/>
    <x v="49"/>
    <s v="49 USC 5307 - Urbanized Area Formula (FY2006 forward)"/>
    <x v="6"/>
    <x v="6"/>
    <m/>
    <s v="01      "/>
    <s v="LRGVDC               "/>
    <s v="LOWER RIO GRANDE VALLEY DEVELOPMENT COUNCIL"/>
    <n v="1868"/>
    <n v="78600"/>
    <m/>
    <n v="265000"/>
    <m/>
    <d v="2015-01-13T00:00:00"/>
    <s v="117A00"/>
    <s v="PREVENTIVE MAINTENANCE - Amend 01                           "/>
    <n v="0"/>
    <n v="331250"/>
    <x v="284"/>
    <n v="481960"/>
    <s v="MEDIUM"/>
    <s v="200k - 1m"/>
    <s v="McAllen, TX"/>
    <n v="72882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52"/>
    <n v="90"/>
    <x v="49"/>
    <s v="49 USC 5307 - Urbanized Area Formula (FY2006 forward)"/>
    <x v="6"/>
    <x v="6"/>
    <m/>
    <s v="01      "/>
    <s v="LRGVDC               "/>
    <s v="LOWER RIO GRANDE VALLEY DEVELOPMENT COUNCIL"/>
    <n v="1868"/>
    <n v="78600"/>
    <m/>
    <n v="265000"/>
    <m/>
    <d v="2015-01-13T00:00:00"/>
    <s v="117D02"/>
    <s v="EMPLOYEE EDUCATION/TRAINING                                 "/>
    <n v="0"/>
    <n v="0"/>
    <x v="50"/>
    <n v="481960"/>
    <s v="MEDIUM"/>
    <s v="200k - 1m"/>
    <s v="McAllen, TX"/>
    <n v="728825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TX90Y054"/>
    <n v="90"/>
    <x v="49"/>
    <s v="49 USC 5307 - Urbanized Area Formula (FY2006 forward)"/>
    <x v="6"/>
    <x v="6"/>
    <m/>
    <s v="01      "/>
    <s v="BTD                  "/>
    <s v="BRAZOS TRANSIT DISTRICT"/>
    <n v="5319"/>
    <n v="78600"/>
    <m/>
    <n v="1493872"/>
    <m/>
    <d v="2015-07-22T00:00:00"/>
    <s v="117A00"/>
    <s v="Amend 01 PREVENTIVE MAINTENANCE                             "/>
    <n v="0"/>
    <n v="62614"/>
    <x v="5577"/>
    <n v="482780"/>
    <s v="SMALL"/>
    <s v="50k - 200k"/>
    <s v="College Station-Bryan, TX"/>
    <n v="17134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54"/>
    <n v="90"/>
    <x v="49"/>
    <s v="49 USC 5307 - Urbanized Area Formula (FY2006 forward)"/>
    <x v="6"/>
    <x v="6"/>
    <m/>
    <s v="01      "/>
    <s v="BTD                  "/>
    <s v="BRAZOS TRANSIT DISTRICT"/>
    <n v="5319"/>
    <n v="78600"/>
    <m/>
    <n v="1493872"/>
    <m/>
    <d v="2015-07-22T00:00:00"/>
    <s v="117C00"/>
    <s v="Amend 01 NON FIXED ROUTE ADA PARATRANSIT SERVICE            "/>
    <n v="0"/>
    <n v="75000"/>
    <x v="628"/>
    <n v="482780"/>
    <s v="SMALL"/>
    <s v="50k - 200k"/>
    <s v="College Station-Bryan, TX"/>
    <n v="17134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054"/>
    <n v="90"/>
    <x v="49"/>
    <s v="49 USC 5307 - Urbanized Area Formula (FY2006 forward)"/>
    <x v="6"/>
    <x v="6"/>
    <m/>
    <s v="01      "/>
    <s v="BTD                  "/>
    <s v="BRAZOS TRANSIT DISTRICT"/>
    <n v="5319"/>
    <n v="78600"/>
    <m/>
    <n v="1493872"/>
    <m/>
    <d v="2015-07-22T00:00:00"/>
    <s v="117M00"/>
    <s v="Amend 01 DEBT SERVICE RESERVE (5302(A)(1)(K))               "/>
    <n v="0"/>
    <n v="693583"/>
    <x v="5578"/>
    <n v="482780"/>
    <s v="SMALL"/>
    <s v="50k - 200k"/>
    <s v="College Station-Bryan, TX"/>
    <n v="171345"/>
    <s v="11700"/>
    <s v="  "/>
    <m/>
    <s v="N"/>
    <s v="117M"/>
    <x v="0"/>
    <n v="11"/>
    <s v="Bus"/>
    <s v="7M"/>
    <s v="117"/>
    <s v="Other Capital Items (Bus)"/>
    <s v="00"/>
    <s v="Debt Service Reserve (5302(a)(1)(K)"/>
    <m/>
    <m/>
    <n v="1"/>
    <s v="Capital"/>
    <s v="1"/>
    <m/>
    <s v="7"/>
    <m/>
    <s v="M"/>
    <s v="0"/>
    <s v="0"/>
  </r>
  <r>
    <s v="TX90Y054"/>
    <n v="90"/>
    <x v="49"/>
    <s v="49 USC 5307 - Urbanized Area Formula (FY2006 forward)"/>
    <x v="6"/>
    <x v="6"/>
    <m/>
    <s v="01      "/>
    <s v="BTD                  "/>
    <s v="BRAZOS TRANSIT DISTRICT"/>
    <n v="5319"/>
    <n v="78600"/>
    <m/>
    <n v="1493872"/>
    <m/>
    <d v="2015-07-22T00:00:00"/>
    <s v="300901"/>
    <s v="Amend 01 UP TO 50% FEDERAL SHARE                            "/>
    <n v="0"/>
    <n v="2896306"/>
    <x v="5579"/>
    <n v="482780"/>
    <s v="SMALL"/>
    <s v="50k - 200k"/>
    <s v="College Station-Bryan, TX"/>
    <n v="17134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55"/>
    <n v="90"/>
    <x v="49"/>
    <s v="49 USC 5307 - Urbanized Area Formula (FY2006 forward)"/>
    <x v="6"/>
    <x v="6"/>
    <m/>
    <s v="01      "/>
    <s v="BTD                  "/>
    <s v="BRAZOS TRANSIT DISTRICT"/>
    <n v="5319"/>
    <n v="78600"/>
    <m/>
    <n v="2151263"/>
    <m/>
    <d v="2015-09-14T00:00:00"/>
    <s v="117A00"/>
    <s v="Amend 01 PREVENTIVE MAINTENANCE                             "/>
    <n v="0"/>
    <n v="62500"/>
    <x v="151"/>
    <n v="482780"/>
    <s v="SMALL"/>
    <s v="50k - 200k"/>
    <s v="College Station-Bryan, TX"/>
    <n v="17134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55"/>
    <n v="90"/>
    <x v="49"/>
    <s v="49 USC 5307 - Urbanized Area Formula (FY2006 forward)"/>
    <x v="6"/>
    <x v="6"/>
    <m/>
    <s v="01      "/>
    <s v="BTD                  "/>
    <s v="BRAZOS TRANSIT DISTRICT"/>
    <n v="5319"/>
    <n v="78600"/>
    <m/>
    <n v="2151263"/>
    <m/>
    <d v="2015-09-14T00:00:00"/>
    <s v="117M00"/>
    <s v="Amend 01 DEBT SERVICE RESERVE (5302(A)(1)(K))               "/>
    <n v="0"/>
    <n v="693583"/>
    <x v="5578"/>
    <n v="482780"/>
    <s v="SMALL"/>
    <s v="50k - 200k"/>
    <s v="College Station-Bryan, TX"/>
    <n v="171345"/>
    <s v="11700"/>
    <s v="  "/>
    <m/>
    <s v="N"/>
    <s v="117M"/>
    <x v="0"/>
    <n v="11"/>
    <s v="Bus"/>
    <s v="7M"/>
    <s v="117"/>
    <s v="Other Capital Items (Bus)"/>
    <s v="00"/>
    <s v="Debt Service Reserve (5302(a)(1)(K)"/>
    <m/>
    <m/>
    <n v="1"/>
    <s v="Capital"/>
    <s v="1"/>
    <m/>
    <s v="7"/>
    <m/>
    <s v="M"/>
    <s v="0"/>
    <s v="0"/>
  </r>
  <r>
    <s v="TX90Y055"/>
    <n v="90"/>
    <x v="49"/>
    <s v="49 USC 5307 - Urbanized Area Formula (FY2006 forward)"/>
    <x v="6"/>
    <x v="6"/>
    <m/>
    <s v="01      "/>
    <s v="BTD                  "/>
    <s v="BRAZOS TRANSIT DISTRICT"/>
    <n v="5319"/>
    <n v="78600"/>
    <m/>
    <n v="2151263"/>
    <m/>
    <d v="2015-09-14T00:00:00"/>
    <s v="300901"/>
    <s v="Amend 01 UP TO 50% FEDERAL SHARE                            "/>
    <n v="0"/>
    <n v="4600680"/>
    <x v="5580"/>
    <n v="482780"/>
    <s v="SMALL"/>
    <s v="50k - 200k"/>
    <s v="College Station-Bryan, TX"/>
    <n v="17134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55"/>
    <n v="90"/>
    <x v="49"/>
    <s v="49 USC 5307 - Urbanized Area Formula (FY2006 forward)"/>
    <x v="6"/>
    <x v="6"/>
    <m/>
    <s v="01      "/>
    <s v="BTD                  "/>
    <s v="BRAZOS TRANSIT DISTRICT"/>
    <n v="5319"/>
    <n v="78600"/>
    <m/>
    <n v="2151263"/>
    <m/>
    <d v="2015-09-14T00:00:00"/>
    <s v="442400"/>
    <s v="Amend 01 SHORT RANGE TRANSIT PLANNING                       "/>
    <n v="0"/>
    <n v="75000"/>
    <x v="628"/>
    <n v="482780"/>
    <s v="SMALL"/>
    <s v="50k - 200k"/>
    <s v="College Station-Bryan, TX"/>
    <n v="17134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X90Y063"/>
    <n v="90"/>
    <x v="49"/>
    <s v="49 USC 5307 - Urbanized Area Formula (FY2006 forward)"/>
    <x v="6"/>
    <x v="6"/>
    <m/>
    <s v="00      "/>
    <s v="CONROE               "/>
    <s v="CONROE CITY OF"/>
    <n v="7111"/>
    <n v="78600"/>
    <m/>
    <n v="472098"/>
    <m/>
    <d v="2014-10-28T00:00:00"/>
    <s v="119202"/>
    <s v="PURCHASE BUS SHELTERS                                       "/>
    <n v="0"/>
    <n v="8540"/>
    <x v="5581"/>
    <n v="482890"/>
    <s v="MEDIUM"/>
    <s v="200k - 1m"/>
    <s v="Laredo, TX"/>
    <n v="235730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TX90Y063"/>
    <n v="90"/>
    <x v="49"/>
    <s v="49 USC 5307 - Urbanized Area Formula (FY2006 forward)"/>
    <x v="6"/>
    <x v="6"/>
    <m/>
    <s v="00      "/>
    <s v="CONROE               "/>
    <s v="CONROE CITY OF"/>
    <n v="7111"/>
    <n v="78600"/>
    <m/>
    <n v="472098"/>
    <m/>
    <d v="2014-10-28T00:00:00"/>
    <s v="117112"/>
    <s v="CAPITAL COST OF 3RD PARTY CONTRACTING                       "/>
    <n v="0"/>
    <n v="184172"/>
    <x v="5582"/>
    <n v="482890"/>
    <s v="MEDIUM"/>
    <s v="200k - 1m"/>
    <s v="Laredo, TX"/>
    <n v="23573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063"/>
    <n v="90"/>
    <x v="49"/>
    <s v="49 USC 5307 - Urbanized Area Formula (FY2006 forward)"/>
    <x v="6"/>
    <x v="6"/>
    <m/>
    <s v="00      "/>
    <s v="CONROE               "/>
    <s v="CONROE CITY OF"/>
    <n v="7111"/>
    <n v="78600"/>
    <m/>
    <n v="472098"/>
    <m/>
    <d v="2014-10-28T00:00:00"/>
    <s v="300903"/>
    <s v="SPECIAL RULE - OPERATING ASSISTANCE /1 - 75 BUSES           "/>
    <n v="0"/>
    <n v="379858"/>
    <x v="5583"/>
    <n v="482890"/>
    <s v="MEDIUM"/>
    <s v="200k - 1m"/>
    <s v="Laredo, TX"/>
    <n v="235730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X90Y063"/>
    <n v="90"/>
    <x v="49"/>
    <s v="49 USC 5307 - Urbanized Area Formula (FY2006 forward)"/>
    <x v="6"/>
    <x v="6"/>
    <m/>
    <s v="00      "/>
    <s v="CONROE               "/>
    <s v="CONROE CITY OF"/>
    <n v="7111"/>
    <n v="78600"/>
    <m/>
    <n v="472098"/>
    <m/>
    <d v="2014-10-28T00:00:00"/>
    <s v="442100"/>
    <s v="PROGRAM SUPPORT ADMINISTRATION                              "/>
    <n v="0"/>
    <n v="160000"/>
    <x v="166"/>
    <n v="482890"/>
    <s v="MEDIUM"/>
    <s v="200k - 1m"/>
    <s v="Laredo, TX"/>
    <n v="23573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X90Y069"/>
    <n v="90"/>
    <x v="49"/>
    <s v="49 USC 5307 - Urbanized Area Formula (FY2006 forward)"/>
    <x v="6"/>
    <x v="6"/>
    <m/>
    <s v="01      "/>
    <s v="ODESSA               "/>
    <s v="CITY OF ODESSA"/>
    <n v="6239"/>
    <n v="78600"/>
    <m/>
    <n v="400000"/>
    <m/>
    <d v="2015-06-11T00:00:00"/>
    <s v="114220"/>
    <s v="ACQUIRE - MISC SUPPORT EQUIPMENT                            "/>
    <n v="0"/>
    <n v="0"/>
    <x v="50"/>
    <n v="482090"/>
    <s v="SMALL"/>
    <s v="50k - 200k"/>
    <s v="Odessa, TX"/>
    <n v="12640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X90Y069"/>
    <n v="90"/>
    <x v="49"/>
    <s v="49 USC 5307 - Urbanized Area Formula (FY2006 forward)"/>
    <x v="6"/>
    <x v="6"/>
    <m/>
    <s v="01      "/>
    <s v="ODESSA               "/>
    <s v="CITY OF ODESSA"/>
    <n v="6239"/>
    <n v="78600"/>
    <m/>
    <n v="400000"/>
    <m/>
    <d v="2015-06-11T00:00:00"/>
    <s v="114206"/>
    <s v="ACQUIRE - SHOP EQUIPMENT                                    "/>
    <n v="0"/>
    <n v="0"/>
    <x v="50"/>
    <n v="482090"/>
    <s v="SMALL"/>
    <s v="50k - 200k"/>
    <s v="Odessa, TX"/>
    <n v="126405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X90Y069"/>
    <n v="90"/>
    <x v="49"/>
    <s v="49 USC 5307 - Urbanized Area Formula (FY2006 forward)"/>
    <x v="6"/>
    <x v="6"/>
    <m/>
    <s v="01      "/>
    <s v="ODESSA               "/>
    <s v="CITY OF ODESSA"/>
    <n v="6239"/>
    <n v="78600"/>
    <m/>
    <n v="400000"/>
    <m/>
    <d v="2015-06-11T00:00:00"/>
    <s v="113103"/>
    <s v="TERMINAL, INTERMODAL (TRANSIT) - Eng/Design                 "/>
    <n v="0"/>
    <n v="0"/>
    <x v="50"/>
    <n v="482090"/>
    <s v="SMALL"/>
    <s v="50k - 200k"/>
    <s v="Odessa, TX"/>
    <n v="126405"/>
    <s v="11300"/>
    <s v="  "/>
    <m/>
    <s v="N"/>
    <s v="1131"/>
    <x v="0"/>
    <n v="11"/>
    <s v="Bus"/>
    <s v="31"/>
    <s v="113"/>
    <s v="Engineering and Design"/>
    <s v="03"/>
    <s v="Terminal, Intermodal (Transit)"/>
    <m/>
    <m/>
    <n v="1"/>
    <s v="Capital"/>
    <s v="1"/>
    <m/>
    <s v="3"/>
    <m/>
    <s v="1"/>
    <s v="0"/>
    <s v="3"/>
  </r>
  <r>
    <s v="TX90Y069"/>
    <n v="90"/>
    <x v="49"/>
    <s v="49 USC 5307 - Urbanized Area Formula (FY2006 forward)"/>
    <x v="6"/>
    <x v="6"/>
    <m/>
    <s v="01      "/>
    <s v="ODESSA               "/>
    <s v="CITY OF ODESSA"/>
    <n v="6239"/>
    <n v="78600"/>
    <m/>
    <n v="400000"/>
    <m/>
    <d v="2015-06-11T00:00:00"/>
    <s v="117A00"/>
    <s v="PREVENTIVE MAINTENANCE                                      "/>
    <n v="0"/>
    <n v="0"/>
    <x v="50"/>
    <n v="482090"/>
    <s v="SMALL"/>
    <s v="50k - 200k"/>
    <s v="Odessa, TX"/>
    <n v="12640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69"/>
    <n v="90"/>
    <x v="49"/>
    <s v="49 USC 5307 - Urbanized Area Formula (FY2006 forward)"/>
    <x v="6"/>
    <x v="6"/>
    <m/>
    <s v="01      "/>
    <s v="ODESSA               "/>
    <s v="CITY OF ODESSA"/>
    <n v="6239"/>
    <n v="78600"/>
    <m/>
    <n v="400000"/>
    <m/>
    <d v="2015-06-11T00:00:00"/>
    <s v="117C00"/>
    <s v="NON FIXED ROUTE ADA PARATRANSIT SERVICE                     "/>
    <n v="0"/>
    <n v="0"/>
    <x v="50"/>
    <n v="482090"/>
    <s v="SMALL"/>
    <s v="50k - 200k"/>
    <s v="Odessa, TX"/>
    <n v="12640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069"/>
    <n v="90"/>
    <x v="49"/>
    <s v="49 USC 5307 - Urbanized Area Formula (FY2006 forward)"/>
    <x v="6"/>
    <x v="6"/>
    <m/>
    <s v="01      "/>
    <s v="ODESSA               "/>
    <s v="CITY OF ODESSA"/>
    <n v="6239"/>
    <n v="78600"/>
    <m/>
    <n v="400000"/>
    <m/>
    <d v="2015-06-11T00:00:00"/>
    <s v="300901"/>
    <s v="UP TO 50% FEDERAL SHARE AMEND01                             "/>
    <n v="0"/>
    <n v="600000"/>
    <x v="305"/>
    <n v="482090"/>
    <s v="SMALL"/>
    <s v="50k - 200k"/>
    <s v="Odessa, TX"/>
    <n v="12640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69"/>
    <n v="90"/>
    <x v="49"/>
    <s v="49 USC 5307 - Urbanized Area Formula (FY2006 forward)"/>
    <x v="6"/>
    <x v="6"/>
    <m/>
    <s v="01      "/>
    <s v="ODESSA               "/>
    <s v="CITY OF ODESSA"/>
    <n v="6239"/>
    <n v="78600"/>
    <m/>
    <n v="400000"/>
    <m/>
    <d v="2015-06-11T00:00:00"/>
    <s v="442200"/>
    <s v="GENERAL DEVELOPMENT/COMPREHENSIVE PLANNING AMEND01          "/>
    <n v="0"/>
    <n v="125000"/>
    <x v="152"/>
    <n v="482090"/>
    <s v="SMALL"/>
    <s v="50k - 200k"/>
    <s v="Odessa, TX"/>
    <n v="126405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TX90Y069"/>
    <n v="90"/>
    <x v="49"/>
    <s v="49 USC 5307 - Urbanized Area Formula (FY2006 forward)"/>
    <x v="6"/>
    <x v="6"/>
    <m/>
    <s v="01      "/>
    <s v="ODESSA               "/>
    <s v="CITY OF ODESSA"/>
    <n v="6239"/>
    <n v="78600"/>
    <m/>
    <n v="400000"/>
    <m/>
    <d v="2015-06-11T00:00:00"/>
    <s v="114209"/>
    <s v="ACQUIRE - MOBILE SURV/SECURITY EQUIP                        "/>
    <n v="0"/>
    <n v="0"/>
    <x v="50"/>
    <n v="482090"/>
    <s v="SMALL"/>
    <s v="50k - 200k"/>
    <s v="Odessa, TX"/>
    <n v="12640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X90Y070"/>
    <n v="90"/>
    <x v="49"/>
    <s v="49 USC 5307 - Urbanized Area Formula (FY2006 forward)"/>
    <x v="6"/>
    <x v="6"/>
    <m/>
    <s v="00      "/>
    <s v="WICHITA FALLS CTY    "/>
    <s v="CITY OF WICHITA FALLS"/>
    <n v="1560"/>
    <n v="78600"/>
    <m/>
    <n v="1452589"/>
    <m/>
    <d v="2015-08-13T00:00:00"/>
    <s v="114208"/>
    <s v="ACQUIRE - ADP SOFTWARE                                      "/>
    <n v="0"/>
    <n v="750"/>
    <x v="110"/>
    <n v="481840"/>
    <s v="SMALL"/>
    <s v="50k - 200k"/>
    <s v="Wichita Falls, TX"/>
    <n v="99437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90Y070"/>
    <n v="90"/>
    <x v="49"/>
    <s v="49 USC 5307 - Urbanized Area Formula (FY2006 forward)"/>
    <x v="6"/>
    <x v="6"/>
    <m/>
    <s v="00      "/>
    <s v="WICHITA FALLS CTY    "/>
    <s v="CITY OF WICHITA FALLS"/>
    <n v="1560"/>
    <n v="78600"/>
    <m/>
    <n v="1452589"/>
    <m/>
    <d v="2015-08-13T00:00:00"/>
    <s v="114206"/>
    <s v="ACQUIRE - SHOP EQUIPMENT                                    "/>
    <n v="0"/>
    <n v="1600"/>
    <x v="3683"/>
    <n v="481840"/>
    <s v="SMALL"/>
    <s v="50k - 200k"/>
    <s v="Wichita Falls, TX"/>
    <n v="99437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X90Y070"/>
    <n v="90"/>
    <x v="49"/>
    <s v="49 USC 5307 - Urbanized Area Formula (FY2006 forward)"/>
    <x v="6"/>
    <x v="6"/>
    <m/>
    <s v="00      "/>
    <s v="WICHITA FALLS CTY    "/>
    <s v="CITY OF WICHITA FALLS"/>
    <n v="1560"/>
    <n v="78600"/>
    <m/>
    <n v="1452589"/>
    <m/>
    <d v="2015-08-13T00:00:00"/>
    <s v="114211"/>
    <s v="ACQUIRE - SUPPORT VEHICLES                                  "/>
    <n v="0"/>
    <n v="38000"/>
    <x v="2742"/>
    <n v="481840"/>
    <s v="SMALL"/>
    <s v="50k - 200k"/>
    <s v="Wichita Falls, TX"/>
    <n v="99437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X90Y070"/>
    <n v="90"/>
    <x v="49"/>
    <s v="49 USC 5307 - Urbanized Area Formula (FY2006 forward)"/>
    <x v="6"/>
    <x v="6"/>
    <m/>
    <s v="00      "/>
    <s v="WICHITA FALLS CTY    "/>
    <s v="CITY OF WICHITA FALLS"/>
    <n v="1560"/>
    <n v="78600"/>
    <m/>
    <n v="1452589"/>
    <m/>
    <d v="2015-08-13T00:00:00"/>
    <s v="113301"/>
    <s v="CONSTRUCT - BUS TERMINAL                                    "/>
    <n v="0"/>
    <n v="471075"/>
    <x v="5584"/>
    <n v="481840"/>
    <s v="SMALL"/>
    <s v="50k - 200k"/>
    <s v="Wichita Falls, TX"/>
    <n v="99437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TX90Y070"/>
    <n v="90"/>
    <x v="49"/>
    <s v="49 USC 5307 - Urbanized Area Formula (FY2006 forward)"/>
    <x v="6"/>
    <x v="6"/>
    <m/>
    <s v="00      "/>
    <s v="WICHITA FALLS CTY    "/>
    <s v="CITY OF WICHITA FALLS"/>
    <n v="1560"/>
    <n v="78600"/>
    <m/>
    <n v="1452589"/>
    <m/>
    <d v="2015-08-13T00:00:00"/>
    <s v="117A00"/>
    <s v="PREVENTIVE MAINTENANCE                                      "/>
    <n v="0"/>
    <n v="708437"/>
    <x v="5585"/>
    <n v="481840"/>
    <s v="SMALL"/>
    <s v="50k - 200k"/>
    <s v="Wichita Falls, TX"/>
    <n v="9943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70"/>
    <n v="90"/>
    <x v="49"/>
    <s v="49 USC 5307 - Urbanized Area Formula (FY2006 forward)"/>
    <x v="6"/>
    <x v="6"/>
    <m/>
    <s v="00      "/>
    <s v="WICHITA FALLS CTY    "/>
    <s v="CITY OF WICHITA FALLS"/>
    <n v="1560"/>
    <n v="78600"/>
    <m/>
    <n v="1452589"/>
    <m/>
    <d v="2015-08-13T00:00:00"/>
    <s v="300901"/>
    <s v="UP TO 50% FEDERAL SHARE                                     "/>
    <n v="0"/>
    <n v="1198400"/>
    <x v="5586"/>
    <n v="481840"/>
    <s v="SMALL"/>
    <s v="50k - 200k"/>
    <s v="Wichita Falls, TX"/>
    <n v="9943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70"/>
    <n v="90"/>
    <x v="49"/>
    <s v="49 USC 5307 - Urbanized Area Formula (FY2006 forward)"/>
    <x v="6"/>
    <x v="6"/>
    <m/>
    <s v="00      "/>
    <s v="WICHITA FALLS CTY    "/>
    <s v="CITY OF WICHITA FALLS"/>
    <n v="1560"/>
    <n v="78600"/>
    <m/>
    <n v="1452589"/>
    <m/>
    <d v="2015-08-13T00:00:00"/>
    <s v="442200"/>
    <s v="GENERAL DEVELOPMENT/COMPREHENSIVE PLANNING                  "/>
    <n v="0"/>
    <n v="25000"/>
    <x v="29"/>
    <n v="481840"/>
    <s v="SMALL"/>
    <s v="50k - 200k"/>
    <s v="Wichita Falls, TX"/>
    <n v="99437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4207"/>
    <s v="ACQUIRE - ADP HARDWARE                                      "/>
    <n v="0"/>
    <n v="12000"/>
    <x v="242"/>
    <n v="483890"/>
    <s v="MEDIUM"/>
    <s v="200k - 1m"/>
    <s v="Denton-Lewisville, TX"/>
    <n v="366174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4208"/>
    <s v="ACQUIRE - ADP SOFTWARE                                      "/>
    <n v="0"/>
    <n v="96530"/>
    <x v="5587"/>
    <n v="483890"/>
    <s v="MEDIUM"/>
    <s v="200k - 1m"/>
    <s v="Denton-Lewisville, TX"/>
    <n v="366174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3210"/>
    <s v="ACQUIRE - BUS PASSENGER SHELTERS                            "/>
    <n v="0"/>
    <n v="280000"/>
    <x v="200"/>
    <n v="483890"/>
    <s v="MEDIUM"/>
    <s v="200k - 1m"/>
    <s v="Denton-Lewisville, TX"/>
    <n v="366174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9208"/>
    <s v="PURCHASE SIGNAGE                                            "/>
    <n v="0"/>
    <n v="95400"/>
    <x v="1396"/>
    <n v="483890"/>
    <s v="MEDIUM"/>
    <s v="200k - 1m"/>
    <s v="Denton-Lewisville, TX"/>
    <n v="366174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1315"/>
    <s v="BUY VAN FOR SVC EXPANSION                                   "/>
    <n v="10"/>
    <n v="600000"/>
    <x v="266"/>
    <n v="483890"/>
    <s v="MEDIUM"/>
    <s v="200k - 1m"/>
    <s v="Denton-Lewisville, TX"/>
    <n v="366174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1204"/>
    <s v="BUY REPLACEMENT &lt;30 FT BUS                                  "/>
    <n v="2"/>
    <n v="154000"/>
    <x v="5588"/>
    <n v="483890"/>
    <s v="MEDIUM"/>
    <s v="200k - 1m"/>
    <s v="Denton-Lewisville, TX"/>
    <n v="3661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1304"/>
    <s v="BUY &lt;30-FT BUS FOR EXPANSION                                "/>
    <n v="15"/>
    <n v="1335000"/>
    <x v="5589"/>
    <n v="483890"/>
    <s v="MEDIUM"/>
    <s v="200k - 1m"/>
    <s v="Denton-Lewisville, TX"/>
    <n v="366174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4403"/>
    <s v="REHAB/RENOVATE - ADMIN/MAINT FACILITY                       "/>
    <n v="0"/>
    <n v="450000"/>
    <x v="583"/>
    <n v="483890"/>
    <s v="MEDIUM"/>
    <s v="200k - 1m"/>
    <s v="Denton-Lewisville, TX"/>
    <n v="366174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7900"/>
    <s v="PROJECT ADMINISTRATION (Subgrantees)                        "/>
    <n v="0"/>
    <n v="217362"/>
    <x v="5590"/>
    <n v="483890"/>
    <s v="MEDIUM"/>
    <s v="200k - 1m"/>
    <s v="Denton-Lewisville, TX"/>
    <n v="36617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7900"/>
    <s v="PROJECT ADMINISTRATION (NCTCOG)                             "/>
    <n v="0"/>
    <n v="465269"/>
    <x v="5591"/>
    <n v="483890"/>
    <s v="MEDIUM"/>
    <s v="200k - 1m"/>
    <s v="Denton-Lewisville, TX"/>
    <n v="36617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7A00"/>
    <s v="PREVENTIVE MAINTENANCE                                      "/>
    <n v="0"/>
    <n v="605129"/>
    <x v="5592"/>
    <n v="483890"/>
    <s v="MEDIUM"/>
    <s v="200k - 1m"/>
    <s v="Denton-Lewisville, TX"/>
    <n v="36617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117L00"/>
    <s v="MOBILITY MANAGEMENT (5302(A)(1)(L))                         "/>
    <n v="0"/>
    <n v="150000"/>
    <x v="613"/>
    <n v="483890"/>
    <s v="MEDIUM"/>
    <s v="200k - 1m"/>
    <s v="Denton-Lewisville, TX"/>
    <n v="366174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300903"/>
    <s v="SPECIAL RULE - OPERATING ASSISTANCE /1 - 75 BUSES           "/>
    <n v="0"/>
    <n v="674940"/>
    <x v="5593"/>
    <n v="483890"/>
    <s v="MEDIUM"/>
    <s v="200k - 1m"/>
    <s v="Denton-Lewisville, TX"/>
    <n v="36617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300905"/>
    <s v="JOB ACCESS AND REVERSE COMMUTE OPERATING ASSISTANCE         "/>
    <n v="0"/>
    <n v="416000"/>
    <x v="5594"/>
    <n v="483890"/>
    <s v="MEDIUM"/>
    <s v="200k - 1m"/>
    <s v="Denton-Lewisville, TX"/>
    <n v="36617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071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163106"/>
    <m/>
    <d v="2015-03-19T00:00:00"/>
    <s v="442200"/>
    <s v="GENERAL DEVELOPMENT/COMPREHENSIVE PLANNING                  "/>
    <n v="0"/>
    <n v="250000"/>
    <x v="72"/>
    <n v="483890"/>
    <s v="MEDIUM"/>
    <s v="200k - 1m"/>
    <s v="Denton-Lewisville, TX"/>
    <n v="366174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TX90Y072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065427"/>
    <m/>
    <d v="2015-02-25T00:00:00"/>
    <s v="111204"/>
    <s v="BUY REPLACEMENT &lt;30 FT BUS                                  "/>
    <n v="1"/>
    <n v="112500"/>
    <x v="149"/>
    <n v="483300"/>
    <s v="SMALL"/>
    <s v="50k - 200k"/>
    <s v="Lake Jackson-Angleton, TX"/>
    <n v="7483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90Y072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065427"/>
    <m/>
    <d v="2015-02-25T00:00:00"/>
    <s v="117112"/>
    <s v="CAPITAL COST OF 3RD PARTY CONTRACTING                       "/>
    <n v="0"/>
    <n v="522809"/>
    <x v="5595"/>
    <n v="483300"/>
    <s v="SMALL"/>
    <s v="50k - 200k"/>
    <s v="Lake Jackson-Angleton, TX"/>
    <n v="7483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072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065427"/>
    <m/>
    <d v="2015-02-25T00:00:00"/>
    <s v="117112"/>
    <s v="CAPITAL COST OF 3RD PARTY CONTRACTING                       "/>
    <n v="0"/>
    <n v="187500"/>
    <x v="613"/>
    <n v="483300"/>
    <s v="SMALL"/>
    <s v="50k - 200k"/>
    <s v="Lake Jackson-Angleton, TX"/>
    <n v="7483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072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065427"/>
    <m/>
    <d v="2015-02-25T00:00:00"/>
    <s v="119302"/>
    <s v="CONSTRUCTION - BUS SHELTERS                                 "/>
    <n v="0"/>
    <n v="272900"/>
    <x v="5596"/>
    <n v="483300"/>
    <s v="SMALL"/>
    <s v="50k - 200k"/>
    <s v="Lake Jackson-Angleton, TX"/>
    <n v="74830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TX90Y072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065427"/>
    <m/>
    <d v="2015-02-25T00:00:00"/>
    <s v="119303"/>
    <s v="CONSTRUCT LANDSCAPING / SCENIC BEAUTIFICATION               "/>
    <n v="0"/>
    <n v="10000"/>
    <x v="795"/>
    <n v="483300"/>
    <s v="SMALL"/>
    <s v="50k - 200k"/>
    <s v="Lake Jackson-Angleton, TX"/>
    <n v="74830"/>
    <s v="11900"/>
    <s v="  "/>
    <m/>
    <s v="N"/>
    <s v="1193"/>
    <x v="0"/>
    <n v="11"/>
    <s v="Bus"/>
    <s v="93"/>
    <s v="119"/>
    <s v="Construction"/>
    <s v="03"/>
    <s v="Landscaping/Scenic Beautification"/>
    <m/>
    <m/>
    <n v="1"/>
    <s v="Capital"/>
    <s v="1"/>
    <m/>
    <s v="9"/>
    <m/>
    <s v="3"/>
    <s v="0"/>
    <s v="3"/>
  </r>
  <r>
    <s v="TX90Y072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065427"/>
    <m/>
    <d v="2015-02-25T00:00:00"/>
    <s v="119308"/>
    <s v="CONSTRUCT SIGNAGE                                           "/>
    <n v="0"/>
    <n v="105000"/>
    <x v="1904"/>
    <n v="483300"/>
    <s v="SMALL"/>
    <s v="50k - 200k"/>
    <s v="Lake Jackson-Angleton, TX"/>
    <n v="74830"/>
    <s v="119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TX90Y072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065427"/>
    <m/>
    <d v="2015-02-25T00:00:00"/>
    <s v="119309"/>
    <s v="CONSTRUCT ENHANCED ADA ACCESS                               "/>
    <n v="0"/>
    <n v="6080"/>
    <x v="5597"/>
    <n v="483300"/>
    <s v="SMALL"/>
    <s v="50k - 200k"/>
    <s v="Lake Jackson-Angleton, TX"/>
    <n v="74830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TX90Y072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065427"/>
    <m/>
    <d v="2015-02-25T00:00:00"/>
    <s v="300901"/>
    <s v="UP TO 50% FEDERAL SHARE                                     "/>
    <n v="0"/>
    <n v="1583992"/>
    <x v="5598"/>
    <n v="483300"/>
    <s v="SMALL"/>
    <s v="50k - 200k"/>
    <s v="Lake Jackson-Angleton, TX"/>
    <n v="7483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72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065427"/>
    <m/>
    <d v="2015-02-25T00:00:00"/>
    <s v="442301"/>
    <s v="LONGTERM TRANS PLAN - SYSTEM LEVEL                          "/>
    <n v="0"/>
    <n v="375000"/>
    <x v="305"/>
    <n v="483300"/>
    <s v="SMALL"/>
    <s v="50k - 200k"/>
    <s v="Lake Jackson-Angleton, TX"/>
    <n v="7483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TX90Y073"/>
    <n v="90"/>
    <x v="49"/>
    <s v="49 USC 5307 - Urbanized Area Formula (FY2006 forward)"/>
    <x v="6"/>
    <x v="6"/>
    <m/>
    <s v="00      "/>
    <s v="GCRPC                "/>
    <s v="GOLDEN CRESCENT REGIONAL PLANNING COMMISSION"/>
    <n v="5849"/>
    <n v="78600"/>
    <m/>
    <n v="653771"/>
    <m/>
    <d v="2015-04-15T00:00:00"/>
    <s v="113209"/>
    <s v="ACQUIRE - BUS ROUTE SIGNING                                 "/>
    <n v="0"/>
    <n v="5840"/>
    <x v="5599"/>
    <n v="483880"/>
    <s v="SMALL"/>
    <s v="50k - 200k"/>
    <s v="Victoria, TX"/>
    <n v="63683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TX90Y073"/>
    <n v="90"/>
    <x v="49"/>
    <s v="49 USC 5307 - Urbanized Area Formula (FY2006 forward)"/>
    <x v="6"/>
    <x v="6"/>
    <m/>
    <s v="00      "/>
    <s v="GCRPC                "/>
    <s v="GOLDEN CRESCENT REGIONAL PLANNING COMMISSION"/>
    <n v="5849"/>
    <n v="78600"/>
    <m/>
    <n v="653771"/>
    <m/>
    <d v="2015-04-15T00:00:00"/>
    <s v="113602"/>
    <s v="LEASE - BUS STATION                                         "/>
    <n v="0"/>
    <n v="22700"/>
    <x v="5600"/>
    <n v="483880"/>
    <s v="SMALL"/>
    <s v="50k - 200k"/>
    <s v="Victoria, TX"/>
    <n v="63683"/>
    <s v="11300"/>
    <s v="  "/>
    <m/>
    <s v="N"/>
    <s v="1136"/>
    <x v="0"/>
    <n v="11"/>
    <s v="Bus"/>
    <s v="36"/>
    <s v="113"/>
    <s v="Lease"/>
    <s v="02"/>
    <s v="Station"/>
    <m/>
    <m/>
    <n v="1"/>
    <s v="Capital"/>
    <s v="1"/>
    <m/>
    <s v="3"/>
    <m/>
    <s v="6"/>
    <s v="0"/>
    <s v="2"/>
  </r>
  <r>
    <s v="TX90Y073"/>
    <n v="90"/>
    <x v="49"/>
    <s v="49 USC 5307 - Urbanized Area Formula (FY2006 forward)"/>
    <x v="6"/>
    <x v="6"/>
    <m/>
    <s v="00      "/>
    <s v="GCRPC                "/>
    <s v="GOLDEN CRESCENT REGIONAL PLANNING COMMISSION"/>
    <n v="5849"/>
    <n v="78600"/>
    <m/>
    <n v="653771"/>
    <m/>
    <d v="2015-04-15T00:00:00"/>
    <s v="117A00"/>
    <s v="PREVENTIVE MAINTENANCE                                      "/>
    <n v="0"/>
    <n v="95493"/>
    <x v="5601"/>
    <n v="483880"/>
    <s v="SMALL"/>
    <s v="50k - 200k"/>
    <s v="Victoria, TX"/>
    <n v="6368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73"/>
    <n v="90"/>
    <x v="49"/>
    <s v="49 USC 5307 - Urbanized Area Formula (FY2006 forward)"/>
    <x v="6"/>
    <x v="6"/>
    <m/>
    <s v="00      "/>
    <s v="GCRPC                "/>
    <s v="GOLDEN CRESCENT REGIONAL PLANNING COMMISSION"/>
    <n v="5849"/>
    <n v="78600"/>
    <m/>
    <n v="653771"/>
    <m/>
    <d v="2015-04-15T00:00:00"/>
    <s v="117C00"/>
    <s v="NON FIXED ROUTE ADA PARATRANSIT SERVICE                     "/>
    <n v="0"/>
    <n v="81722"/>
    <x v="5602"/>
    <n v="483880"/>
    <s v="SMALL"/>
    <s v="50k - 200k"/>
    <s v="Victoria, TX"/>
    <n v="6368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073"/>
    <n v="90"/>
    <x v="49"/>
    <s v="49 USC 5307 - Urbanized Area Formula (FY2006 forward)"/>
    <x v="6"/>
    <x v="6"/>
    <m/>
    <s v="00      "/>
    <s v="GCRPC                "/>
    <s v="GOLDEN CRESCENT REGIONAL PLANNING COMMISSION"/>
    <n v="5849"/>
    <n v="78600"/>
    <m/>
    <n v="653771"/>
    <m/>
    <d v="2015-04-15T00:00:00"/>
    <s v="300901"/>
    <s v="UP TO 50% FEDERAL SHARE                                     "/>
    <n v="0"/>
    <n v="965260"/>
    <x v="5603"/>
    <n v="483880"/>
    <s v="SMALL"/>
    <s v="50k - 200k"/>
    <s v="Victoria, TX"/>
    <n v="6368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73"/>
    <n v="90"/>
    <x v="49"/>
    <s v="49 USC 5307 - Urbanized Area Formula (FY2006 forward)"/>
    <x v="6"/>
    <x v="6"/>
    <m/>
    <s v="00      "/>
    <s v="GCRPC                "/>
    <s v="GOLDEN CRESCENT REGIONAL PLANNING COMMISSION"/>
    <n v="5849"/>
    <n v="78600"/>
    <m/>
    <n v="653771"/>
    <m/>
    <d v="2015-04-15T00:00:00"/>
    <s v="114209"/>
    <s v="ACQUIRE - MOBILE SURV/SECURITY EQUIP                        "/>
    <n v="3"/>
    <n v="8173"/>
    <x v="5604"/>
    <n v="483880"/>
    <s v="SMALL"/>
    <s v="50k - 200k"/>
    <s v="Victoria, TX"/>
    <n v="63683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114210"/>
    <s v="ACQUIRE - MOBILE FARE COLL EQUIP                            "/>
    <n v="0"/>
    <n v="25000"/>
    <x v="29"/>
    <n v="483300"/>
    <s v="SMALL"/>
    <s v="50k - 200k"/>
    <s v="Lake Jackson-Angleton, TX"/>
    <n v="7483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111204"/>
    <s v="BUY REPLACEMENT &lt;30 FT BUS                                  "/>
    <n v="1"/>
    <n v="68750"/>
    <x v="1753"/>
    <n v="483300"/>
    <s v="SMALL"/>
    <s v="50k - 200k"/>
    <s v="Lake Jackson-Angleton, TX"/>
    <n v="7483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114301"/>
    <s v="CONSTRUCT - ADMINISTRATIVE BUILDING                         "/>
    <n v="0"/>
    <n v="1700000"/>
    <x v="1707"/>
    <n v="483300"/>
    <s v="SMALL"/>
    <s v="50k - 200k"/>
    <s v="Lake Jackson-Angleton, TX"/>
    <n v="74830"/>
    <s v="11400"/>
    <s v="  "/>
    <m/>
    <s v="N"/>
    <s v="1143"/>
    <x v="5"/>
    <n v="11"/>
    <s v="Bus"/>
    <s v="43"/>
    <s v="114"/>
    <s v="Construction"/>
    <s v="01"/>
    <s v="Admin/Maint Facility"/>
    <m/>
    <m/>
    <n v="1"/>
    <s v="Capital"/>
    <s v="1"/>
    <m/>
    <s v="4"/>
    <m/>
    <s v="3"/>
    <s v="0"/>
    <s v="1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114401"/>
    <s v="REHAB/RENOVATE - ADMINISTRATIVE FACILITY                    "/>
    <n v="0"/>
    <n v="12000"/>
    <x v="192"/>
    <n v="483300"/>
    <s v="SMALL"/>
    <s v="50k - 200k"/>
    <s v="Lake Jackson-Angleton, TX"/>
    <n v="74830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117102"/>
    <s v="FINAL DESIGN SERVICES - 3RD PARTY                           "/>
    <n v="0"/>
    <n v="62500"/>
    <x v="151"/>
    <n v="483300"/>
    <s v="SMALL"/>
    <s v="50k - 200k"/>
    <s v="Lake Jackson-Angleton, TX"/>
    <n v="74830"/>
    <s v="11700"/>
    <s v="  "/>
    <m/>
    <s v="N"/>
    <s v="1171"/>
    <x v="0"/>
    <n v="11"/>
    <s v="Bus"/>
    <s v="71"/>
    <s v="117"/>
    <s v="3rd party Contract"/>
    <s v="02"/>
    <s v="3rd party Contract"/>
    <m/>
    <m/>
    <n v="1"/>
    <s v="Capital"/>
    <s v="1"/>
    <m/>
    <s v="7"/>
    <m/>
    <s v="1"/>
    <s v="0"/>
    <s v="2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117112"/>
    <s v="CAPITAL COST OF 3RD PARTY CONTRACTING                       "/>
    <n v="0"/>
    <n v="375000"/>
    <x v="305"/>
    <n v="483300"/>
    <s v="SMALL"/>
    <s v="50k - 200k"/>
    <s v="Lake Jackson-Angleton, TX"/>
    <n v="7483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117112"/>
    <s v="CAPITAL COST OF 3RD PARTY CONTRACTING                       "/>
    <n v="0"/>
    <n v="250000"/>
    <x v="269"/>
    <n v="483300"/>
    <s v="SMALL"/>
    <s v="50k - 200k"/>
    <s v="Lake Jackson-Angleton, TX"/>
    <n v="7483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117598"/>
    <s v="RIGHT-OF-WAY LEASE                                          "/>
    <n v="0"/>
    <n v="425000"/>
    <x v="50"/>
    <n v="483300"/>
    <s v="SMALL"/>
    <s v="50k - 200k"/>
    <s v="Lake Jackson-Angleton, TX"/>
    <n v="74830"/>
    <s v="11700"/>
    <s v="  "/>
    <m/>
    <s v="N"/>
    <s v="1175"/>
    <x v="0"/>
    <n v="11"/>
    <s v="Bus"/>
    <s v="75"/>
    <s v="117"/>
    <s v="Real Estate (R/W)"/>
    <s v="98"/>
    <s v="Lease"/>
    <m/>
    <m/>
    <n v="1"/>
    <s v="Capital"/>
    <s v="1"/>
    <m/>
    <s v="7"/>
    <m/>
    <s v="5"/>
    <s v="9"/>
    <s v="8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119105"/>
    <s v="ENG/DESIGN PED ACCESS / WALKWAYS                            "/>
    <n v="0"/>
    <n v="62500"/>
    <x v="151"/>
    <n v="483300"/>
    <s v="SMALL"/>
    <s v="50k - 200k"/>
    <s v="Lake Jackson-Angleton, TX"/>
    <n v="74830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300901"/>
    <s v="UP TO 50% FEDERAL SHARE                                     "/>
    <n v="0"/>
    <n v="241232"/>
    <x v="5605"/>
    <n v="483300"/>
    <s v="SMALL"/>
    <s v="50k - 200k"/>
    <s v="Lake Jackson-Angleton, TX"/>
    <n v="7483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74"/>
    <n v="90"/>
    <x v="49"/>
    <s v="49 USC 5307 - Urbanized Area Formula (FY2006 forward)"/>
    <x v="6"/>
    <x v="6"/>
    <m/>
    <s v="00      "/>
    <s v="GULF COAST CNTR.     "/>
    <s v="THE GULF COAST CENTER"/>
    <n v="5689"/>
    <n v="78600"/>
    <m/>
    <n v="2705216"/>
    <m/>
    <d v="2015-06-04T00:00:00"/>
    <s v="442301"/>
    <s v="LONGTERM TRANS PLAN - SYSTEM LEVEL                          "/>
    <n v="0"/>
    <n v="250000"/>
    <x v="269"/>
    <n v="483300"/>
    <s v="SMALL"/>
    <s v="50k - 200k"/>
    <s v="Lake Jackson-Angleton, TX"/>
    <n v="7483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TX90Y075"/>
    <n v="90"/>
    <x v="49"/>
    <s v="49 USC 5307 - Urbanized Area Formula (FY2006 forward)"/>
    <x v="6"/>
    <x v="6"/>
    <m/>
    <s v="00      "/>
    <s v="HCTD                 "/>
    <s v="HILL COUNTRY TRANSIT DISTRICT"/>
    <n v="5827"/>
    <n v="78600"/>
    <m/>
    <n v="810119"/>
    <m/>
    <d v="2015-06-04T00:00:00"/>
    <s v="117A00"/>
    <s v="PREVENTIVE MAINTENANCE                                      "/>
    <n v="0"/>
    <n v="219375"/>
    <x v="5606"/>
    <n v="482290"/>
    <s v="MEDIUM"/>
    <s v="200k - 1m"/>
    <s v="Killeen, TX"/>
    <n v="21763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75"/>
    <n v="90"/>
    <x v="49"/>
    <s v="49 USC 5307 - Urbanized Area Formula (FY2006 forward)"/>
    <x v="6"/>
    <x v="6"/>
    <m/>
    <s v="00      "/>
    <s v="HCTD                 "/>
    <s v="HILL COUNTRY TRANSIT DISTRICT"/>
    <n v="5827"/>
    <n v="78600"/>
    <m/>
    <n v="810119"/>
    <m/>
    <d v="2015-06-04T00:00:00"/>
    <s v="300901"/>
    <s v="UP TO 50% FEDERAL SHARE                                     "/>
    <n v="0"/>
    <n v="1240508"/>
    <x v="5607"/>
    <n v="482290"/>
    <s v="MEDIUM"/>
    <s v="200k - 1m"/>
    <s v="Killeen, TX"/>
    <n v="21763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75"/>
    <n v="90"/>
    <x v="49"/>
    <s v="49 USC 5307 - Urbanized Area Formula (FY2006 forward)"/>
    <x v="6"/>
    <x v="6"/>
    <m/>
    <s v="00      "/>
    <s v="HCTD                 "/>
    <s v="HILL COUNTRY TRANSIT DISTRICT"/>
    <n v="5827"/>
    <n v="78600"/>
    <m/>
    <n v="810119"/>
    <m/>
    <d v="2015-06-04T00:00:00"/>
    <s v="442100"/>
    <s v="PROGRAM SUPPORT ADMINISTRATION                              "/>
    <n v="0"/>
    <n v="17957"/>
    <x v="5608"/>
    <n v="482290"/>
    <s v="MEDIUM"/>
    <s v="200k - 1m"/>
    <s v="Killeen, TX"/>
    <n v="21763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X90Y076"/>
    <n v="90"/>
    <x v="49"/>
    <s v="49 USC 5307 - Urbanized Area Formula (FY2006 forward)"/>
    <x v="6"/>
    <x v="6"/>
    <m/>
    <s v="00      "/>
    <s v="CMTA                 "/>
    <s v="CAPITAL METROPOLITAN TRANSPORTATION AUTHORITY"/>
    <n v="5143"/>
    <n v="78600"/>
    <m/>
    <n v="18427090"/>
    <m/>
    <d v="2015-07-21T00:00:00"/>
    <s v="126220"/>
    <s v="PURCHASE MISC SIG/COMMUN EQUIP                              "/>
    <n v="0"/>
    <n v="234738"/>
    <x v="5609"/>
    <n v="480790"/>
    <s v="LARGE"/>
    <s v="Over 1m"/>
    <s v="Austin, TX"/>
    <n v="1362416"/>
    <s v="12600"/>
    <s v="  "/>
    <m/>
    <s v="N"/>
    <s v="1262"/>
    <x v="4"/>
    <n v="12"/>
    <s v="Fixed Guideway"/>
    <s v="62"/>
    <s v="126"/>
    <s v="Acquisition"/>
    <s v="20"/>
    <s v="Miscellaneous"/>
    <m/>
    <m/>
    <n v="1"/>
    <s v="Capital"/>
    <s v="2"/>
    <m/>
    <s v="6"/>
    <m/>
    <s v="2"/>
    <s v="2"/>
    <s v="0"/>
  </r>
  <r>
    <s v="TX90Y076"/>
    <n v="90"/>
    <x v="49"/>
    <s v="49 USC 5307 - Urbanized Area Formula (FY2006 forward)"/>
    <x v="6"/>
    <x v="6"/>
    <m/>
    <s v="00      "/>
    <s v="CMTA                 "/>
    <s v="CAPITAL METROPOLITAN TRANSPORTATION AUTHORITY"/>
    <n v="5143"/>
    <n v="78600"/>
    <m/>
    <n v="18427090"/>
    <m/>
    <d v="2015-07-21T00:00:00"/>
    <s v="117112"/>
    <s v="Capital Cost of Contracting                                 "/>
    <n v="0"/>
    <n v="22262799"/>
    <x v="5610"/>
    <n v="480790"/>
    <s v="LARGE"/>
    <s v="Over 1m"/>
    <s v="Austin, TX"/>
    <n v="1362416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076"/>
    <n v="90"/>
    <x v="49"/>
    <s v="49 USC 5307 - Urbanized Area Formula (FY2006 forward)"/>
    <x v="6"/>
    <x v="6"/>
    <m/>
    <s v="00      "/>
    <s v="CMTA                 "/>
    <s v="CAPITAL METROPOLITAN TRANSPORTATION AUTHORITY"/>
    <n v="5143"/>
    <n v="78600"/>
    <m/>
    <n v="18427090"/>
    <m/>
    <d v="2015-07-21T00:00:00"/>
    <s v="119402"/>
    <s v="BUS SHELTERS                                                "/>
    <n v="0"/>
    <n v="234840"/>
    <x v="5611"/>
    <n v="480790"/>
    <s v="LARGE"/>
    <s v="Over 1m"/>
    <s v="Austin, TX"/>
    <n v="1362416"/>
    <s v="11900"/>
    <s v="  "/>
    <m/>
    <s v="N"/>
    <s v="1194"/>
    <x v="0"/>
    <n v="11"/>
    <s v="Bus"/>
    <s v="94"/>
    <s v="119"/>
    <s v="Rehab / Renovation"/>
    <s v="02"/>
    <s v="Bus Shelters"/>
    <m/>
    <m/>
    <n v="1"/>
    <s v="Capital"/>
    <s v="1"/>
    <m/>
    <s v="9"/>
    <m/>
    <s v="4"/>
    <s v="0"/>
    <s v="2"/>
  </r>
  <r>
    <s v="TX90Y076"/>
    <n v="90"/>
    <x v="49"/>
    <s v="49 USC 5307 - Urbanized Area Formula (FY2006 forward)"/>
    <x v="6"/>
    <x v="6"/>
    <m/>
    <s v="00      "/>
    <s v="CMTA                 "/>
    <s v="CAPITAL METROPOLITAN TRANSPORTATION AUTHORITY"/>
    <n v="5143"/>
    <n v="78600"/>
    <m/>
    <n v="18427090"/>
    <m/>
    <d v="2015-07-21T00:00:00"/>
    <s v="442200"/>
    <s v="GENERAL DEVELOPMENT/COMPREHENSIVE PLANNING                  "/>
    <n v="0"/>
    <n v="301487"/>
    <x v="5612"/>
    <n v="480790"/>
    <s v="LARGE"/>
    <s v="Over 1m"/>
    <s v="Austin, TX"/>
    <n v="1362416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TX90Y077"/>
    <n v="90"/>
    <x v="49"/>
    <s v="49 USC 5307 - Urbanized Area Formula (FY2006 forward)"/>
    <x v="6"/>
    <x v="6"/>
    <m/>
    <s v="00      "/>
    <s v="TWT                  "/>
    <s v="THE WOODLANDS TOWNSHIP"/>
    <n v="7235"/>
    <n v="78600"/>
    <m/>
    <n v="1663975"/>
    <m/>
    <d v="2015-08-12T00:00:00"/>
    <s v="117112"/>
    <s v="CAPITAL COST OF 3RD PARTY CONTRACTING                       "/>
    <n v="0"/>
    <n v="2836907"/>
    <x v="5613"/>
    <n v="482890"/>
    <s v="MEDIUM"/>
    <s v="200k - 1m"/>
    <s v="Laredo, TX"/>
    <n v="23573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077"/>
    <n v="90"/>
    <x v="49"/>
    <s v="49 USC 5307 - Urbanized Area Formula (FY2006 forward)"/>
    <x v="6"/>
    <x v="6"/>
    <m/>
    <s v="00      "/>
    <s v="TWT                  "/>
    <s v="THE WOODLANDS TOWNSHIP"/>
    <n v="7235"/>
    <n v="78600"/>
    <m/>
    <n v="1663975"/>
    <m/>
    <d v="2015-08-12T00:00:00"/>
    <s v="117112"/>
    <s v="CAPITAL COST OF 3RD PARTY CONTRACTING                       "/>
    <n v="0"/>
    <n v="41364"/>
    <x v="5614"/>
    <n v="482890"/>
    <s v="MEDIUM"/>
    <s v="200k - 1m"/>
    <s v="Laredo, TX"/>
    <n v="23573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077"/>
    <n v="90"/>
    <x v="49"/>
    <s v="49 USC 5307 - Urbanized Area Formula (FY2006 forward)"/>
    <x v="6"/>
    <x v="6"/>
    <m/>
    <s v="00      "/>
    <s v="TWT                  "/>
    <s v="THE WOODLANDS TOWNSHIP"/>
    <n v="7235"/>
    <n v="78600"/>
    <m/>
    <n v="1663975"/>
    <m/>
    <d v="2015-08-12T00:00:00"/>
    <s v="300901"/>
    <s v="UP TO 50% FEDERAL SHARE                                     "/>
    <n v="0"/>
    <n v="824952"/>
    <x v="5615"/>
    <n v="482890"/>
    <s v="MEDIUM"/>
    <s v="200k - 1m"/>
    <s v="Laredo, TX"/>
    <n v="23573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77"/>
    <n v="90"/>
    <x v="49"/>
    <s v="49 USC 5307 - Urbanized Area Formula (FY2006 forward)"/>
    <x v="6"/>
    <x v="6"/>
    <m/>
    <s v="00      "/>
    <s v="TWT                  "/>
    <s v="THE WOODLANDS TOWNSHIP"/>
    <n v="7235"/>
    <n v="78600"/>
    <m/>
    <n v="1663975"/>
    <m/>
    <d v="2015-08-12T00:00:00"/>
    <s v="442400"/>
    <s v="SHORT RANGE TRANSIT PLANNING                                "/>
    <n v="0"/>
    <n v="129375"/>
    <x v="5616"/>
    <n v="482890"/>
    <s v="MEDIUM"/>
    <s v="200k - 1m"/>
    <s v="Laredo, TX"/>
    <n v="23573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X90Y078"/>
    <n v="90"/>
    <x v="49"/>
    <s v="49 USC 5307 - Urbanized Area Formula (FY2006 forward)"/>
    <x v="6"/>
    <x v="6"/>
    <m/>
    <s v="00      "/>
    <s v="LUBBOCK CTY          "/>
    <s v="CITY OF LUBBOCK"/>
    <n v="1993"/>
    <n v="78600"/>
    <m/>
    <n v="2628117"/>
    <m/>
    <d v="2015-08-17T00:00:00"/>
    <s v="114220"/>
    <s v="ACQUIRE - MISC SUPPORT EQUIPMENT                            "/>
    <n v="0"/>
    <n v="125000"/>
    <x v="152"/>
    <n v="481350"/>
    <s v="MEDIUM"/>
    <s v="200k - 1m"/>
    <s v="Lubbock, TX"/>
    <n v="237356"/>
    <s v="1142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X90Y078"/>
    <n v="90"/>
    <x v="49"/>
    <s v="49 USC 5307 - Urbanized Area Formula (FY2006 forward)"/>
    <x v="6"/>
    <x v="6"/>
    <m/>
    <s v="00      "/>
    <s v="LUBBOCK CTY          "/>
    <s v="CITY OF LUBBOCK"/>
    <n v="1993"/>
    <n v="78600"/>
    <m/>
    <n v="2628117"/>
    <m/>
    <d v="2015-08-17T00:00:00"/>
    <s v="117A00"/>
    <s v="PREVENTIVE MAINTENANCE                                      "/>
    <n v="0"/>
    <n v="2612882"/>
    <x v="5617"/>
    <n v="481350"/>
    <s v="MEDIUM"/>
    <s v="200k - 1m"/>
    <s v="Lubbock, TX"/>
    <n v="23735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78"/>
    <n v="90"/>
    <x v="49"/>
    <s v="49 USC 5307 - Urbanized Area Formula (FY2006 forward)"/>
    <x v="6"/>
    <x v="6"/>
    <m/>
    <s v="00      "/>
    <s v="LUBBOCK CTY          "/>
    <s v="CITY OF LUBBOCK"/>
    <n v="1993"/>
    <n v="78600"/>
    <m/>
    <n v="2628117"/>
    <m/>
    <d v="2015-08-17T00:00:00"/>
    <s v="117C00"/>
    <s v="NON FIXED ROUTE ADA PARATRANSIT SERVICE                     "/>
    <n v="0"/>
    <n v="328516"/>
    <x v="5618"/>
    <n v="481350"/>
    <s v="MEDIUM"/>
    <s v="200k - 1m"/>
    <s v="Lubbock, TX"/>
    <n v="23735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078"/>
    <n v="90"/>
    <x v="49"/>
    <s v="49 USC 5307 - Urbanized Area Formula (FY2006 forward)"/>
    <x v="6"/>
    <x v="6"/>
    <m/>
    <s v="00      "/>
    <s v="LUBBOCK CTY          "/>
    <s v="CITY OF LUBBOCK"/>
    <n v="1993"/>
    <n v="78600"/>
    <m/>
    <n v="2628117"/>
    <m/>
    <d v="2015-08-17T00:00:00"/>
    <s v="300905"/>
    <s v="JOB ACCESS AND REVERSE COMMUTE OPERATING ASSISTANCE         "/>
    <n v="0"/>
    <n v="350000"/>
    <x v="1718"/>
    <n v="481350"/>
    <s v="MEDIUM"/>
    <s v="200k - 1m"/>
    <s v="Lubbock, TX"/>
    <n v="237356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079"/>
    <n v="90"/>
    <x v="49"/>
    <s v="49 USC 5307 - Urbanized Area Formula (FY2006 forward)"/>
    <x v="6"/>
    <x v="6"/>
    <m/>
    <s v="00      "/>
    <s v="BTD                  "/>
    <s v="BRAZOS TRANSIT DISTRICT"/>
    <n v="5319"/>
    <n v="78600"/>
    <m/>
    <n v="2838658"/>
    <m/>
    <d v="2015-09-14T00:00:00"/>
    <s v="117A00"/>
    <s v="PREVENTIVE MAINTENANCE                                      "/>
    <n v="0"/>
    <n v="62500"/>
    <x v="151"/>
    <n v="482780"/>
    <s v="SMALL"/>
    <s v="50k - 200k"/>
    <s v="College Station-Bryan, TX"/>
    <n v="17134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79"/>
    <n v="90"/>
    <x v="49"/>
    <s v="49 USC 5307 - Urbanized Area Formula (FY2006 forward)"/>
    <x v="6"/>
    <x v="6"/>
    <m/>
    <s v="00      "/>
    <s v="BTD                  "/>
    <s v="BRAZOS TRANSIT DISTRICT"/>
    <n v="5319"/>
    <n v="78600"/>
    <m/>
    <n v="2838658"/>
    <m/>
    <d v="2015-09-14T00:00:00"/>
    <s v="117M00"/>
    <s v="DEBT SERVICE RESERVE (5302(A)(1)(K))                        "/>
    <n v="0"/>
    <n v="693583"/>
    <x v="5578"/>
    <n v="482780"/>
    <s v="SMALL"/>
    <s v="50k - 200k"/>
    <s v="College Station-Bryan, TX"/>
    <n v="171345"/>
    <s v="11700"/>
    <s v="  "/>
    <m/>
    <s v="N"/>
    <s v="117M"/>
    <x v="0"/>
    <n v="11"/>
    <s v="Bus"/>
    <s v="7M"/>
    <s v="117"/>
    <s v="Other Capital Items (Bus)"/>
    <s v="00"/>
    <s v="Debt Service Reserve (5302(a)(1)(K)"/>
    <m/>
    <m/>
    <n v="1"/>
    <s v="Capital"/>
    <s v="1"/>
    <m/>
    <s v="7"/>
    <m/>
    <s v="M"/>
    <s v="0"/>
    <s v="0"/>
  </r>
  <r>
    <s v="TX90Y079"/>
    <n v="90"/>
    <x v="49"/>
    <s v="49 USC 5307 - Urbanized Area Formula (FY2006 forward)"/>
    <x v="6"/>
    <x v="6"/>
    <m/>
    <s v="00      "/>
    <s v="BTD                  "/>
    <s v="BRAZOS TRANSIT DISTRICT"/>
    <n v="5319"/>
    <n v="78600"/>
    <m/>
    <n v="2838658"/>
    <m/>
    <d v="2015-09-14T00:00:00"/>
    <s v="300901"/>
    <s v="UP TO 50% FEDERAL SHARE                                     "/>
    <n v="0"/>
    <n v="4387584"/>
    <x v="5619"/>
    <n v="482780"/>
    <s v="SMALL"/>
    <s v="50k - 200k"/>
    <s v="College Station-Bryan, TX"/>
    <n v="17134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079"/>
    <n v="90"/>
    <x v="49"/>
    <s v="49 USC 5307 - Urbanized Area Formula (FY2006 forward)"/>
    <x v="6"/>
    <x v="6"/>
    <m/>
    <s v="00      "/>
    <s v="BTD                  "/>
    <s v="BRAZOS TRANSIT DISTRICT"/>
    <n v="5319"/>
    <n v="78600"/>
    <m/>
    <n v="2838658"/>
    <m/>
    <d v="2015-09-14T00:00:00"/>
    <s v="442400"/>
    <s v="SHORT RANGE TRANSIT PLANNING                                "/>
    <n v="0"/>
    <n v="50000"/>
    <x v="234"/>
    <n v="482780"/>
    <s v="SMALL"/>
    <s v="50k - 200k"/>
    <s v="College Station-Bryan, TX"/>
    <n v="17134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X90Y080"/>
    <n v="90"/>
    <x v="49"/>
    <s v="49 USC 5307 - Urbanized Area Formula (FY2006 forward)"/>
    <x v="6"/>
    <x v="6"/>
    <m/>
    <s v="00      "/>
    <s v="LAREDO CTY           "/>
    <s v="CITY OF LAREDO"/>
    <n v="2069"/>
    <n v="78600"/>
    <m/>
    <n v="2721847"/>
    <m/>
    <d v="2015-09-09T00:00:00"/>
    <s v="117A00"/>
    <s v="PREVENTIVE MAINTENANCE                                      "/>
    <n v="0"/>
    <n v="816555"/>
    <x v="5620"/>
    <n v="482390"/>
    <s v="MEDIUM"/>
    <s v="200k - 1m"/>
    <s v="Laredo, TX"/>
    <n v="23573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80"/>
    <n v="90"/>
    <x v="49"/>
    <s v="49 USC 5307 - Urbanized Area Formula (FY2006 forward)"/>
    <x v="6"/>
    <x v="6"/>
    <m/>
    <s v="00      "/>
    <s v="LAREDO CTY           "/>
    <s v="CITY OF LAREDO"/>
    <n v="2069"/>
    <n v="78600"/>
    <m/>
    <n v="2721847"/>
    <m/>
    <d v="2015-09-09T00:00:00"/>
    <s v="119308"/>
    <s v="CONSTRUCT SIGNAGE                                           "/>
    <n v="0"/>
    <n v="18750"/>
    <x v="193"/>
    <n v="482390"/>
    <s v="MEDIUM"/>
    <s v="200k - 1m"/>
    <s v="Laredo, TX"/>
    <n v="235730"/>
    <s v="119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TX90Y080"/>
    <n v="90"/>
    <x v="49"/>
    <s v="49 USC 5307 - Urbanized Area Formula (FY2006 forward)"/>
    <x v="6"/>
    <x v="6"/>
    <m/>
    <s v="00      "/>
    <s v="LAREDO CTY           "/>
    <s v="CITY OF LAREDO"/>
    <n v="2069"/>
    <n v="78600"/>
    <m/>
    <n v="2721847"/>
    <m/>
    <d v="2015-09-09T00:00:00"/>
    <s v="119309"/>
    <s v="CONSTRUCT ENHANCED ADA ACCESS                               "/>
    <n v="0"/>
    <n v="15273"/>
    <x v="5621"/>
    <n v="482390"/>
    <s v="MEDIUM"/>
    <s v="200k - 1m"/>
    <s v="Laredo, TX"/>
    <n v="235730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TX90Y080"/>
    <n v="90"/>
    <x v="49"/>
    <s v="49 USC 5307 - Urbanized Area Formula (FY2006 forward)"/>
    <x v="6"/>
    <x v="6"/>
    <m/>
    <s v="00      "/>
    <s v="LAREDO CTY           "/>
    <s v="CITY OF LAREDO"/>
    <n v="2069"/>
    <n v="78600"/>
    <m/>
    <n v="2721847"/>
    <m/>
    <d v="2015-09-09T00:00:00"/>
    <s v="300903"/>
    <s v="SPECIAL RULE - OPERATING ASSISTANCE /1 - 75 BUSES           "/>
    <n v="0"/>
    <n v="4082770"/>
    <x v="5622"/>
    <n v="482390"/>
    <s v="MEDIUM"/>
    <s v="200k - 1m"/>
    <s v="Laredo, TX"/>
    <n v="235730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X90Y081"/>
    <n v="90"/>
    <x v="49"/>
    <s v="49 USC 5307 - Urbanized Area Formula (FY2006 forward)"/>
    <x v="6"/>
    <x v="6"/>
    <m/>
    <s v="00      "/>
    <s v="Harris County        "/>
    <s v="HARRIS COUNTY COMMUNITY &amp; ECONOMIC DEVELOPEMENT DEPT"/>
    <n v="6691"/>
    <n v="78600"/>
    <m/>
    <n v="4064980"/>
    <m/>
    <d v="2015-09-18T00:00:00"/>
    <s v="117112"/>
    <s v="CAPITAL COST OF 3RD PARTY CONTRACTING                       "/>
    <n v="0"/>
    <n v="2267778"/>
    <x v="5623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081"/>
    <n v="90"/>
    <x v="49"/>
    <s v="49 USC 5307 - Urbanized Area Formula (FY2006 forward)"/>
    <x v="6"/>
    <x v="6"/>
    <m/>
    <s v="00      "/>
    <s v="Harris County        "/>
    <s v="HARRIS COUNTY COMMUNITY &amp; ECONOMIC DEVELOPEMENT DEPT"/>
    <n v="6691"/>
    <n v="78600"/>
    <m/>
    <n v="4064980"/>
    <m/>
    <d v="2015-09-18T00:00:00"/>
    <s v="300903"/>
    <s v="SPECIAL RULE - OPERATING ASSISTANCE /1 - 75 BUSES           "/>
    <n v="0"/>
    <n v="2774660"/>
    <x v="5624"/>
    <n v="480130"/>
    <s v="LARGE"/>
    <s v="Over 1m"/>
    <s v="Houston, TX"/>
    <n v="4944332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X90Y081"/>
    <n v="90"/>
    <x v="49"/>
    <s v="49 USC 5307 - Urbanized Area Formula (FY2006 forward)"/>
    <x v="6"/>
    <x v="6"/>
    <m/>
    <s v="00      "/>
    <s v="Harris County        "/>
    <s v="HARRIS COUNTY COMMUNITY &amp; ECONOMIC DEVELOPEMENT DEPT"/>
    <n v="6691"/>
    <n v="78600"/>
    <m/>
    <n v="4064980"/>
    <m/>
    <d v="2015-09-18T00:00:00"/>
    <s v="442100"/>
    <s v="RIDES Planning and Administration                           "/>
    <n v="0"/>
    <n v="350000"/>
    <x v="200"/>
    <n v="480130"/>
    <s v="LARGE"/>
    <s v="Over 1m"/>
    <s v="Houston, TX"/>
    <n v="4944332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X90Y081"/>
    <n v="90"/>
    <x v="49"/>
    <s v="49 USC 5307 - Urbanized Area Formula (FY2006 forward)"/>
    <x v="6"/>
    <x v="6"/>
    <m/>
    <s v="00      "/>
    <s v="Harris County        "/>
    <s v="HARRIS COUNTY COMMUNITY &amp; ECONOMIC DEVELOPEMENT DEPT"/>
    <n v="6691"/>
    <n v="78600"/>
    <m/>
    <n v="4064980"/>
    <m/>
    <d v="2015-09-18T00:00:00"/>
    <s v="442100"/>
    <s v="Planning and Planning Administration                        "/>
    <n v="0"/>
    <n v="729285"/>
    <x v="5625"/>
    <n v="480130"/>
    <s v="LARGE"/>
    <s v="Over 1m"/>
    <s v="Houston, TX"/>
    <n v="4944332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X90Y082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1537719"/>
    <m/>
    <d v="2015-09-15T00:00:00"/>
    <s v="114207"/>
    <s v="ACQUIRE - ADP HARDWARE                                      "/>
    <n v="0"/>
    <n v="98154"/>
    <x v="5626"/>
    <n v="480660"/>
    <s v="MEDIUM"/>
    <s v="200k - 1m"/>
    <s v="El Paso, TX-NM"/>
    <n v="80308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90Y082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1537719"/>
    <m/>
    <d v="2015-09-15T00:00:00"/>
    <s v="114208"/>
    <s v="ACQUIRE - ADP SOFTWARE                                      "/>
    <n v="0"/>
    <n v="100000"/>
    <x v="63"/>
    <n v="480660"/>
    <s v="MEDIUM"/>
    <s v="200k - 1m"/>
    <s v="El Paso, TX-NM"/>
    <n v="80308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90Y082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1537719"/>
    <m/>
    <d v="2015-09-15T00:00:00"/>
    <s v="113210"/>
    <s v="ACQUIRE - BUS PASSENGER SHELTERS                            "/>
    <n v="0"/>
    <n v="166667"/>
    <x v="2621"/>
    <n v="480660"/>
    <s v="MEDIUM"/>
    <s v="200k - 1m"/>
    <s v="El Paso, TX-NM"/>
    <n v="80308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TX90Y082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1537719"/>
    <m/>
    <d v="2015-09-15T00:00:00"/>
    <s v="117A00"/>
    <s v="PREVENTIVE MAINTENANCE                                      "/>
    <n v="0"/>
    <n v="12319459"/>
    <x v="5627"/>
    <n v="480660"/>
    <s v="MEDIUM"/>
    <s v="200k - 1m"/>
    <s v="El Paso, TX-NM"/>
    <n v="80308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082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1537719"/>
    <m/>
    <d v="2015-09-15T00:00:00"/>
    <s v="117C00"/>
    <s v="NON FIXED ROUTE ADA PARATRANSIT SERVICE                     "/>
    <n v="0"/>
    <n v="466983"/>
    <x v="5628"/>
    <n v="480660"/>
    <s v="MEDIUM"/>
    <s v="200k - 1m"/>
    <s v="El Paso, TX-NM"/>
    <n v="80308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082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1537719"/>
    <m/>
    <d v="2015-09-15T00:00:00"/>
    <s v="119305"/>
    <s v="CONSTRUCT PED ACCESS / WALKWAYS                             "/>
    <n v="0"/>
    <n v="416667"/>
    <x v="5629"/>
    <n v="480660"/>
    <s v="MEDIUM"/>
    <s v="200k - 1m"/>
    <s v="El Paso, TX-NM"/>
    <n v="803086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TX90Y082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1537719"/>
    <m/>
    <d v="2015-09-15T00:00:00"/>
    <s v="442400"/>
    <s v="SHORT RANGE TRANSIT PLANNING                                "/>
    <n v="0"/>
    <n v="711000"/>
    <x v="2377"/>
    <n v="480660"/>
    <s v="MEDIUM"/>
    <s v="200k - 1m"/>
    <s v="El Paso, TX-NM"/>
    <n v="803086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X90Y082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1537719"/>
    <m/>
    <d v="2015-09-15T00:00:00"/>
    <s v="113207"/>
    <s v="ACQUIRE - SURVEIL/SECURITY EQUIP                            "/>
    <n v="0"/>
    <n v="144222"/>
    <x v="5630"/>
    <n v="480660"/>
    <s v="MEDIUM"/>
    <s v="200k - 1m"/>
    <s v="El Paso, TX-NM"/>
    <n v="803086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X90Y120"/>
    <n v="90"/>
    <x v="49"/>
    <s v="49 USC 5307 - Urbanized Area Formula (FY2006 forward)"/>
    <x v="6"/>
    <x v="6"/>
    <m/>
    <s v="00      "/>
    <s v="FBC                  "/>
    <s v="FORT BEND COUNTY"/>
    <n v="6479"/>
    <n v="78600"/>
    <m/>
    <n v="4122486"/>
    <m/>
    <d v="2014-12-11T00:00:00"/>
    <s v="114220"/>
    <s v="ACQUIRE - MISC SUPPORT EQUIPMENT                            "/>
    <n v="0"/>
    <n v="135000"/>
    <x v="470"/>
    <n v="480130"/>
    <s v="LARGE"/>
    <s v="Over 1m"/>
    <s v="Houston, TX"/>
    <n v="4944332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X90Y120"/>
    <n v="90"/>
    <x v="49"/>
    <s v="49 USC 5307 - Urbanized Area Formula (FY2006 forward)"/>
    <x v="6"/>
    <x v="6"/>
    <m/>
    <s v="00      "/>
    <s v="FBC                  "/>
    <s v="FORT BEND COUNTY"/>
    <n v="6479"/>
    <n v="78600"/>
    <m/>
    <n v="4122486"/>
    <m/>
    <d v="2014-12-11T00:00:00"/>
    <s v="111204"/>
    <s v="BUY REPLACEMENT &lt;30 FT BUS                                  "/>
    <n v="4"/>
    <n v="303748"/>
    <x v="5631"/>
    <n v="480130"/>
    <s v="LARGE"/>
    <s v="Over 1m"/>
    <s v="Houston, TX"/>
    <n v="494433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90Y120"/>
    <n v="90"/>
    <x v="49"/>
    <s v="49 USC 5307 - Urbanized Area Formula (FY2006 forward)"/>
    <x v="6"/>
    <x v="6"/>
    <m/>
    <s v="00      "/>
    <s v="FBC                  "/>
    <s v="FORT BEND COUNTY"/>
    <n v="6479"/>
    <n v="78600"/>
    <m/>
    <n v="4122486"/>
    <m/>
    <d v="2014-12-11T00:00:00"/>
    <s v="114103"/>
    <s v="ENG/DESIGN - ADMIN/MAINTENANCE FACILITY                     "/>
    <n v="0"/>
    <n v="913231"/>
    <x v="5632"/>
    <n v="480130"/>
    <s v="LARGE"/>
    <s v="Over 1m"/>
    <s v="Houston, TX"/>
    <n v="4944332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TX90Y120"/>
    <n v="90"/>
    <x v="49"/>
    <s v="49 USC 5307 - Urbanized Area Formula (FY2006 forward)"/>
    <x v="6"/>
    <x v="6"/>
    <m/>
    <s v="00      "/>
    <s v="FBC                  "/>
    <s v="FORT BEND COUNTY"/>
    <n v="6479"/>
    <n v="78600"/>
    <m/>
    <n v="4122486"/>
    <m/>
    <d v="2014-12-11T00:00:00"/>
    <s v="117112"/>
    <s v="CAPITAL COST OF 3RD PARTY CONTRACTING                       "/>
    <n v="0"/>
    <n v="1497402"/>
    <x v="5633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120"/>
    <n v="90"/>
    <x v="49"/>
    <s v="49 USC 5307 - Urbanized Area Formula (FY2006 forward)"/>
    <x v="6"/>
    <x v="6"/>
    <m/>
    <s v="00      "/>
    <s v="FBC                  "/>
    <s v="FORT BEND COUNTY"/>
    <n v="6479"/>
    <n v="78600"/>
    <m/>
    <n v="4122486"/>
    <m/>
    <d v="2014-12-11T00:00:00"/>
    <s v="117900"/>
    <s v="PROJECT ADMINISTRATION                                      "/>
    <n v="0"/>
    <n v="39000"/>
    <x v="4314"/>
    <n v="480130"/>
    <s v="LARGE"/>
    <s v="Over 1m"/>
    <s v="Houston, TX"/>
    <n v="4944332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90Y120"/>
    <n v="90"/>
    <x v="49"/>
    <s v="49 USC 5307 - Urbanized Area Formula (FY2006 forward)"/>
    <x v="6"/>
    <x v="6"/>
    <m/>
    <s v="00      "/>
    <s v="FBC                  "/>
    <s v="FORT BEND COUNTY"/>
    <n v="6479"/>
    <n v="78600"/>
    <m/>
    <n v="4122486"/>
    <m/>
    <d v="2014-12-11T00:00:00"/>
    <s v="300903"/>
    <s v="SPECIAL RULE - OPERATING ASSISTANCE /1 - 75 BUSES           "/>
    <n v="0"/>
    <n v="899880"/>
    <x v="5634"/>
    <n v="480130"/>
    <s v="LARGE"/>
    <s v="Over 1m"/>
    <s v="Houston, TX"/>
    <n v="4944332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X90Y120"/>
    <n v="90"/>
    <x v="49"/>
    <s v="49 USC 5307 - Urbanized Area Formula (FY2006 forward)"/>
    <x v="6"/>
    <x v="6"/>
    <m/>
    <s v="00      "/>
    <s v="FBC                  "/>
    <s v="FORT BEND COUNTY"/>
    <n v="6479"/>
    <n v="78600"/>
    <m/>
    <n v="4122486"/>
    <m/>
    <d v="2014-12-11T00:00:00"/>
    <s v="442100"/>
    <s v="PROGRAM SUPPORT ADMINISTRATION                              "/>
    <n v="0"/>
    <n v="329225"/>
    <x v="5635"/>
    <n v="480130"/>
    <s v="LARGE"/>
    <s v="Over 1m"/>
    <s v="Houston, TX"/>
    <n v="4944332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X90Y120"/>
    <n v="90"/>
    <x v="49"/>
    <s v="49 USC 5307 - Urbanized Area Formula (FY2006 forward)"/>
    <x v="6"/>
    <x v="6"/>
    <m/>
    <s v="00      "/>
    <s v="FBC                  "/>
    <s v="FORT BEND COUNTY"/>
    <n v="6479"/>
    <n v="78600"/>
    <m/>
    <n v="4122486"/>
    <m/>
    <d v="2014-12-11T00:00:00"/>
    <s v="442200"/>
    <s v="GENERAL DEVELOPMENT/COMPREHENSIVE PLANNING                  "/>
    <n v="0"/>
    <n v="5000"/>
    <x v="184"/>
    <n v="480130"/>
    <s v="LARGE"/>
    <s v="Over 1m"/>
    <s v="Houston, TX"/>
    <n v="4944332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TX90Y120"/>
    <n v="90"/>
    <x v="49"/>
    <s v="49 USC 5307 - Urbanized Area Formula (FY2006 forward)"/>
    <x v="6"/>
    <x v="6"/>
    <m/>
    <s v="00      "/>
    <s v="FBC                  "/>
    <s v="FORT BEND COUNTY"/>
    <n v="6479"/>
    <n v="78600"/>
    <m/>
    <n v="4122486"/>
    <m/>
    <d v="2014-12-11T00:00:00"/>
    <s v="442301"/>
    <s v="LONGTERM TRANS PLAN - SYSTEM LEVEL                          "/>
    <n v="0"/>
    <n v="0"/>
    <x v="50"/>
    <n v="480130"/>
    <s v="LARGE"/>
    <s v="Over 1m"/>
    <s v="Houston, TX"/>
    <n v="4944332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TX90Y121"/>
    <n v="90"/>
    <x v="49"/>
    <s v="49 USC 5307 - Urbanized Area Formula (FY2006 forward)"/>
    <x v="6"/>
    <x v="6"/>
    <m/>
    <s v="01      "/>
    <s v="HOUSTON MTA          "/>
    <s v="METROPOLITAN TRANSIT AUTHORITY OF HARRIS COUNTY"/>
    <n v="1547"/>
    <n v="78600"/>
    <m/>
    <n v="22478170"/>
    <m/>
    <d v="2015-03-10T00:00:00"/>
    <s v="119202"/>
    <s v="PURCHASE BUS SHELTERS                                       "/>
    <n v="0"/>
    <n v="0"/>
    <x v="50"/>
    <n v="480130"/>
    <s v="LARGE"/>
    <s v="Over 1m"/>
    <s v="Houston, TX"/>
    <n v="4944332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TX90Y121"/>
    <n v="90"/>
    <x v="49"/>
    <s v="49 USC 5307 - Urbanized Area Formula (FY2006 forward)"/>
    <x v="6"/>
    <x v="6"/>
    <m/>
    <s v="01      "/>
    <s v="HOUSTON MTA          "/>
    <s v="METROPOLITAN TRANSIT AUTHORITY OF HARRIS COUNTY"/>
    <n v="1547"/>
    <n v="78600"/>
    <m/>
    <n v="22478170"/>
    <m/>
    <d v="2015-03-10T00:00:00"/>
    <s v="112206"/>
    <s v="Amend 01 ENVIRONMENTAL WORK CYPRESS T-RAMP                  "/>
    <n v="0"/>
    <n v="250000"/>
    <x v="269"/>
    <n v="480130"/>
    <s v="LARGE"/>
    <s v="Over 1m"/>
    <s v="Houston, TX"/>
    <n v="4944332"/>
    <s v="11200"/>
    <s v="  "/>
    <m/>
    <s v="N"/>
    <s v="1122"/>
    <x v="0"/>
    <n v="11"/>
    <s v="Bus"/>
    <s v="22"/>
    <s v="112"/>
    <s v="Acquisition"/>
    <s v="06"/>
    <s v="Elevated Structures"/>
    <m/>
    <m/>
    <n v="1"/>
    <s v="Capital"/>
    <s v="1"/>
    <m/>
    <s v="2"/>
    <m/>
    <s v="2"/>
    <s v="0"/>
    <s v="6"/>
  </r>
  <r>
    <s v="TX90Y121"/>
    <n v="90"/>
    <x v="49"/>
    <s v="49 USC 5307 - Urbanized Area Formula (FY2006 forward)"/>
    <x v="6"/>
    <x v="6"/>
    <m/>
    <s v="01      "/>
    <s v="HOUSTON MTA          "/>
    <s v="METROPOLITAN TRANSIT AUTHORITY OF HARRIS COUNTY"/>
    <n v="1547"/>
    <n v="78600"/>
    <m/>
    <n v="22478170"/>
    <m/>
    <d v="2015-03-10T00:00:00"/>
    <s v="111215"/>
    <s v="BUY METROLift Vans                                          "/>
    <n v="0"/>
    <n v="0"/>
    <x v="50"/>
    <n v="480130"/>
    <s v="LARGE"/>
    <s v="Over 1m"/>
    <s v="Houston, TX"/>
    <n v="494433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TX90Y121"/>
    <n v="90"/>
    <x v="49"/>
    <s v="49 USC 5307 - Urbanized Area Formula (FY2006 forward)"/>
    <x v="6"/>
    <x v="6"/>
    <m/>
    <s v="01      "/>
    <s v="HOUSTON MTA          "/>
    <s v="METROPOLITAN TRANSIT AUTHORITY OF HARRIS COUNTY"/>
    <n v="1547"/>
    <n v="78600"/>
    <m/>
    <n v="22478170"/>
    <m/>
    <d v="2015-03-10T00:00:00"/>
    <s v="112106"/>
    <s v="Amend 01 ENG/DESIGN  FOR CYPRESS P&amp;R RAMP                   "/>
    <n v="0"/>
    <n v="450000"/>
    <x v="2212"/>
    <n v="480130"/>
    <s v="LARGE"/>
    <s v="Over 1m"/>
    <s v="Houston, TX"/>
    <n v="4944332"/>
    <s v="11200"/>
    <s v="  "/>
    <m/>
    <s v="N"/>
    <s v="1121"/>
    <x v="0"/>
    <n v="11"/>
    <s v="Bus"/>
    <s v="21"/>
    <s v="112"/>
    <s v="Engineering and Design"/>
    <s v="06"/>
    <s v="Elevated Structures"/>
    <m/>
    <m/>
    <n v="1"/>
    <s v="Capital"/>
    <s v="1"/>
    <m/>
    <s v="2"/>
    <m/>
    <s v="1"/>
    <s v="0"/>
    <s v="6"/>
  </r>
  <r>
    <s v="TX90Y121"/>
    <n v="90"/>
    <x v="49"/>
    <s v="49 USC 5307 - Urbanized Area Formula (FY2006 forward)"/>
    <x v="6"/>
    <x v="6"/>
    <m/>
    <s v="01      "/>
    <s v="HOUSTON MTA          "/>
    <s v="METROPOLITAN TRANSIT AUTHORITY OF HARRIS COUNTY"/>
    <n v="1547"/>
    <n v="78600"/>
    <m/>
    <n v="22478170"/>
    <m/>
    <d v="2015-03-10T00:00:00"/>
    <s v="117900"/>
    <s v="Amend 01 PROJECT ADMIN-CYPRESS P&amp;R T-RAMP                   "/>
    <n v="0"/>
    <n v="118338"/>
    <x v="5636"/>
    <n v="480130"/>
    <s v="LARGE"/>
    <s v="Over 1m"/>
    <s v="Houston, TX"/>
    <n v="4944332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90Y121"/>
    <n v="90"/>
    <x v="49"/>
    <s v="49 USC 5307 - Urbanized Area Formula (FY2006 forward)"/>
    <x v="6"/>
    <x v="6"/>
    <m/>
    <s v="01      "/>
    <s v="HOUSTON MTA          "/>
    <s v="METROPOLITAN TRANSIT AUTHORITY OF HARRIS COUNTY"/>
    <n v="1547"/>
    <n v="78600"/>
    <m/>
    <n v="22478170"/>
    <m/>
    <d v="2015-03-10T00:00:00"/>
    <s v="117A00"/>
    <s v="Amend 01 PREVENTIVE CAP MAINTENANCE                         "/>
    <n v="0"/>
    <n v="27279375"/>
    <x v="5637"/>
    <n v="480130"/>
    <s v="LARGE"/>
    <s v="Over 1m"/>
    <s v="Houston, TX"/>
    <n v="494433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21"/>
    <n v="90"/>
    <x v="49"/>
    <s v="49 USC 5307 - Urbanized Area Formula (FY2006 forward)"/>
    <x v="6"/>
    <x v="6"/>
    <m/>
    <s v="01      "/>
    <s v="HOUSTON MTA          "/>
    <s v="METROPOLITAN TRANSIT AUTHORITY OF HARRIS COUNTY"/>
    <n v="1547"/>
    <n v="78600"/>
    <m/>
    <n v="22478170"/>
    <m/>
    <d v="2015-03-10T00:00:00"/>
    <s v="117C00"/>
    <s v="NON FIXED ROUTE ADA PARATRANSIT SERVICE                     "/>
    <n v="0"/>
    <n v="0"/>
    <x v="50"/>
    <n v="480130"/>
    <s v="LARGE"/>
    <s v="Over 1m"/>
    <s v="Houston, TX"/>
    <n v="4944332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122"/>
    <n v="90"/>
    <x v="49"/>
    <s v="49 USC 5307 - Urbanized Area Formula (FY2006 forward)"/>
    <x v="6"/>
    <x v="6"/>
    <m/>
    <s v="00      "/>
    <s v="CARTS                "/>
    <s v="CAPITAL AREA RURAL TRANSPORTATION SYSTEM"/>
    <n v="5473"/>
    <n v="78600"/>
    <m/>
    <n v="809520"/>
    <m/>
    <d v="2014-10-28T00:00:00"/>
    <s v="114207"/>
    <s v="ACQUIRE - ADP HARDWARE                                      "/>
    <n v="0"/>
    <n v="67500"/>
    <x v="2593"/>
    <n v="482010"/>
    <s v="LARGE"/>
    <s v="Over 1m"/>
    <s v="Austin, TX"/>
    <n v="136241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90Y122"/>
    <n v="90"/>
    <x v="49"/>
    <s v="49 USC 5307 - Urbanized Area Formula (FY2006 forward)"/>
    <x v="6"/>
    <x v="6"/>
    <m/>
    <s v="00      "/>
    <s v="CARTS                "/>
    <s v="CAPITAL AREA RURAL TRANSPORTATION SYSTEM"/>
    <n v="5473"/>
    <n v="78600"/>
    <m/>
    <n v="809520"/>
    <m/>
    <d v="2014-10-28T00:00:00"/>
    <s v="113210"/>
    <s v="ACQUIRE - BUS PASSENGER SHELTERS                            "/>
    <n v="0"/>
    <n v="92000"/>
    <x v="4475"/>
    <n v="482010"/>
    <s v="LARGE"/>
    <s v="Over 1m"/>
    <s v="Austin, TX"/>
    <n v="136241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TX90Y122"/>
    <n v="90"/>
    <x v="49"/>
    <s v="49 USC 5307 - Urbanized Area Formula (FY2006 forward)"/>
    <x v="6"/>
    <x v="6"/>
    <m/>
    <s v="00      "/>
    <s v="CARTS                "/>
    <s v="CAPITAL AREA RURAL TRANSPORTATION SYSTEM"/>
    <n v="5473"/>
    <n v="78600"/>
    <m/>
    <n v="809520"/>
    <m/>
    <d v="2014-10-28T00:00:00"/>
    <s v="300901"/>
    <s v="UP TO 50% FEDERAL SHARE                                     "/>
    <n v="0"/>
    <n v="1363840"/>
    <x v="5638"/>
    <n v="482010"/>
    <s v="LARGE"/>
    <s v="Over 1m"/>
    <s v="Austin, TX"/>
    <n v="136241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123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8170"/>
    <m/>
    <d v="2014-12-11T00:00:00"/>
    <s v="114601"/>
    <s v="LEASE ADMINISTRATIVE FACILITY                               "/>
    <n v="0"/>
    <n v="10464"/>
    <x v="5639"/>
    <n v="482530"/>
    <s v="SMALL"/>
    <s v="50k - 200k"/>
    <s v="San Angelo, TX"/>
    <n v="92984"/>
    <s v="11400"/>
    <s v="  "/>
    <m/>
    <s v="N"/>
    <s v="1146"/>
    <x v="5"/>
    <n v="11"/>
    <s v="Bus"/>
    <s v="46"/>
    <s v="114"/>
    <s v="Lease"/>
    <s v="01"/>
    <s v="Admin/Maint Facility"/>
    <m/>
    <m/>
    <n v="1"/>
    <s v="Capital"/>
    <s v="1"/>
    <m/>
    <s v="4"/>
    <m/>
    <s v="6"/>
    <s v="0"/>
    <s v="1"/>
  </r>
  <r>
    <s v="TX90Y123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8170"/>
    <m/>
    <d v="2014-12-11T00:00:00"/>
    <s v="114605"/>
    <s v="LEASE YARDS &amp; SHOPS                                         "/>
    <n v="0"/>
    <n v="120000"/>
    <x v="463"/>
    <n v="482530"/>
    <s v="SMALL"/>
    <s v="50k - 200k"/>
    <s v="San Angelo, TX"/>
    <n v="92984"/>
    <s v="11400"/>
    <s v="  "/>
    <m/>
    <s v="N"/>
    <s v="1146"/>
    <x v="5"/>
    <n v="11"/>
    <s v="Bus"/>
    <s v="46"/>
    <s v="114"/>
    <s v="Lease"/>
    <s v="05"/>
    <s v="Yards &amp; Shops"/>
    <m/>
    <m/>
    <n v="1"/>
    <s v="Capital"/>
    <s v="1"/>
    <m/>
    <s v="4"/>
    <m/>
    <s v="6"/>
    <s v="0"/>
    <s v="5"/>
  </r>
  <r>
    <s v="TX90Y123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8170"/>
    <m/>
    <d v="2014-12-11T00:00:00"/>
    <s v="117A00"/>
    <s v="PREVENTIVE MAINTENANCE                                      "/>
    <n v="0"/>
    <n v="272745"/>
    <x v="5640"/>
    <n v="482530"/>
    <s v="SMALL"/>
    <s v="50k - 200k"/>
    <s v="San Angelo, TX"/>
    <n v="9298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23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8170"/>
    <m/>
    <d v="2014-12-11T00:00:00"/>
    <s v="117C00"/>
    <s v="NON FIXED ROUTE ADA PARATRANSIT SERVICE                     "/>
    <n v="0"/>
    <n v="172272"/>
    <x v="5641"/>
    <n v="482530"/>
    <s v="SMALL"/>
    <s v="50k - 200k"/>
    <s v="San Angelo, TX"/>
    <n v="9298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123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8170"/>
    <m/>
    <d v="2014-12-11T00:00:00"/>
    <s v="300901"/>
    <s v="UP TO 50% FEDERAL SHARE                                     "/>
    <n v="0"/>
    <n v="1781912"/>
    <x v="5642"/>
    <n v="482530"/>
    <s v="SMALL"/>
    <s v="50k - 200k"/>
    <s v="San Angelo, TX"/>
    <n v="9298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123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8170"/>
    <m/>
    <d v="2014-12-11T00:00:00"/>
    <s v="442400"/>
    <s v="SHORT RANGE TRANSIT PLANNING                                "/>
    <n v="0"/>
    <n v="33538"/>
    <x v="5643"/>
    <n v="482530"/>
    <s v="SMALL"/>
    <s v="50k - 200k"/>
    <s v="San Angelo, TX"/>
    <n v="92984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X90Y124"/>
    <n v="90"/>
    <x v="49"/>
    <s v="49 USC 5307 - Urbanized Area Formula (FY2006 forward)"/>
    <x v="6"/>
    <x v="6"/>
    <m/>
    <s v="00      "/>
    <s v="LAREDO CTY           "/>
    <s v="CITY OF LAREDO"/>
    <n v="2069"/>
    <n v="78600"/>
    <m/>
    <n v="3304105"/>
    <m/>
    <d v="2015-01-06T00:00:00"/>
    <s v="117A00"/>
    <s v="PREVENTIVE MAINTENANCE                                      "/>
    <n v="0"/>
    <n v="991232"/>
    <x v="5644"/>
    <n v="482390"/>
    <s v="MEDIUM"/>
    <s v="200k - 1m"/>
    <s v="Laredo, TX"/>
    <n v="23573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24"/>
    <n v="90"/>
    <x v="49"/>
    <s v="49 USC 5307 - Urbanized Area Formula (FY2006 forward)"/>
    <x v="6"/>
    <x v="6"/>
    <m/>
    <s v="00      "/>
    <s v="LAREDO CTY           "/>
    <s v="CITY OF LAREDO"/>
    <n v="2069"/>
    <n v="78600"/>
    <m/>
    <n v="3304105"/>
    <m/>
    <d v="2015-01-06T00:00:00"/>
    <s v="119302"/>
    <s v="CONSTRUCTION - BUS SHELTERS                                 "/>
    <n v="0"/>
    <n v="18750"/>
    <x v="193"/>
    <n v="482390"/>
    <s v="MEDIUM"/>
    <s v="200k - 1m"/>
    <s v="Laredo, TX"/>
    <n v="235730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TX90Y124"/>
    <n v="90"/>
    <x v="49"/>
    <s v="49 USC 5307 - Urbanized Area Formula (FY2006 forward)"/>
    <x v="6"/>
    <x v="6"/>
    <m/>
    <s v="00      "/>
    <s v="LAREDO CTY           "/>
    <s v="CITY OF LAREDO"/>
    <n v="2069"/>
    <n v="78600"/>
    <m/>
    <n v="3304105"/>
    <m/>
    <d v="2015-01-06T00:00:00"/>
    <s v="119305"/>
    <s v="CONSTRUCT PED ACCESS / WALKWAYS                             "/>
    <n v="0"/>
    <n v="12500"/>
    <x v="614"/>
    <n v="482390"/>
    <s v="MEDIUM"/>
    <s v="200k - 1m"/>
    <s v="Laredo, TX"/>
    <n v="235730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TX90Y124"/>
    <n v="90"/>
    <x v="49"/>
    <s v="49 USC 5307 - Urbanized Area Formula (FY2006 forward)"/>
    <x v="6"/>
    <x v="6"/>
    <m/>
    <s v="00      "/>
    <s v="LAREDO CTY           "/>
    <s v="CITY OF LAREDO"/>
    <n v="2069"/>
    <n v="78600"/>
    <m/>
    <n v="3304105"/>
    <m/>
    <d v="2015-01-06T00:00:00"/>
    <s v="119306"/>
    <s v="CONSTRUCT BICYCLE ACCESS, FACIL &amp; EQUIP ON BUSES            "/>
    <n v="0"/>
    <n v="7268"/>
    <x v="5645"/>
    <n v="482390"/>
    <s v="MEDIUM"/>
    <s v="200k - 1m"/>
    <s v="Laredo, TX"/>
    <n v="235730"/>
    <s v="11900"/>
    <s v="  "/>
    <m/>
    <s v="N"/>
    <s v="1193"/>
    <x v="0"/>
    <n v="11"/>
    <s v="Bus"/>
    <s v="93"/>
    <s v="119"/>
    <s v="Construction"/>
    <s v="06"/>
    <s v="Bicycle Access, Facilities &amp; Equipment on Buses"/>
    <m/>
    <m/>
    <n v="1"/>
    <s v="Capital"/>
    <s v="1"/>
    <m/>
    <s v="9"/>
    <m/>
    <s v="3"/>
    <s v="0"/>
    <s v="6"/>
  </r>
  <r>
    <s v="TX90Y124"/>
    <n v="90"/>
    <x v="49"/>
    <s v="49 USC 5307 - Urbanized Area Formula (FY2006 forward)"/>
    <x v="6"/>
    <x v="6"/>
    <m/>
    <s v="00      "/>
    <s v="LAREDO CTY           "/>
    <s v="CITY OF LAREDO"/>
    <n v="2069"/>
    <n v="78600"/>
    <m/>
    <n v="3304105"/>
    <m/>
    <d v="2015-01-06T00:00:00"/>
    <s v="119308"/>
    <s v="CONSTRUCT SIGNAGE                                           "/>
    <n v="0"/>
    <n v="1875"/>
    <x v="2473"/>
    <n v="482390"/>
    <s v="MEDIUM"/>
    <s v="200k - 1m"/>
    <s v="Laredo, TX"/>
    <n v="235730"/>
    <s v="11900"/>
    <s v="  "/>
    <m/>
    <s v="N"/>
    <s v="1193"/>
    <x v="0"/>
    <n v="11"/>
    <s v="Bus"/>
    <s v="93"/>
    <s v="119"/>
    <s v="Construction"/>
    <s v="08"/>
    <s v="Signage"/>
    <m/>
    <m/>
    <n v="1"/>
    <s v="Capital"/>
    <s v="1"/>
    <m/>
    <s v="9"/>
    <m/>
    <s v="3"/>
    <s v="0"/>
    <s v="8"/>
  </r>
  <r>
    <s v="TX90Y124"/>
    <n v="90"/>
    <x v="49"/>
    <s v="49 USC 5307 - Urbanized Area Formula (FY2006 forward)"/>
    <x v="6"/>
    <x v="6"/>
    <m/>
    <s v="00      "/>
    <s v="LAREDO CTY           "/>
    <s v="CITY OF LAREDO"/>
    <n v="2069"/>
    <n v="78600"/>
    <m/>
    <n v="3304105"/>
    <m/>
    <d v="2015-01-06T00:00:00"/>
    <s v="300903"/>
    <s v="SPECIAL RULE - OPERATING ASSISTANCE /1 - 75 BUSES           "/>
    <n v="0"/>
    <n v="4956158"/>
    <x v="5646"/>
    <n v="482390"/>
    <s v="MEDIUM"/>
    <s v="200k - 1m"/>
    <s v="Laredo, TX"/>
    <n v="235730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X90Y125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0"/>
    <m/>
    <s v="           "/>
    <s v="114211"/>
    <s v="ACQUIRE - SUPPORT VEHICLES                                  "/>
    <n v="0"/>
    <n v="0"/>
    <x v="50"/>
    <n v="480000"/>
    <s v="STATE"/>
    <s v="Under 50k"/>
    <s v="TEXAS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X90Y125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0"/>
    <m/>
    <s v="           "/>
    <s v="117A00"/>
    <s v="PREVENTIVE MAINTENANCE                                      "/>
    <n v="0"/>
    <n v="312500"/>
    <x v="72"/>
    <n v="48000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25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0"/>
    <m/>
    <s v="           "/>
    <s v="300901"/>
    <s v="UP TO 50% FEDERAL SHARE                                     "/>
    <n v="0"/>
    <n v="2928766"/>
    <x v="5647"/>
    <n v="480000"/>
    <s v="STATE"/>
    <s v="Under 50k"/>
    <s v="TEX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126"/>
    <n v="90"/>
    <x v="49"/>
    <s v="49 USC 5307 - Urbanized Area Formula (FY2006 forward)"/>
    <x v="6"/>
    <x v="6"/>
    <m/>
    <s v="01      "/>
    <s v="FWTA                 "/>
    <s v="FORT WORTH TRANSPORTATION AUTHORITY"/>
    <n v="1540"/>
    <n v="78600"/>
    <m/>
    <n v="0"/>
    <m/>
    <s v="           "/>
    <s v="117A00"/>
    <s v="PREVENTIVE MAINTENANCE                                      "/>
    <n v="0"/>
    <n v="14137859"/>
    <x v="5648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27"/>
    <n v="90"/>
    <x v="49"/>
    <s v="49 USC 5307 - Urbanized Area Formula (FY2006 forward)"/>
    <x v="6"/>
    <x v="6"/>
    <m/>
    <s v="00      "/>
    <s v="DCTA                 "/>
    <s v="DENTON COUNTY TRANSPORTATION AUTHORITY"/>
    <n v="6464"/>
    <n v="78600"/>
    <m/>
    <n v="5599930"/>
    <m/>
    <d v="2015-03-27T00:00:00"/>
    <s v="114208"/>
    <s v="ACQUIRE - ADP SOFTWARE                                      "/>
    <n v="0"/>
    <n v="450000"/>
    <x v="2212"/>
    <n v="483890"/>
    <s v="MEDIUM"/>
    <s v="200k - 1m"/>
    <s v="Denton-Lewisville, TX"/>
    <n v="366174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90Y127"/>
    <n v="90"/>
    <x v="49"/>
    <s v="49 USC 5307 - Urbanized Area Formula (FY2006 forward)"/>
    <x v="6"/>
    <x v="6"/>
    <m/>
    <s v="00      "/>
    <s v="DCTA                 "/>
    <s v="DENTON COUNTY TRANSPORTATION AUTHORITY"/>
    <n v="6464"/>
    <n v="78600"/>
    <m/>
    <n v="5599930"/>
    <m/>
    <d v="2015-03-27T00:00:00"/>
    <s v="119208"/>
    <s v="PURCHASE SIGNAGE                                            "/>
    <n v="0"/>
    <n v="71428"/>
    <x v="5649"/>
    <n v="483890"/>
    <s v="MEDIUM"/>
    <s v="200k - 1m"/>
    <s v="Denton-Lewisville, TX"/>
    <n v="366174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TX90Y127"/>
    <n v="90"/>
    <x v="49"/>
    <s v="49 USC 5307 - Urbanized Area Formula (FY2006 forward)"/>
    <x v="6"/>
    <x v="6"/>
    <m/>
    <s v="00      "/>
    <s v="DCTA                 "/>
    <s v="DENTON COUNTY TRANSPORTATION AUTHORITY"/>
    <n v="6464"/>
    <n v="78600"/>
    <m/>
    <n v="5599930"/>
    <m/>
    <d v="2015-03-27T00:00:00"/>
    <s v="117C00"/>
    <s v="NON FIXED ROUTE ADA PARATRANSIT SERVICE                     "/>
    <n v="0"/>
    <n v="714277"/>
    <x v="5650"/>
    <n v="483890"/>
    <s v="MEDIUM"/>
    <s v="200k - 1m"/>
    <s v="Denton-Lewisville, TX"/>
    <n v="36617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127"/>
    <n v="90"/>
    <x v="49"/>
    <s v="49 USC 5307 - Urbanized Area Formula (FY2006 forward)"/>
    <x v="6"/>
    <x v="6"/>
    <m/>
    <s v="00      "/>
    <s v="DCTA                 "/>
    <s v="DENTON COUNTY TRANSPORTATION AUTHORITY"/>
    <n v="6464"/>
    <n v="78600"/>
    <m/>
    <n v="5599930"/>
    <m/>
    <d v="2015-03-27T00:00:00"/>
    <s v="123402"/>
    <s v="REHAB/RENOV - RAIL STATION                                  "/>
    <n v="0"/>
    <n v="250000"/>
    <x v="269"/>
    <n v="483890"/>
    <s v="MEDIUM"/>
    <s v="200k - 1m"/>
    <s v="Denton-Lewisville, TX"/>
    <n v="366174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TX90Y127"/>
    <n v="90"/>
    <x v="49"/>
    <s v="49 USC 5307 - Urbanized Area Formula (FY2006 forward)"/>
    <x v="6"/>
    <x v="6"/>
    <m/>
    <s v="00      "/>
    <s v="DCTA                 "/>
    <s v="DENTON COUNTY TRANSPORTATION AUTHORITY"/>
    <n v="6464"/>
    <n v="78600"/>
    <m/>
    <n v="5599930"/>
    <m/>
    <d v="2015-03-27T00:00:00"/>
    <s v="127A00"/>
    <s v="PREVENTIVE MAINTENANCE (RAIL)                               "/>
    <n v="0"/>
    <n v="4095369"/>
    <x v="5651"/>
    <n v="483890"/>
    <s v="MEDIUM"/>
    <s v="200k - 1m"/>
    <s v="Denton-Lewisville, TX"/>
    <n v="366174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TX90Y127"/>
    <n v="90"/>
    <x v="49"/>
    <s v="49 USC 5307 - Urbanized Area Formula (FY2006 forward)"/>
    <x v="6"/>
    <x v="6"/>
    <m/>
    <s v="00      "/>
    <s v="DCTA                 "/>
    <s v="DENTON COUNTY TRANSPORTATION AUTHORITY"/>
    <n v="6464"/>
    <n v="78600"/>
    <m/>
    <n v="5599930"/>
    <m/>
    <d v="2015-03-27T00:00:00"/>
    <s v="300903"/>
    <s v="SPECIAL RULE - OPERATING ASSISTANCE /1 - 75 BUSES           "/>
    <n v="0"/>
    <n v="1666144"/>
    <x v="5652"/>
    <n v="483890"/>
    <s v="MEDIUM"/>
    <s v="200k - 1m"/>
    <s v="Denton-Lewisville, TX"/>
    <n v="36617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X90Y127"/>
    <n v="90"/>
    <x v="49"/>
    <s v="49 USC 5307 - Urbanized Area Formula (FY2006 forward)"/>
    <x v="6"/>
    <x v="6"/>
    <m/>
    <s v="00      "/>
    <s v="DCTA                 "/>
    <s v="DENTON COUNTY TRANSPORTATION AUTHORITY"/>
    <n v="6464"/>
    <n v="78600"/>
    <m/>
    <n v="5599930"/>
    <m/>
    <d v="2015-03-27T00:00:00"/>
    <s v="442400"/>
    <s v="SHORT RANGE TRANSIT PLANNING                                "/>
    <n v="0"/>
    <n v="250000"/>
    <x v="269"/>
    <n v="483890"/>
    <s v="MEDIUM"/>
    <s v="200k - 1m"/>
    <s v="Denton-Lewisville, TX"/>
    <n v="366174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X90Y127"/>
    <n v="90"/>
    <x v="49"/>
    <s v="49 USC 5307 - Urbanized Area Formula (FY2006 forward)"/>
    <x v="6"/>
    <x v="6"/>
    <m/>
    <s v="00      "/>
    <s v="DCTA                 "/>
    <s v="DENTON COUNTY TRANSPORTATION AUTHORITY"/>
    <n v="6464"/>
    <n v="78600"/>
    <m/>
    <n v="5599930"/>
    <m/>
    <d v="2015-03-27T00:00:00"/>
    <s v="114209"/>
    <s v="ACQUIRE - MOBILE SURV/SECURITY EQUIP                        "/>
    <n v="0"/>
    <n v="127500"/>
    <x v="1991"/>
    <n v="483890"/>
    <s v="MEDIUM"/>
    <s v="200k - 1m"/>
    <s v="Denton-Lewisville, TX"/>
    <n v="36617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X90Y128"/>
    <n v="90"/>
    <x v="49"/>
    <s v="49 USC 5307 - Urbanized Area Formula (FY2006 forward)"/>
    <x v="6"/>
    <x v="6"/>
    <m/>
    <s v="00      "/>
    <s v="HCTD                 "/>
    <s v="HILL COUNTRY TRANSIT DISTRICT"/>
    <n v="5827"/>
    <n v="78600"/>
    <m/>
    <n v="2271839"/>
    <m/>
    <d v="2015-02-26T00:00:00"/>
    <s v="114207"/>
    <s v="ACQUIRE - ADP HARDWARE                                      "/>
    <n v="0"/>
    <n v="97272"/>
    <x v="5653"/>
    <n v="482290"/>
    <s v="MEDIUM"/>
    <s v="200k - 1m"/>
    <s v="Killeen, TX"/>
    <n v="21763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90Y128"/>
    <n v="90"/>
    <x v="49"/>
    <s v="49 USC 5307 - Urbanized Area Formula (FY2006 forward)"/>
    <x v="6"/>
    <x v="6"/>
    <m/>
    <s v="00      "/>
    <s v="HCTD                 "/>
    <s v="HILL COUNTRY TRANSIT DISTRICT"/>
    <n v="5827"/>
    <n v="78600"/>
    <m/>
    <n v="2271839"/>
    <m/>
    <d v="2015-02-26T00:00:00"/>
    <s v="114220"/>
    <s v="ACQUIRE - MISC SUPPORT EQUIPMENT                            "/>
    <n v="0"/>
    <n v="39874"/>
    <x v="5654"/>
    <n v="482290"/>
    <s v="MEDIUM"/>
    <s v="200k - 1m"/>
    <s v="Killeen, TX"/>
    <n v="21763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X90Y128"/>
    <n v="90"/>
    <x v="49"/>
    <s v="49 USC 5307 - Urbanized Area Formula (FY2006 forward)"/>
    <x v="6"/>
    <x v="6"/>
    <m/>
    <s v="00      "/>
    <s v="HCTD                 "/>
    <s v="HILL COUNTRY TRANSIT DISTRICT"/>
    <n v="5827"/>
    <n v="78600"/>
    <m/>
    <n v="2271839"/>
    <m/>
    <d v="2015-02-26T00:00:00"/>
    <s v="113209"/>
    <s v="ACQUIRE - BUS ROUTE SIGNING                                 "/>
    <n v="0"/>
    <n v="51070"/>
    <x v="5655"/>
    <n v="482290"/>
    <s v="MEDIUM"/>
    <s v="200k - 1m"/>
    <s v="Killeen, TX"/>
    <n v="217630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TX90Y128"/>
    <n v="90"/>
    <x v="49"/>
    <s v="49 USC 5307 - Urbanized Area Formula (FY2006 forward)"/>
    <x v="6"/>
    <x v="6"/>
    <m/>
    <s v="00      "/>
    <s v="HCTD                 "/>
    <s v="HILL COUNTRY TRANSIT DISTRICT"/>
    <n v="5827"/>
    <n v="78600"/>
    <m/>
    <n v="2271839"/>
    <m/>
    <d v="2015-02-26T00:00:00"/>
    <s v="117A00"/>
    <s v="PREVENTIVE MAINTENANCE                                      "/>
    <n v="0"/>
    <n v="1134234"/>
    <x v="5656"/>
    <n v="482290"/>
    <s v="MEDIUM"/>
    <s v="200k - 1m"/>
    <s v="Killeen, TX"/>
    <n v="21763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28"/>
    <n v="90"/>
    <x v="49"/>
    <s v="49 USC 5307 - Urbanized Area Formula (FY2006 forward)"/>
    <x v="6"/>
    <x v="6"/>
    <m/>
    <s v="00      "/>
    <s v="HCTD                 "/>
    <s v="HILL COUNTRY TRANSIT DISTRICT"/>
    <n v="5827"/>
    <n v="78600"/>
    <m/>
    <n v="2271839"/>
    <m/>
    <d v="2015-02-26T00:00:00"/>
    <s v="300903"/>
    <s v="SPECIAL RULE - OPERATING ASSISTANCE /1 - 75 BUSES           "/>
    <n v="0"/>
    <n v="2427758"/>
    <x v="5657"/>
    <n v="482290"/>
    <s v="MEDIUM"/>
    <s v="200k - 1m"/>
    <s v="Killeen, TX"/>
    <n v="217630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X90Y129"/>
    <n v="90"/>
    <x v="49"/>
    <s v="49 USC 5307 - Urbanized Area Formula (FY2006 forward)"/>
    <x v="6"/>
    <x v="6"/>
    <m/>
    <s v="01      "/>
    <s v="SAN ANTONIO MTA      "/>
    <s v="VIA METROPOLITAN TRANSIT AUTHORITY"/>
    <n v="1937"/>
    <n v="78600"/>
    <m/>
    <n v="4848350"/>
    <m/>
    <d v="2015-09-17T00:00:00"/>
    <s v="117112"/>
    <s v="CAPITAL COST OF 3RD PARTY CONTRACTING (AMEND 01)            "/>
    <n v="0"/>
    <n v="5000000"/>
    <x v="538"/>
    <n v="480330"/>
    <s v="LARGE"/>
    <s v="Over 1m"/>
    <s v="San Antonio, TX"/>
    <n v="175821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129"/>
    <n v="90"/>
    <x v="49"/>
    <s v="49 USC 5307 - Urbanized Area Formula (FY2006 forward)"/>
    <x v="6"/>
    <x v="6"/>
    <m/>
    <s v="01      "/>
    <s v="SAN ANTONIO MTA      "/>
    <s v="VIA METROPOLITAN TRANSIT AUTHORITY"/>
    <n v="1937"/>
    <n v="78600"/>
    <m/>
    <n v="4848350"/>
    <m/>
    <d v="2015-09-17T00:00:00"/>
    <s v="117A00"/>
    <s v="PREVENTIVE MAINTENANCE - VIA (AMEND 01)                     "/>
    <n v="0"/>
    <n v="19830699"/>
    <x v="5658"/>
    <n v="480330"/>
    <s v="LARGE"/>
    <s v="Over 1m"/>
    <s v="San Antonio, TX"/>
    <n v="175821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29"/>
    <n v="90"/>
    <x v="49"/>
    <s v="49 USC 5307 - Urbanized Area Formula (FY2006 forward)"/>
    <x v="6"/>
    <x v="6"/>
    <m/>
    <s v="01      "/>
    <s v="SAN ANTONIO MTA      "/>
    <s v="VIA METROPOLITAN TRANSIT AUTHORITY"/>
    <n v="1937"/>
    <n v="78600"/>
    <m/>
    <n v="4848350"/>
    <m/>
    <d v="2015-09-17T00:00:00"/>
    <s v="117C00"/>
    <s v="NON FIXED ROUTE ADA PARATRANSIT SERVICE (AMEND 01)          "/>
    <n v="0"/>
    <n v="3624681"/>
    <x v="5659"/>
    <n v="480330"/>
    <s v="LARGE"/>
    <s v="Over 1m"/>
    <s v="San Antonio, TX"/>
    <n v="175821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129"/>
    <n v="90"/>
    <x v="49"/>
    <s v="49 USC 5307 - Urbanized Area Formula (FY2006 forward)"/>
    <x v="6"/>
    <x v="6"/>
    <m/>
    <s v="01      "/>
    <s v="SAN ANTONIO MTA      "/>
    <s v="VIA METROPOLITAN TRANSIT AUTHORITY"/>
    <n v="1937"/>
    <n v="78600"/>
    <m/>
    <n v="4848350"/>
    <m/>
    <d v="2015-09-17T00:00:00"/>
    <s v="300905"/>
    <s v="VIA JOB ACCESS AND REVERSE COMMUTE OPERATING ASSISTANCE     "/>
    <n v="0"/>
    <n v="2120000"/>
    <x v="5660"/>
    <n v="480330"/>
    <s v="LARGE"/>
    <s v="Over 1m"/>
    <s v="San Antonio, TX"/>
    <n v="175821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129"/>
    <n v="90"/>
    <x v="49"/>
    <s v="49 USC 5307 - Urbanized Area Formula (FY2006 forward)"/>
    <x v="6"/>
    <x v="6"/>
    <m/>
    <s v="01      "/>
    <s v="SAN ANTONIO MTA      "/>
    <s v="VIA METROPOLITAN TRANSIT AUTHORITY"/>
    <n v="1937"/>
    <n v="78600"/>
    <m/>
    <n v="4848350"/>
    <m/>
    <d v="2015-09-17T00:00:00"/>
    <s v="300905"/>
    <s v="NEW BRAUNFELS JARC OPERATING ASSISTANCE                     "/>
    <n v="0"/>
    <n v="555600"/>
    <x v="5661"/>
    <n v="480330"/>
    <s v="LARGE"/>
    <s v="Over 1m"/>
    <s v="San Antonio, TX"/>
    <n v="175821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129"/>
    <n v="90"/>
    <x v="49"/>
    <s v="49 USC 5307 - Urbanized Area Formula (FY2006 forward)"/>
    <x v="6"/>
    <x v="6"/>
    <m/>
    <s v="01      "/>
    <s v="SAN ANTONIO MTA      "/>
    <s v="VIA METROPOLITAN TRANSIT AUTHORITY"/>
    <n v="1937"/>
    <n v="78600"/>
    <m/>
    <n v="4848350"/>
    <m/>
    <d v="2015-09-17T00:00:00"/>
    <s v="300905"/>
    <s v="SCHERTZ JARC OPERATING ASSISTANCE                           "/>
    <n v="0"/>
    <n v="69200"/>
    <x v="4565"/>
    <n v="480330"/>
    <s v="LARGE"/>
    <s v="Over 1m"/>
    <s v="San Antonio, TX"/>
    <n v="175821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129"/>
    <n v="90"/>
    <x v="49"/>
    <s v="49 USC 5307 - Urbanized Area Formula (FY2006 forward)"/>
    <x v="6"/>
    <x v="6"/>
    <m/>
    <s v="01      "/>
    <s v="SAN ANTONIO MTA      "/>
    <s v="VIA METROPOLITAN TRANSIT AUTHORITY"/>
    <n v="1937"/>
    <n v="78600"/>
    <m/>
    <n v="4848350"/>
    <m/>
    <d v="2015-09-17T00:00:00"/>
    <s v="300905"/>
    <s v="CIBOLO JARC OPERATING ASSISTANCE                            "/>
    <n v="0"/>
    <n v="12600"/>
    <x v="5482"/>
    <n v="480330"/>
    <s v="LARGE"/>
    <s v="Over 1m"/>
    <s v="San Antonio, TX"/>
    <n v="175821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129"/>
    <n v="90"/>
    <x v="49"/>
    <s v="49 USC 5307 - Urbanized Area Formula (FY2006 forward)"/>
    <x v="6"/>
    <x v="6"/>
    <m/>
    <s v="01      "/>
    <s v="SAN ANTONIO MTA      "/>
    <s v="VIA METROPOLITAN TRANSIT AUTHORITY"/>
    <n v="1937"/>
    <n v="78600"/>
    <m/>
    <n v="4848350"/>
    <m/>
    <d v="2015-09-17T00:00:00"/>
    <s v="300905"/>
    <s v="MCQUEENEY JARC OPERATING ASSISTANCE                         "/>
    <n v="0"/>
    <n v="8200"/>
    <x v="5662"/>
    <n v="480330"/>
    <s v="LARGE"/>
    <s v="Over 1m"/>
    <s v="San Antonio, TX"/>
    <n v="175821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129"/>
    <n v="90"/>
    <x v="49"/>
    <s v="49 USC 5307 - Urbanized Area Formula (FY2006 forward)"/>
    <x v="6"/>
    <x v="6"/>
    <m/>
    <s v="01      "/>
    <s v="SAN ANTONIO MTA      "/>
    <s v="VIA METROPOLITAN TRANSIT AUTHORITY"/>
    <n v="1937"/>
    <n v="78600"/>
    <m/>
    <n v="4848350"/>
    <m/>
    <d v="2015-09-17T00:00:00"/>
    <s v="300905"/>
    <s v="GARDEN RIDGE JARC OPERATING ASSISTANCE                      "/>
    <n v="0"/>
    <n v="8400"/>
    <x v="5663"/>
    <n v="480330"/>
    <s v="LARGE"/>
    <s v="Over 1m"/>
    <s v="San Antonio, TX"/>
    <n v="1758210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130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4081096"/>
    <m/>
    <d v="2015-05-05T00:00:00"/>
    <s v="114208"/>
    <s v="ACQUIRE - ADP SOFTWARE                                      "/>
    <n v="0"/>
    <n v="250000"/>
    <x v="269"/>
    <n v="480660"/>
    <s v="MEDIUM"/>
    <s v="200k - 1m"/>
    <s v="El Paso, TX-NM"/>
    <n v="80308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90Y130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4081096"/>
    <m/>
    <d v="2015-05-05T00:00:00"/>
    <s v="113210"/>
    <s v="ACQUIRE - BUS PASSENGER SHELTERS                            "/>
    <n v="0"/>
    <n v="200000"/>
    <x v="59"/>
    <n v="480660"/>
    <s v="MEDIUM"/>
    <s v="200k - 1m"/>
    <s v="El Paso, TX-NM"/>
    <n v="80308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TX90Y130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4081096"/>
    <m/>
    <d v="2015-05-05T00:00:00"/>
    <s v="117A00"/>
    <s v="PREVENTIVE MAINTENANCE                                      "/>
    <n v="0"/>
    <n v="15212857"/>
    <x v="5664"/>
    <n v="480660"/>
    <s v="MEDIUM"/>
    <s v="200k - 1m"/>
    <s v="El Paso, TX-NM"/>
    <n v="80308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30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4081096"/>
    <m/>
    <d v="2015-05-05T00:00:00"/>
    <s v="117C00"/>
    <s v="NON FIXED ROUTE ADA PARATRANSIT SERVICE                     "/>
    <n v="0"/>
    <n v="562500"/>
    <x v="583"/>
    <n v="480660"/>
    <s v="MEDIUM"/>
    <s v="200k - 1m"/>
    <s v="El Paso, TX-NM"/>
    <n v="80308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130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4081096"/>
    <m/>
    <d v="2015-05-05T00:00:00"/>
    <s v="119305"/>
    <s v="CONSTRUCT PED ACCESS / WALKWAYS                             "/>
    <n v="0"/>
    <n v="500000"/>
    <x v="44"/>
    <n v="480660"/>
    <s v="MEDIUM"/>
    <s v="200k - 1m"/>
    <s v="El Paso, TX-NM"/>
    <n v="803086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TX90Y130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4081096"/>
    <m/>
    <d v="2015-05-05T00:00:00"/>
    <s v="442400"/>
    <s v="SHORT RANGE TRANSIT PLANNING                                "/>
    <n v="0"/>
    <n v="700000"/>
    <x v="617"/>
    <n v="480660"/>
    <s v="MEDIUM"/>
    <s v="200k - 1m"/>
    <s v="El Paso, TX-NM"/>
    <n v="803086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X90Y130"/>
    <n v="90"/>
    <x v="49"/>
    <s v="49 USC 5307 - Urbanized Area Formula (FY2006 forward)"/>
    <x v="6"/>
    <x v="6"/>
    <m/>
    <s v="00      "/>
    <s v="SUN METRO            "/>
    <s v="CITY OF EL PASO - SUN METRO"/>
    <n v="1539"/>
    <n v="78600"/>
    <m/>
    <n v="14081096"/>
    <m/>
    <d v="2015-05-05T00:00:00"/>
    <s v="113207"/>
    <s v="ACQUIRE - SURVEIL/SECURITY EQUIP                            "/>
    <n v="0"/>
    <n v="176014"/>
    <x v="5665"/>
    <n v="480660"/>
    <s v="MEDIUM"/>
    <s v="200k - 1m"/>
    <s v="El Paso, TX-NM"/>
    <n v="803086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TX90Y131"/>
    <n v="90"/>
    <x v="49"/>
    <s v="49 USC 5307 - Urbanized Area Formula (FY2006 forward)"/>
    <x v="6"/>
    <x v="6"/>
    <m/>
    <s v="00      "/>
    <s v="Round Rock           "/>
    <s v="CITY OF ROUND ROCK"/>
    <n v="6631"/>
    <n v="78600"/>
    <m/>
    <n v="542024"/>
    <m/>
    <d v="2015-05-08T00:00:00"/>
    <s v="117112"/>
    <s v="CAPITAL COST OF 3RD PARTY CONTRACTING                       "/>
    <n v="0"/>
    <n v="1261560"/>
    <x v="5666"/>
    <n v="480790"/>
    <s v="LARGE"/>
    <s v="Over 1m"/>
    <s v="Austin, TX"/>
    <n v="1362416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131"/>
    <n v="90"/>
    <x v="49"/>
    <s v="49 USC 5307 - Urbanized Area Formula (FY2006 forward)"/>
    <x v="6"/>
    <x v="6"/>
    <m/>
    <s v="00      "/>
    <s v="Round Rock           "/>
    <s v="CITY OF ROUND ROCK"/>
    <n v="6631"/>
    <n v="78600"/>
    <m/>
    <n v="542024"/>
    <m/>
    <d v="2015-05-08T00:00:00"/>
    <s v="117900"/>
    <s v="PROJECT ADMINISTRATION                                      "/>
    <n v="0"/>
    <n v="46750"/>
    <x v="5667"/>
    <n v="480790"/>
    <s v="LARGE"/>
    <s v="Over 1m"/>
    <s v="Austin, TX"/>
    <n v="136241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90Y132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415471"/>
    <m/>
    <d v="2015-09-25T00:00:00"/>
    <s v="117112"/>
    <s v="AMEND 01 CAPITAL COST OF 3RD PARTY CONTRACTING              "/>
    <n v="0"/>
    <n v="57500"/>
    <x v="1666"/>
    <n v="480000"/>
    <s v="STATE"/>
    <s v="Under 50k"/>
    <s v="TEXAS GOV APP"/>
    <n v="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132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415471"/>
    <m/>
    <d v="2015-09-25T00:00:00"/>
    <s v="117A00"/>
    <s v="AMEND 01 PREVENTIVE MAINTENANCE                             "/>
    <n v="0"/>
    <n v="304735"/>
    <x v="5668"/>
    <n v="48000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32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415471"/>
    <m/>
    <d v="2015-09-25T00:00:00"/>
    <s v="300901"/>
    <s v="AMEND 01 UP TO 50% FEDERAL SHARE                            "/>
    <n v="0"/>
    <n v="1910866"/>
    <x v="5669"/>
    <n v="480000"/>
    <s v="STATE"/>
    <s v="Under 50k"/>
    <s v="TEX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133"/>
    <n v="90"/>
    <x v="49"/>
    <s v="49 USC 5307 - Urbanized Area Formula (FY2006 forward)"/>
    <x v="6"/>
    <x v="6"/>
    <m/>
    <s v="00      "/>
    <s v="ABILENE CTY          "/>
    <s v="CITY OF ABILENE"/>
    <n v="1528"/>
    <n v="78600"/>
    <m/>
    <n v="1101127"/>
    <m/>
    <d v="2015-06-11T00:00:00"/>
    <s v="117A00"/>
    <s v="PREVENTIVE MAINTENANCE                                      "/>
    <n v="0"/>
    <n v="278792"/>
    <x v="5670"/>
    <n v="481980"/>
    <s v="SMALL"/>
    <s v="50k - 200k"/>
    <s v="Abilene, TX"/>
    <n v="11042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33"/>
    <n v="90"/>
    <x v="49"/>
    <s v="49 USC 5307 - Urbanized Area Formula (FY2006 forward)"/>
    <x v="6"/>
    <x v="6"/>
    <m/>
    <s v="00      "/>
    <s v="ABILENE CTY          "/>
    <s v="CITY OF ABILENE"/>
    <n v="1528"/>
    <n v="78600"/>
    <m/>
    <n v="1101127"/>
    <m/>
    <d v="2015-06-11T00:00:00"/>
    <s v="117C00"/>
    <s v="NON FIXED ROUTE ADA PARATRANSIT SERVICE                     "/>
    <n v="0"/>
    <n v="137640"/>
    <x v="5671"/>
    <n v="481980"/>
    <s v="SMALL"/>
    <s v="50k - 200k"/>
    <s v="Abilene, TX"/>
    <n v="110421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133"/>
    <n v="90"/>
    <x v="49"/>
    <s v="49 USC 5307 - Urbanized Area Formula (FY2006 forward)"/>
    <x v="6"/>
    <x v="6"/>
    <m/>
    <s v="00      "/>
    <s v="ABILENE CTY          "/>
    <s v="CITY OF ABILENE"/>
    <n v="1528"/>
    <n v="78600"/>
    <m/>
    <n v="1101127"/>
    <m/>
    <d v="2015-06-11T00:00:00"/>
    <s v="300901"/>
    <s v="UP TO 50% FEDERAL SHARE                                     "/>
    <n v="0"/>
    <n v="1495964"/>
    <x v="5672"/>
    <n v="481980"/>
    <s v="SMALL"/>
    <s v="50k - 200k"/>
    <s v="Abilene, TX"/>
    <n v="11042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133"/>
    <n v="90"/>
    <x v="49"/>
    <s v="49 USC 5307 - Urbanized Area Formula (FY2006 forward)"/>
    <x v="6"/>
    <x v="6"/>
    <m/>
    <s v="00      "/>
    <s v="ABILENE CTY          "/>
    <s v="CITY OF ABILENE"/>
    <n v="1528"/>
    <n v="78600"/>
    <m/>
    <n v="1101127"/>
    <m/>
    <d v="2015-06-11T00:00:00"/>
    <s v="442100"/>
    <s v="PROGRAM SUPPORT ADMINISTRATION                              "/>
    <n v="0"/>
    <n v="25000"/>
    <x v="29"/>
    <n v="481980"/>
    <s v="SMALL"/>
    <s v="50k - 200k"/>
    <s v="Abilene, TX"/>
    <n v="110421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X90Y134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927078"/>
    <m/>
    <d v="2015-09-25T00:00:00"/>
    <s v="114220"/>
    <s v="AMEND 01 ACQUIRE - MISC SUPPORT EQUIPMENT                   "/>
    <n v="0"/>
    <n v="50000"/>
    <x v="151"/>
    <n v="480000"/>
    <s v="STATE"/>
    <s v="Under 50k"/>
    <s v="TEXAS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X90Y134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927078"/>
    <m/>
    <d v="2015-09-25T00:00:00"/>
    <s v="114403"/>
    <s v="AMEND 01 REHAB/RENOVATE - ADMIN/MAINT FACILITY              "/>
    <n v="0"/>
    <n v="150000"/>
    <x v="613"/>
    <n v="480000"/>
    <s v="STATE"/>
    <s v="Under 50k"/>
    <s v="TEXAS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TX90Y134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927078"/>
    <m/>
    <d v="2015-09-25T00:00:00"/>
    <s v="117A00"/>
    <s v="AMEND 01 PREVENTIVE MAINTENANCE                             "/>
    <n v="0"/>
    <n v="180000"/>
    <x v="299"/>
    <n v="480000"/>
    <s v="STATE"/>
    <s v="Under 50k"/>
    <s v="TEXAS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34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927078"/>
    <m/>
    <d v="2015-09-25T00:00:00"/>
    <s v="117C00"/>
    <s v="AMEND 01 NON FIXED ROUTE ADA PARATRANSIT SERVICE            "/>
    <n v="0"/>
    <n v="263736"/>
    <x v="5673"/>
    <n v="480000"/>
    <s v="STATE"/>
    <s v="Under 50k"/>
    <s v="TEXAS GOV APP"/>
    <n v="0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134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927078"/>
    <m/>
    <d v="2015-09-25T00:00:00"/>
    <s v="300901"/>
    <s v="AMEND 01 UP TO 50% FEDERAL SHARE                            "/>
    <n v="0"/>
    <n v="3949506"/>
    <x v="5674"/>
    <n v="480000"/>
    <s v="STATE"/>
    <s v="Under 50k"/>
    <s v="TEXAS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134"/>
    <n v="90"/>
    <x v="49"/>
    <s v="49 USC 5307 - Urbanized Area Formula (FY2006 forward)"/>
    <x v="6"/>
    <x v="6"/>
    <m/>
    <s v="01      "/>
    <s v="TAPS                 "/>
    <s v="TEXOMA AREA PARATRANSIT-SYSTEM, INCORPORATED"/>
    <n v="6995"/>
    <n v="78600"/>
    <m/>
    <n v="927078"/>
    <m/>
    <d v="2015-09-25T00:00:00"/>
    <s v="442200"/>
    <s v="AMEND 01 GENERAL DEVELOPMENT/COMPREHENSIVE PLANNING         "/>
    <n v="0"/>
    <n v="156250"/>
    <x v="5675"/>
    <n v="480000"/>
    <s v="STATE"/>
    <s v="Under 50k"/>
    <s v="TEXAS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4207"/>
    <s v="ACQUIRE - ADP HARDWARE                                      "/>
    <n v="0"/>
    <n v="175000"/>
    <x v="1718"/>
    <n v="483890"/>
    <s v="MEDIUM"/>
    <s v="200k - 1m"/>
    <s v="Denton-Lewisville, TX"/>
    <n v="366174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4208"/>
    <s v="ACQUIRE - ADP SOFTWARE                                      "/>
    <n v="0"/>
    <n v="577295"/>
    <x v="5676"/>
    <n v="483890"/>
    <s v="MEDIUM"/>
    <s v="200k - 1m"/>
    <s v="Denton-Lewisville, TX"/>
    <n v="366174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4220"/>
    <s v="ACQUIRE - MISC SUPPORT EQUIPMENT                            "/>
    <n v="0"/>
    <n v="120000"/>
    <x v="156"/>
    <n v="483890"/>
    <s v="MEDIUM"/>
    <s v="200k - 1m"/>
    <s v="Denton-Lewisville, TX"/>
    <n v="36617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6203"/>
    <s v="PURCHASE RADIOS                                             "/>
    <n v="0"/>
    <n v="75000"/>
    <x v="700"/>
    <n v="483890"/>
    <s v="MEDIUM"/>
    <s v="200k - 1m"/>
    <s v="Denton-Lewisville, TX"/>
    <n v="366174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4206"/>
    <s v="ACQUIRE - SHOP EQUIPMENT                                    "/>
    <n v="0"/>
    <n v="250000"/>
    <x v="72"/>
    <n v="483890"/>
    <s v="MEDIUM"/>
    <s v="200k - 1m"/>
    <s v="Denton-Lewisville, TX"/>
    <n v="366174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9208"/>
    <s v="PURCHASE SIGNAGE                                            "/>
    <n v="0"/>
    <n v="10000"/>
    <x v="614"/>
    <n v="483890"/>
    <s v="MEDIUM"/>
    <s v="200k - 1m"/>
    <s v="Denton-Lewisville, TX"/>
    <n v="366174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1204"/>
    <s v="BUY REPLACEMENT &lt;30 FT BUS                                  "/>
    <n v="7"/>
    <n v="544016"/>
    <x v="5677"/>
    <n v="483890"/>
    <s v="MEDIUM"/>
    <s v="200k - 1m"/>
    <s v="Denton-Lewisville, TX"/>
    <n v="36617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1304"/>
    <s v="BUY &lt;30-FT BUS FOR EXPANSION                                "/>
    <n v="15"/>
    <n v="1400000"/>
    <x v="1960"/>
    <n v="483890"/>
    <s v="MEDIUM"/>
    <s v="200k - 1m"/>
    <s v="Denton-Lewisville, TX"/>
    <n v="366174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7900"/>
    <s v="PROJECT ADMINISTRATION (Subgrantees)                        "/>
    <n v="0"/>
    <n v="374238"/>
    <x v="5678"/>
    <n v="483890"/>
    <s v="MEDIUM"/>
    <s v="200k - 1m"/>
    <s v="Denton-Lewisville, TX"/>
    <n v="366174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7A00"/>
    <s v="PREVENTIVE MAINTENANCE                                      "/>
    <n v="0"/>
    <n v="638790"/>
    <x v="5679"/>
    <n v="483890"/>
    <s v="MEDIUM"/>
    <s v="200k - 1m"/>
    <s v="Denton-Lewisville, TX"/>
    <n v="36617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7L00"/>
    <s v="MOBILITY MANAGEMENT (5302(A)(1)(L))                         "/>
    <n v="0"/>
    <n v="179000"/>
    <x v="5680"/>
    <n v="483890"/>
    <s v="MEDIUM"/>
    <s v="200k - 1m"/>
    <s v="Denton-Lewisville, TX"/>
    <n v="366174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300903"/>
    <s v="SPECIAL RULE - OPERATING ASSISTANCE /1 - 75 BUSES           "/>
    <n v="0"/>
    <n v="360738"/>
    <x v="5681"/>
    <n v="483890"/>
    <s v="MEDIUM"/>
    <s v="200k - 1m"/>
    <s v="Denton-Lewisville, TX"/>
    <n v="36617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300905"/>
    <s v="JOB ACCESS AND REVERSE COMMUTE OPERATING ASSISTANCE         "/>
    <n v="0"/>
    <n v="526000"/>
    <x v="5682"/>
    <n v="483890"/>
    <s v="MEDIUM"/>
    <s v="200k - 1m"/>
    <s v="Denton-Lewisville, TX"/>
    <n v="366174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442200"/>
    <s v="GENERAL DEVELOPMENT/COMPREHENSIVE PLANNING                  "/>
    <n v="0"/>
    <n v="125000"/>
    <x v="148"/>
    <n v="483890"/>
    <s v="MEDIUM"/>
    <s v="200k - 1m"/>
    <s v="Denton-Lewisville, TX"/>
    <n v="366174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TX90Y135"/>
    <n v="90"/>
    <x v="49"/>
    <s v="49 USC 5307 - Urbanized Area Formula (FY2006 forward)"/>
    <x v="6"/>
    <x v="6"/>
    <m/>
    <s v="00      "/>
    <s v="NCTCOG               "/>
    <s v="NORTH CENTRAL TEXAS COUNCIL OF GOVERNMENTS"/>
    <n v="1588"/>
    <n v="78600"/>
    <m/>
    <n v="5605708"/>
    <m/>
    <d v="2015-08-17T00:00:00"/>
    <s v="114209"/>
    <s v="ACQUIRE - MOBILE SURV/SECURITY EQUIP                        "/>
    <n v="0"/>
    <n v="694000"/>
    <x v="5683"/>
    <n v="483890"/>
    <s v="MEDIUM"/>
    <s v="200k - 1m"/>
    <s v="Denton-Lewisville, TX"/>
    <n v="366174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X90Y136"/>
    <n v="90"/>
    <x v="49"/>
    <s v="49 USC 5307 - Urbanized Area Formula (FY2006 forward)"/>
    <x v="6"/>
    <x v="6"/>
    <m/>
    <s v="00      "/>
    <s v="ODESSA               "/>
    <s v="CITY OF ODESSA"/>
    <n v="6239"/>
    <n v="78600"/>
    <m/>
    <n v="2466849"/>
    <m/>
    <d v="2015-07-16T00:00:00"/>
    <s v="114220"/>
    <s v="ACQUIRE - MISC SUPPORT EQUIPMENT                            "/>
    <n v="0"/>
    <n v="12500"/>
    <x v="614"/>
    <n v="482090"/>
    <s v="SMALL"/>
    <s v="50k - 200k"/>
    <s v="Odessa, TX"/>
    <n v="126405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TX90Y136"/>
    <n v="90"/>
    <x v="49"/>
    <s v="49 USC 5307 - Urbanized Area Formula (FY2006 forward)"/>
    <x v="6"/>
    <x v="6"/>
    <m/>
    <s v="00      "/>
    <s v="ODESSA               "/>
    <s v="CITY OF ODESSA"/>
    <n v="6239"/>
    <n v="78600"/>
    <m/>
    <n v="2466849"/>
    <m/>
    <d v="2015-07-16T00:00:00"/>
    <s v="114206"/>
    <s v="ACQUIRE - SHOP EQUIPMENT                                    "/>
    <n v="0"/>
    <n v="12500"/>
    <x v="614"/>
    <n v="482090"/>
    <s v="SMALL"/>
    <s v="50k - 200k"/>
    <s v="Odessa, TX"/>
    <n v="126405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TX90Y136"/>
    <n v="90"/>
    <x v="49"/>
    <s v="49 USC 5307 - Urbanized Area Formula (FY2006 forward)"/>
    <x v="6"/>
    <x v="6"/>
    <m/>
    <s v="00      "/>
    <s v="ODESSA               "/>
    <s v="CITY OF ODESSA"/>
    <n v="6239"/>
    <n v="78600"/>
    <m/>
    <n v="2466849"/>
    <m/>
    <d v="2015-07-16T00:00:00"/>
    <s v="117A00"/>
    <s v="PREVENTIVE MAINTENANCE                                      "/>
    <n v="0"/>
    <n v="950207"/>
    <x v="5684"/>
    <n v="482090"/>
    <s v="SMALL"/>
    <s v="50k - 200k"/>
    <s v="Odessa, TX"/>
    <n v="12640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36"/>
    <n v="90"/>
    <x v="49"/>
    <s v="49 USC 5307 - Urbanized Area Formula (FY2006 forward)"/>
    <x v="6"/>
    <x v="6"/>
    <m/>
    <s v="00      "/>
    <s v="ODESSA               "/>
    <s v="CITY OF ODESSA"/>
    <n v="6239"/>
    <n v="78600"/>
    <m/>
    <n v="2466849"/>
    <m/>
    <d v="2015-07-16T00:00:00"/>
    <s v="117C00"/>
    <s v="NON FIXED ROUTE ADA PARATRANSIT SERVICE                     "/>
    <n v="0"/>
    <n v="308355"/>
    <x v="5685"/>
    <n v="482090"/>
    <s v="SMALL"/>
    <s v="50k - 200k"/>
    <s v="Odessa, TX"/>
    <n v="126405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136"/>
    <n v="90"/>
    <x v="49"/>
    <s v="49 USC 5307 - Urbanized Area Formula (FY2006 forward)"/>
    <x v="6"/>
    <x v="6"/>
    <m/>
    <s v="00      "/>
    <s v="ODESSA               "/>
    <s v="CITY OF ODESSA"/>
    <n v="6239"/>
    <n v="78600"/>
    <m/>
    <n v="2466849"/>
    <m/>
    <d v="2015-07-16T00:00:00"/>
    <s v="300901"/>
    <s v="UP TO 50% FEDERAL SHARE                                     "/>
    <n v="0"/>
    <n v="2000000"/>
    <x v="405"/>
    <n v="482090"/>
    <s v="SMALL"/>
    <s v="50k - 200k"/>
    <s v="Odessa, TX"/>
    <n v="12640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136"/>
    <n v="90"/>
    <x v="49"/>
    <s v="49 USC 5307 - Urbanized Area Formula (FY2006 forward)"/>
    <x v="6"/>
    <x v="6"/>
    <m/>
    <s v="00      "/>
    <s v="ODESSA               "/>
    <s v="CITY OF ODESSA"/>
    <n v="6239"/>
    <n v="78600"/>
    <m/>
    <n v="2466849"/>
    <m/>
    <d v="2015-07-16T00:00:00"/>
    <s v="442200"/>
    <s v="GENERAL DEVELOPMENT/COMPREHENSIVE PLANNING                  "/>
    <n v="0"/>
    <n v="537500"/>
    <x v="5302"/>
    <n v="482090"/>
    <s v="SMALL"/>
    <s v="50k - 200k"/>
    <s v="Odessa, TX"/>
    <n v="126405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TX90Y136"/>
    <n v="90"/>
    <x v="49"/>
    <s v="49 USC 5307 - Urbanized Area Formula (FY2006 forward)"/>
    <x v="6"/>
    <x v="6"/>
    <m/>
    <s v="00      "/>
    <s v="ODESSA               "/>
    <s v="CITY OF ODESSA"/>
    <n v="6239"/>
    <n v="78600"/>
    <m/>
    <n v="2466849"/>
    <m/>
    <d v="2015-07-16T00:00:00"/>
    <s v="114209"/>
    <s v="ACQUIRE - MOBILE SURV/SECURITY EQUIP                        "/>
    <n v="0"/>
    <n v="12500"/>
    <x v="614"/>
    <n v="482090"/>
    <s v="SMALL"/>
    <s v="50k - 200k"/>
    <s v="Odessa, TX"/>
    <n v="126405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X90Y137"/>
    <n v="90"/>
    <x v="49"/>
    <s v="49 USC 5307 - Urbanized Area Formula (FY2006 forward)"/>
    <x v="6"/>
    <x v="6"/>
    <m/>
    <s v="00      "/>
    <s v="GRAND PRAIRIE CTY    "/>
    <s v="CITY OF GRAND PRAIRIE"/>
    <n v="5154"/>
    <n v="78600"/>
    <m/>
    <n v="1050342"/>
    <m/>
    <d v="2015-08-07T00:00:00"/>
    <s v="114211"/>
    <s v="ACQUIRE - SUPPORT VEHICLES                                  "/>
    <n v="1"/>
    <n v="30000"/>
    <x v="701"/>
    <n v="489510"/>
    <s v="LARGE"/>
    <s v="Over 1m"/>
    <s v="Dallas-Fort Worth-Arlington, TX"/>
    <n v="5121892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TX90Y137"/>
    <n v="90"/>
    <x v="49"/>
    <s v="49 USC 5307 - Urbanized Area Formula (FY2006 forward)"/>
    <x v="6"/>
    <x v="6"/>
    <m/>
    <s v="00      "/>
    <s v="GRAND PRAIRIE CTY    "/>
    <s v="CITY OF GRAND PRAIRIE"/>
    <n v="5154"/>
    <n v="78600"/>
    <m/>
    <n v="1050342"/>
    <m/>
    <d v="2015-08-07T00:00:00"/>
    <s v="111203"/>
    <s v="BUY REPLACEMENT 30-FT BUS                                   "/>
    <n v="3"/>
    <n v="285000"/>
    <x v="5686"/>
    <n v="489510"/>
    <s v="LARGE"/>
    <s v="Over 1m"/>
    <s v="Dallas-Fort Worth-Arlington, TX"/>
    <n v="5121892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TX90Y137"/>
    <n v="90"/>
    <x v="49"/>
    <s v="49 USC 5307 - Urbanized Area Formula (FY2006 forward)"/>
    <x v="6"/>
    <x v="6"/>
    <m/>
    <s v="00      "/>
    <s v="GRAND PRAIRIE CTY    "/>
    <s v="CITY OF GRAND PRAIRIE"/>
    <n v="5154"/>
    <n v="78600"/>
    <m/>
    <n v="1050342"/>
    <m/>
    <d v="2015-08-07T00:00:00"/>
    <s v="114401"/>
    <s v="REHAB/RENOVATE - ADMINISTRATIVE FACILITY                    "/>
    <n v="0"/>
    <n v="482854"/>
    <x v="5687"/>
    <n v="489510"/>
    <s v="LARGE"/>
    <s v="Over 1m"/>
    <s v="Dallas-Fort Worth-Arlington, TX"/>
    <n v="5121892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TX90Y137"/>
    <n v="90"/>
    <x v="49"/>
    <s v="49 USC 5307 - Urbanized Area Formula (FY2006 forward)"/>
    <x v="6"/>
    <x v="6"/>
    <m/>
    <s v="00      "/>
    <s v="GRAND PRAIRIE CTY    "/>
    <s v="CITY OF GRAND PRAIRIE"/>
    <n v="5154"/>
    <n v="78600"/>
    <m/>
    <n v="1050342"/>
    <m/>
    <d v="2015-08-07T00:00:00"/>
    <s v="117A00"/>
    <s v="PREVENTIVE MAINTENANCE                                      "/>
    <n v="0"/>
    <n v="199546"/>
    <x v="5688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37"/>
    <n v="90"/>
    <x v="49"/>
    <s v="49 USC 5307 - Urbanized Area Formula (FY2006 forward)"/>
    <x v="6"/>
    <x v="6"/>
    <m/>
    <s v="00      "/>
    <s v="GRAND PRAIRIE CTY    "/>
    <s v="CITY OF GRAND PRAIRIE"/>
    <n v="5154"/>
    <n v="78600"/>
    <m/>
    <n v="1050342"/>
    <m/>
    <d v="2015-08-07T00:00:00"/>
    <s v="114209"/>
    <s v="ACQUIRE - MOBILE SURV/SECURITY EQUIP                        "/>
    <n v="0"/>
    <n v="52942"/>
    <x v="5689"/>
    <n v="489510"/>
    <s v="LARGE"/>
    <s v="Over 1m"/>
    <s v="Dallas-Fort Worth-Arlington, TX"/>
    <n v="5121892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TX90Y138"/>
    <n v="90"/>
    <x v="49"/>
    <s v="49 USC 5307 - Urbanized Area Formula (FY2006 forward)"/>
    <x v="6"/>
    <x v="6"/>
    <m/>
    <s v="00      "/>
    <s v="ARLINGTON CITY       "/>
    <s v="CITY OF ARLINGTON"/>
    <n v="1531"/>
    <n v="78600"/>
    <m/>
    <n v="1005487"/>
    <m/>
    <d v="2015-08-28T00:00:00"/>
    <s v="117112"/>
    <s v="CAPITAL COST OF 3RD PARTY CONTRACTING                       "/>
    <n v="0"/>
    <n v="875708"/>
    <x v="5690"/>
    <n v="489510"/>
    <s v="LARGE"/>
    <s v="Over 1m"/>
    <s v="Dallas-Fort Worth-Arlington, TX"/>
    <n v="5121892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138"/>
    <n v="90"/>
    <x v="49"/>
    <s v="49 USC 5307 - Urbanized Area Formula (FY2006 forward)"/>
    <x v="6"/>
    <x v="6"/>
    <m/>
    <s v="00      "/>
    <s v="ARLINGTON CITY       "/>
    <s v="CITY OF ARLINGTON"/>
    <n v="1531"/>
    <n v="78600"/>
    <m/>
    <n v="1005487"/>
    <m/>
    <d v="2015-08-28T00:00:00"/>
    <s v="117A00"/>
    <s v="PREVENTIVE MAINTENANCE                                      "/>
    <n v="0"/>
    <n v="129779"/>
    <x v="5691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39"/>
    <n v="90"/>
    <x v="49"/>
    <s v="49 USC 5307 - Urbanized Area Formula (FY2006 forward)"/>
    <x v="6"/>
    <x v="6"/>
    <m/>
    <s v="00      "/>
    <s v="ARLINGTON CITY       "/>
    <s v="CITY OF ARLINGTON"/>
    <n v="1531"/>
    <n v="78600"/>
    <m/>
    <n v="2255487"/>
    <m/>
    <d v="2015-09-01T00:00:00"/>
    <s v="111204"/>
    <s v="BUY REPLACEMENT &lt;30 FT BUS                                  "/>
    <n v="10"/>
    <n v="850000"/>
    <x v="1120"/>
    <n v="489510"/>
    <s v="LARGE"/>
    <s v="Over 1m"/>
    <s v="Dallas-Fort Worth-Arlington, TX"/>
    <n v="512189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TX90Y139"/>
    <n v="90"/>
    <x v="49"/>
    <s v="49 USC 5307 - Urbanized Area Formula (FY2006 forward)"/>
    <x v="6"/>
    <x v="6"/>
    <m/>
    <s v="00      "/>
    <s v="ARLINGTON CITY       "/>
    <s v="CITY OF ARLINGTON"/>
    <n v="1531"/>
    <n v="78600"/>
    <m/>
    <n v="2255487"/>
    <m/>
    <d v="2015-09-01T00:00:00"/>
    <s v="117112"/>
    <s v="CAPITAL COST OF 3RD PARTY CONTRACTING                       "/>
    <n v="0"/>
    <n v="875708"/>
    <x v="5690"/>
    <n v="489510"/>
    <s v="LARGE"/>
    <s v="Over 1m"/>
    <s v="Dallas-Fort Worth-Arlington, TX"/>
    <n v="5121892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TX90Y139"/>
    <n v="90"/>
    <x v="49"/>
    <s v="49 USC 5307 - Urbanized Area Formula (FY2006 forward)"/>
    <x v="6"/>
    <x v="6"/>
    <m/>
    <s v="00      "/>
    <s v="ARLINGTON CITY       "/>
    <s v="CITY OF ARLINGTON"/>
    <n v="1531"/>
    <n v="78600"/>
    <m/>
    <n v="2255487"/>
    <m/>
    <d v="2015-09-01T00:00:00"/>
    <s v="117A00"/>
    <s v="PREVENTIVE MAINTENANCE                                      "/>
    <n v="0"/>
    <n v="129779"/>
    <x v="5691"/>
    <n v="489510"/>
    <s v="LARGE"/>
    <s v="Over 1m"/>
    <s v="Dallas-Fort Worth-Arlington, TX"/>
    <n v="512189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39"/>
    <n v="90"/>
    <x v="49"/>
    <s v="49 USC 5307 - Urbanized Area Formula (FY2006 forward)"/>
    <x v="6"/>
    <x v="6"/>
    <m/>
    <s v="00      "/>
    <s v="ARLINGTON CITY       "/>
    <s v="CITY OF ARLINGTON"/>
    <n v="1531"/>
    <n v="78600"/>
    <m/>
    <n v="2255487"/>
    <m/>
    <d v="2015-09-01T00:00:00"/>
    <s v="300905"/>
    <s v="JOB ACCESS AND REVERSE COMMUTE OPERATING ASSISTANCE         "/>
    <n v="0"/>
    <n v="800000"/>
    <x v="44"/>
    <n v="489510"/>
    <s v="LARGE"/>
    <s v="Over 1m"/>
    <s v="Dallas-Fort Worth-Arlington, TX"/>
    <n v="5121892"/>
    <s v="64600"/>
    <s v="  "/>
    <m/>
    <s v="N"/>
    <s v="3009"/>
    <x v="1"/>
    <n v="30"/>
    <s v="Operating"/>
    <s v="09"/>
    <s v="300"/>
    <s v="Operating Assistance"/>
    <s v="05"/>
    <s v="Operating Assistance"/>
    <m/>
    <m/>
    <n v="3"/>
    <s v="Operating"/>
    <s v="0"/>
    <m/>
    <s v="0"/>
    <m/>
    <s v="9"/>
    <s v="0"/>
    <s v="5"/>
  </r>
  <r>
    <s v="TX90Y140"/>
    <n v="90"/>
    <x v="49"/>
    <s v="49 USC 5307 - Urbanized Area Formula (FY2006 forward)"/>
    <x v="6"/>
    <x v="6"/>
    <m/>
    <s v="00      "/>
    <s v="CITY OF LONGVIEW     "/>
    <s v="CITY OF LONGVIEW TEXAS"/>
    <n v="5029"/>
    <n v="78600"/>
    <m/>
    <n v="1002518"/>
    <m/>
    <d v="2015-08-25T00:00:00"/>
    <s v="111202"/>
    <s v="BUY REPLACEMENT 35-FT BUS                                   "/>
    <n v="1"/>
    <n v="153444"/>
    <x v="5692"/>
    <n v="484060"/>
    <s v="SMALL"/>
    <s v="50k - 200k"/>
    <s v="Longview, TX"/>
    <n v="98884"/>
    <s v="11100"/>
    <s v="DP"/>
    <s v="DIESEL (PARTICULATE TRAP)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TX90Y140"/>
    <n v="90"/>
    <x v="49"/>
    <s v="49 USC 5307 - Urbanized Area Formula (FY2006 forward)"/>
    <x v="6"/>
    <x v="6"/>
    <m/>
    <s v="00      "/>
    <s v="CITY OF LONGVIEW     "/>
    <s v="CITY OF LONGVIEW TEXAS"/>
    <n v="5029"/>
    <n v="78600"/>
    <m/>
    <n v="1002518"/>
    <m/>
    <d v="2015-08-25T00:00:00"/>
    <s v="117A00"/>
    <s v="PREVENTIVE MAINTENANCE                                      "/>
    <n v="0"/>
    <n v="612500"/>
    <x v="5693"/>
    <n v="484060"/>
    <s v="SMALL"/>
    <s v="50k - 200k"/>
    <s v="Longview, TX"/>
    <n v="9888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40"/>
    <n v="90"/>
    <x v="49"/>
    <s v="49 USC 5307 - Urbanized Area Formula (FY2006 forward)"/>
    <x v="6"/>
    <x v="6"/>
    <m/>
    <s v="00      "/>
    <s v="CITY OF LONGVIEW     "/>
    <s v="CITY OF LONGVIEW TEXAS"/>
    <n v="5029"/>
    <n v="78600"/>
    <m/>
    <n v="1002518"/>
    <m/>
    <d v="2015-08-25T00:00:00"/>
    <s v="117C00"/>
    <s v="NON FIXED ROUTE ADA PARATRANSIT SERVICE                     "/>
    <n v="0"/>
    <n v="125313"/>
    <x v="5694"/>
    <n v="484060"/>
    <s v="SMALL"/>
    <s v="50k - 200k"/>
    <s v="Longview, TX"/>
    <n v="9888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140"/>
    <n v="90"/>
    <x v="49"/>
    <s v="49 USC 5307 - Urbanized Area Formula (FY2006 forward)"/>
    <x v="6"/>
    <x v="6"/>
    <m/>
    <s v="00      "/>
    <s v="CITY OF LONGVIEW     "/>
    <s v="CITY OF LONGVIEW TEXAS"/>
    <n v="5029"/>
    <n v="78600"/>
    <m/>
    <n v="1002518"/>
    <m/>
    <d v="2015-08-25T00:00:00"/>
    <s v="300901"/>
    <s v="UP TO 50% FEDERAL SHARE                                     "/>
    <n v="0"/>
    <n v="427026"/>
    <x v="5695"/>
    <n v="484060"/>
    <s v="SMALL"/>
    <s v="50k - 200k"/>
    <s v="Longview, TX"/>
    <n v="9888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140"/>
    <n v="90"/>
    <x v="49"/>
    <s v="49 USC 5307 - Urbanized Area Formula (FY2006 forward)"/>
    <x v="6"/>
    <x v="6"/>
    <m/>
    <s v="00      "/>
    <s v="CITY OF LONGVIEW     "/>
    <s v="CITY OF LONGVIEW TEXAS"/>
    <n v="5029"/>
    <n v="78600"/>
    <m/>
    <n v="1002518"/>
    <m/>
    <d v="2015-08-25T00:00:00"/>
    <s v="442100"/>
    <s v="PROGRAM SUPPORT ADMINISTRATION                              "/>
    <n v="0"/>
    <n v="95000"/>
    <x v="122"/>
    <n v="484060"/>
    <s v="SMALL"/>
    <s v="50k - 200k"/>
    <s v="Longview, TX"/>
    <n v="98884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X90Y141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5847"/>
    <m/>
    <d v="2015-09-22T00:00:00"/>
    <s v="114601"/>
    <s v="LEASE ADMINISTRATIVE FACILITY                               "/>
    <n v="0"/>
    <n v="8148"/>
    <x v="5696"/>
    <n v="482530"/>
    <s v="SMALL"/>
    <s v="50k - 200k"/>
    <s v="San Angelo, TX"/>
    <n v="92984"/>
    <s v="11400"/>
    <s v="  "/>
    <m/>
    <s v="N"/>
    <s v="1146"/>
    <x v="5"/>
    <n v="11"/>
    <s v="Bus"/>
    <s v="46"/>
    <s v="114"/>
    <s v="Lease"/>
    <s v="01"/>
    <s v="Admin/Maint Facility"/>
    <m/>
    <m/>
    <n v="1"/>
    <s v="Capital"/>
    <s v="1"/>
    <m/>
    <s v="4"/>
    <m/>
    <s v="6"/>
    <s v="0"/>
    <s v="1"/>
  </r>
  <r>
    <s v="TX90Y141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5847"/>
    <m/>
    <d v="2015-09-22T00:00:00"/>
    <s v="114605"/>
    <s v="LEASE YARDS &amp; SHOPS                                         "/>
    <n v="0"/>
    <n v="120000"/>
    <x v="463"/>
    <n v="482530"/>
    <s v="SMALL"/>
    <s v="50k - 200k"/>
    <s v="San Angelo, TX"/>
    <n v="92984"/>
    <s v="11400"/>
    <s v="  "/>
    <m/>
    <s v="N"/>
    <s v="1146"/>
    <x v="5"/>
    <n v="11"/>
    <s v="Bus"/>
    <s v="46"/>
    <s v="114"/>
    <s v="Lease"/>
    <s v="05"/>
    <s v="Yards &amp; Shops"/>
    <m/>
    <m/>
    <n v="1"/>
    <s v="Capital"/>
    <s v="1"/>
    <m/>
    <s v="4"/>
    <m/>
    <s v="6"/>
    <s v="0"/>
    <s v="5"/>
  </r>
  <r>
    <s v="TX90Y141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5847"/>
    <m/>
    <d v="2015-09-22T00:00:00"/>
    <s v="117A00"/>
    <s v="PREVENTIVE MAINTENANCE                                      "/>
    <n v="0"/>
    <n v="453634"/>
    <x v="5697"/>
    <n v="482530"/>
    <s v="SMALL"/>
    <s v="50k - 200k"/>
    <s v="San Angelo, TX"/>
    <n v="9298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41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5847"/>
    <m/>
    <d v="2015-09-22T00:00:00"/>
    <s v="117C00"/>
    <s v="NON FIXED ROUTE ADA PARATRANSIT SERVICE                     "/>
    <n v="0"/>
    <n v="171982"/>
    <x v="5698"/>
    <n v="482530"/>
    <s v="SMALL"/>
    <s v="50k - 200k"/>
    <s v="San Angelo, TX"/>
    <n v="92984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TX90Y141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5847"/>
    <m/>
    <d v="2015-09-22T00:00:00"/>
    <s v="117D02"/>
    <s v="EMPLOYEE EDUCATION/TRAINING                                 "/>
    <n v="0"/>
    <n v="4000"/>
    <x v="101"/>
    <n v="482530"/>
    <s v="SMALL"/>
    <s v="50k - 200k"/>
    <s v="San Angelo, TX"/>
    <n v="92984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TX90Y141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5847"/>
    <m/>
    <d v="2015-09-22T00:00:00"/>
    <s v="300901"/>
    <s v="UP TO 50% FEDERAL SHARE                                     "/>
    <n v="0"/>
    <n v="1531274"/>
    <x v="5699"/>
    <n v="482530"/>
    <s v="SMALL"/>
    <s v="50k - 200k"/>
    <s v="San Angelo, TX"/>
    <n v="9298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TX90Y141"/>
    <n v="90"/>
    <x v="49"/>
    <s v="49 USC 5307 - Urbanized Area Formula (FY2006 forward)"/>
    <x v="6"/>
    <x v="6"/>
    <m/>
    <s v="00      "/>
    <s v="CVTD                 "/>
    <s v="CONCHO VALLEY TRANSIT DISTRICT"/>
    <n v="6608"/>
    <n v="78600"/>
    <m/>
    <n v="1375847"/>
    <m/>
    <d v="2015-09-22T00:00:00"/>
    <s v="442100"/>
    <s v="PROGRAM SUPPORT ADMINISTRATION                              "/>
    <n v="0"/>
    <n v="5000"/>
    <x v="229"/>
    <n v="482530"/>
    <s v="SMALL"/>
    <s v="50k - 200k"/>
    <s v="San Angelo, TX"/>
    <n v="92984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TX90Y142"/>
    <n v="90"/>
    <x v="49"/>
    <s v="49 USC 5307 - Urbanized Area Formula (FY2006 forward)"/>
    <x v="6"/>
    <x v="6"/>
    <m/>
    <s v="00      "/>
    <s v="BROWNSVILLE CTY      "/>
    <s v="CITY OF BROWNSVILLE"/>
    <n v="1591"/>
    <n v="78600"/>
    <m/>
    <n v="2426480"/>
    <m/>
    <d v="2015-09-21T00:00:00"/>
    <s v="113303"/>
    <s v="TERMINAL, INTERMODAL (TRANSIT)                              "/>
    <n v="0"/>
    <n v="510020"/>
    <x v="5700"/>
    <n v="482760"/>
    <s v="MEDIUM"/>
    <s v="200k - 1m"/>
    <s v="Brownsville, TX"/>
    <n v="217585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TX90Y142"/>
    <n v="90"/>
    <x v="49"/>
    <s v="49 USC 5307 - Urbanized Area Formula (FY2006 forward)"/>
    <x v="6"/>
    <x v="6"/>
    <m/>
    <s v="00      "/>
    <s v="BROWNSVILLE CTY      "/>
    <s v="CITY OF BROWNSVILLE"/>
    <n v="1591"/>
    <n v="78600"/>
    <m/>
    <n v="2426480"/>
    <m/>
    <d v="2015-09-21T00:00:00"/>
    <s v="117A00"/>
    <s v="PREVENTIVE MAINTENANCE                                      "/>
    <n v="0"/>
    <n v="1009233"/>
    <x v="5701"/>
    <n v="482760"/>
    <s v="MEDIUM"/>
    <s v="200k - 1m"/>
    <s v="Brownsville, TX"/>
    <n v="217585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0Y142"/>
    <n v="90"/>
    <x v="49"/>
    <s v="49 USC 5307 - Urbanized Area Formula (FY2006 forward)"/>
    <x v="6"/>
    <x v="6"/>
    <m/>
    <s v="00      "/>
    <s v="BROWNSVILLE CTY      "/>
    <s v="CITY OF BROWNSVILLE"/>
    <n v="1591"/>
    <n v="78600"/>
    <m/>
    <n v="2426480"/>
    <m/>
    <d v="2015-09-21T00:00:00"/>
    <s v="300903"/>
    <s v="SPECIAL RULE - OPERATING ASSISTANCE /1 - 75 BUSES           "/>
    <n v="0"/>
    <n v="2398008"/>
    <x v="5702"/>
    <n v="482760"/>
    <s v="MEDIUM"/>
    <s v="200k - 1m"/>
    <s v="Brownsville, TX"/>
    <n v="217585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TX90Y142"/>
    <n v="90"/>
    <x v="49"/>
    <s v="49 USC 5307 - Urbanized Area Formula (FY2006 forward)"/>
    <x v="6"/>
    <x v="6"/>
    <m/>
    <s v="00      "/>
    <s v="BROWNSVILLE CTY      "/>
    <s v="CITY OF BROWNSVILLE"/>
    <n v="1591"/>
    <n v="78600"/>
    <m/>
    <n v="2426480"/>
    <m/>
    <d v="2015-09-21T00:00:00"/>
    <s v="442400"/>
    <s v="SHORT RANGE TRANSIT PLANNING                                "/>
    <n v="0"/>
    <n v="15093"/>
    <x v="5703"/>
    <n v="482760"/>
    <s v="MEDIUM"/>
    <s v="200k - 1m"/>
    <s v="Brownsville, TX"/>
    <n v="217585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TX95X064"/>
    <n v="95"/>
    <x v="49"/>
    <s v="49 USC 5307 - Urbanized Area Formula (FHWA xfer FY 2007 fwd)"/>
    <x v="6"/>
    <x v="6"/>
    <m/>
    <s v="03      "/>
    <s v="DART                 "/>
    <s v="DALLAS AREA RAPID TRANSIT"/>
    <n v="5271"/>
    <n v="78600"/>
    <m/>
    <n v="17857066"/>
    <m/>
    <d v="2015-02-12T00:00:00"/>
    <s v="126220"/>
    <s v="511 Traveler System Amend 03                                "/>
    <n v="0"/>
    <n v="946333"/>
    <x v="5704"/>
    <n v="489510"/>
    <s v="LARGE"/>
    <s v="Over 1m"/>
    <s v="Dallas-Fort Worth-Arlington, TX"/>
    <n v="5121892"/>
    <s v="12600"/>
    <s v="  "/>
    <m/>
    <s v="N"/>
    <s v="1262"/>
    <x v="4"/>
    <n v="12"/>
    <s v="Fixed Guideway"/>
    <s v="62"/>
    <s v="126"/>
    <s v="Acquisition"/>
    <s v="20"/>
    <s v="Miscellaneous"/>
    <m/>
    <m/>
    <n v="1"/>
    <s v="Capital"/>
    <s v="2"/>
    <m/>
    <s v="6"/>
    <m/>
    <s v="2"/>
    <s v="2"/>
    <s v="0"/>
  </r>
  <r>
    <s v="TX95X064"/>
    <n v="95"/>
    <x v="49"/>
    <s v="49 USC 5307 - Urbanized Area Formula (FHWA xfer FY 2007 fwd)"/>
    <x v="6"/>
    <x v="6"/>
    <m/>
    <s v="03      "/>
    <s v="DART                 "/>
    <s v="DALLAS AREA RAPID TRANSIT"/>
    <n v="5271"/>
    <n v="78600"/>
    <m/>
    <n v="17857066"/>
    <m/>
    <d v="2015-02-12T00:00:00"/>
    <s v="121324"/>
    <s v="COMMUTER LOCOMOTIVE DIESEL Amend 03                         "/>
    <n v="1"/>
    <n v="5750000"/>
    <x v="5705"/>
    <n v="489510"/>
    <s v="LARGE"/>
    <s v="Over 1m"/>
    <s v="Dallas-Fort Worth-Arlington, TX"/>
    <n v="5121892"/>
    <s v="12100"/>
    <s v="DF"/>
    <s v="DIESEL"/>
    <s v="N"/>
    <s v="1213"/>
    <x v="4"/>
    <n v="12"/>
    <s v="Fixed Guideway"/>
    <s v="13"/>
    <s v="121"/>
    <s v="Purchase - Expansion"/>
    <s v="24"/>
    <s v="Commuter Locomotive Diesel "/>
    <s v="Commuter Rail Car Trailer"/>
    <m/>
    <n v="1"/>
    <s v="Capital"/>
    <s v="2"/>
    <m/>
    <s v="1"/>
    <m/>
    <s v="3"/>
    <s v="2"/>
    <s v="4"/>
  </r>
  <r>
    <s v="TX95X064"/>
    <n v="95"/>
    <x v="49"/>
    <s v="49 USC 5307 - Urbanized Area Formula (FHWA xfer FY 2007 fwd)"/>
    <x v="6"/>
    <x v="6"/>
    <m/>
    <s v="03      "/>
    <s v="DART                 "/>
    <s v="DALLAS AREA RAPID TRANSIT"/>
    <n v="5271"/>
    <n v="78600"/>
    <m/>
    <n v="17857066"/>
    <m/>
    <d v="2015-02-12T00:00:00"/>
    <s v="122303"/>
    <s v="TRE Valley View Double Tracking                             "/>
    <n v="0"/>
    <n v="0"/>
    <x v="50"/>
    <n v="489510"/>
    <s v="LARGE"/>
    <s v="Over 1m"/>
    <s v="Dallas-Fort Worth-Arlington, TX"/>
    <n v="5121892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TX95X064"/>
    <n v="95"/>
    <x v="49"/>
    <s v="49 USC 5307 - Urbanized Area Formula (FHWA xfer FY 2007 fwd)"/>
    <x v="6"/>
    <x v="6"/>
    <m/>
    <s v="03      "/>
    <s v="DART                 "/>
    <s v="DALLAS AREA RAPID TRANSIT"/>
    <n v="5271"/>
    <n v="78600"/>
    <m/>
    <n v="17857066"/>
    <m/>
    <d v="2015-02-12T00:00:00"/>
    <s v="122303"/>
    <s v="Orange Line I-1 &amp; I-2 Construction                          "/>
    <n v="0"/>
    <n v="0"/>
    <x v="50"/>
    <n v="489510"/>
    <s v="LARGE"/>
    <s v="Over 1m"/>
    <s v="Dallas-Fort Worth-Arlington, TX"/>
    <n v="5121892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TX95X064"/>
    <n v="95"/>
    <x v="49"/>
    <s v="49 USC 5307 - Urbanized Area Formula (FHWA xfer FY 2007 fwd)"/>
    <x v="6"/>
    <x v="6"/>
    <m/>
    <s v="03      "/>
    <s v="DART                 "/>
    <s v="DALLAS AREA RAPID TRANSIT"/>
    <n v="5271"/>
    <n v="78600"/>
    <m/>
    <n v="17857066"/>
    <m/>
    <d v="2015-02-12T00:00:00"/>
    <s v="122303"/>
    <s v="TRE Valley View Amend 01                                    "/>
    <n v="0"/>
    <n v="0"/>
    <x v="50"/>
    <n v="489510"/>
    <s v="LARGE"/>
    <s v="Over 1m"/>
    <s v="Dallas-Fort Worth-Arlington, TX"/>
    <n v="5121892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TX95X064"/>
    <n v="95"/>
    <x v="49"/>
    <s v="49 USC 5307 - Urbanized Area Formula (FHWA xfer FY 2007 fwd)"/>
    <x v="6"/>
    <x v="6"/>
    <m/>
    <s v="03      "/>
    <s v="DART                 "/>
    <s v="DALLAS AREA RAPID TRANSIT"/>
    <n v="5271"/>
    <n v="78600"/>
    <m/>
    <n v="17857066"/>
    <m/>
    <d v="2015-02-12T00:00:00"/>
    <s v="122303"/>
    <s v="Orange Line I-1 &amp; I-2 Amend 02                              "/>
    <n v="0"/>
    <n v="0"/>
    <x v="50"/>
    <n v="489510"/>
    <s v="LARGE"/>
    <s v="Over 1m"/>
    <s v="Dallas-Fort Worth-Arlington, TX"/>
    <n v="5121892"/>
    <s v="1220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TX95X064"/>
    <n v="95"/>
    <x v="49"/>
    <s v="49 USC 5307 - Urbanized Area Formula (FHWA xfer FY 2007 fwd)"/>
    <x v="6"/>
    <x v="6"/>
    <m/>
    <s v="03      "/>
    <s v="DART                 "/>
    <s v="DALLAS AREA RAPID TRANSIT"/>
    <n v="5271"/>
    <n v="78600"/>
    <m/>
    <n v="17857066"/>
    <m/>
    <d v="2015-02-12T00:00:00"/>
    <s v="126301"/>
    <s v="PTC Amend 03                                                "/>
    <n v="0"/>
    <n v="15625000"/>
    <x v="5706"/>
    <n v="489510"/>
    <s v="LARGE"/>
    <s v="Over 1m"/>
    <s v="Dallas-Fort Worth-Arlington, TX"/>
    <n v="5121892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TX95X075"/>
    <n v="95"/>
    <x v="49"/>
    <s v="49 USC 5307 - Urbanized Area Formula (FHWA xfer FY 2007 fwd)"/>
    <x v="6"/>
    <x v="6"/>
    <m/>
    <s v="01      "/>
    <s v="GEEMD                "/>
    <s v="GREATER EAST END MANAGEMENT DISTRICT"/>
    <n v="6970"/>
    <n v="78600"/>
    <m/>
    <n v="4530900"/>
    <m/>
    <d v="2015-09-17T00:00:00"/>
    <s v="117101"/>
    <s v="PRELIMINARY ENGINEERING - 3RD PARTY                         "/>
    <n v="0"/>
    <n v="0"/>
    <x v="50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01"/>
    <s v="3rd party Contract"/>
    <m/>
    <m/>
    <n v="1"/>
    <s v="Capital"/>
    <s v="1"/>
    <m/>
    <s v="7"/>
    <m/>
    <s v="1"/>
    <s v="0"/>
    <s v="1"/>
  </r>
  <r>
    <s v="TX95X075"/>
    <n v="95"/>
    <x v="49"/>
    <s v="49 USC 5307 - Urbanized Area Formula (FHWA xfer FY 2007 fwd)"/>
    <x v="6"/>
    <x v="6"/>
    <m/>
    <s v="01      "/>
    <s v="GEEMD                "/>
    <s v="GREATER EAST END MANAGEMENT DISTRICT"/>
    <n v="6970"/>
    <n v="78600"/>
    <m/>
    <n v="4530900"/>
    <m/>
    <d v="2015-09-17T00:00:00"/>
    <s v="117102"/>
    <s v="FINAL DESIGN SERVICES - 3RD PARTY                           "/>
    <n v="0"/>
    <n v="0"/>
    <x v="50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02"/>
    <s v="3rd party Contract"/>
    <m/>
    <m/>
    <n v="1"/>
    <s v="Capital"/>
    <s v="1"/>
    <m/>
    <s v="7"/>
    <m/>
    <s v="1"/>
    <s v="0"/>
    <s v="2"/>
  </r>
  <r>
    <s v="TX95X075"/>
    <n v="95"/>
    <x v="49"/>
    <s v="49 USC 5307 - Urbanized Area Formula (FHWA xfer FY 2007 fwd)"/>
    <x v="6"/>
    <x v="6"/>
    <m/>
    <s v="01      "/>
    <s v="GEEMD                "/>
    <s v="GREATER EAST END MANAGEMENT DISTRICT"/>
    <n v="6970"/>
    <n v="78600"/>
    <m/>
    <n v="4530900"/>
    <m/>
    <d v="2015-09-17T00:00:00"/>
    <s v="117102"/>
    <s v="AMEND 01: FINAL DESIGN SERVICES - 3RD PARTY                 "/>
    <n v="0"/>
    <n v="56637"/>
    <x v="5707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02"/>
    <s v="3rd party Contract"/>
    <m/>
    <m/>
    <n v="1"/>
    <s v="Capital"/>
    <s v="1"/>
    <m/>
    <s v="7"/>
    <m/>
    <s v="1"/>
    <s v="0"/>
    <s v="2"/>
  </r>
  <r>
    <s v="TX95X075"/>
    <n v="95"/>
    <x v="49"/>
    <s v="49 USC 5307 - Urbanized Area Formula (FHWA xfer FY 2007 fwd)"/>
    <x v="6"/>
    <x v="6"/>
    <m/>
    <s v="01      "/>
    <s v="GEEMD                "/>
    <s v="GREATER EAST END MANAGEMENT DISTRICT"/>
    <n v="6970"/>
    <n v="78600"/>
    <m/>
    <n v="4530900"/>
    <m/>
    <d v="2015-09-17T00:00:00"/>
    <s v="117103"/>
    <s v="PROJECT MANAGEMENT - 3RD PARTY                              "/>
    <n v="0"/>
    <n v="0"/>
    <x v="50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TX95X075"/>
    <n v="95"/>
    <x v="49"/>
    <s v="49 USC 5307 - Urbanized Area Formula (FHWA xfer FY 2007 fwd)"/>
    <x v="6"/>
    <x v="6"/>
    <m/>
    <s v="01      "/>
    <s v="GEEMD                "/>
    <s v="GREATER EAST END MANAGEMENT DISTRICT"/>
    <n v="6970"/>
    <n v="78600"/>
    <m/>
    <n v="4530900"/>
    <m/>
    <d v="2015-09-17T00:00:00"/>
    <s v="117103"/>
    <s v="AMEND 01: PROJECT MANAGEMENT - 3RD PARTY                    "/>
    <n v="0"/>
    <n v="283182"/>
    <x v="5708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TX95X075"/>
    <n v="95"/>
    <x v="49"/>
    <s v="49 USC 5307 - Urbanized Area Formula (FHWA xfer FY 2007 fwd)"/>
    <x v="6"/>
    <x v="6"/>
    <m/>
    <s v="01      "/>
    <s v="GEEMD                "/>
    <s v="GREATER EAST END MANAGEMENT DISTRICT"/>
    <n v="6970"/>
    <n v="78600"/>
    <m/>
    <n v="4530900"/>
    <m/>
    <d v="2015-09-17T00:00:00"/>
    <s v="117104"/>
    <s v="CONSTRUCTION MANAGEMENT - 3RD PARTY                         "/>
    <n v="0"/>
    <n v="0"/>
    <x v="50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04"/>
    <s v="3rd party Contract"/>
    <m/>
    <m/>
    <n v="1"/>
    <s v="Capital"/>
    <s v="1"/>
    <m/>
    <s v="7"/>
    <m/>
    <s v="1"/>
    <s v="0"/>
    <s v="4"/>
  </r>
  <r>
    <s v="TX95X075"/>
    <n v="95"/>
    <x v="49"/>
    <s v="49 USC 5307 - Urbanized Area Formula (FHWA xfer FY 2007 fwd)"/>
    <x v="6"/>
    <x v="6"/>
    <m/>
    <s v="01      "/>
    <s v="GEEMD                "/>
    <s v="GREATER EAST END MANAGEMENT DISTRICT"/>
    <n v="6970"/>
    <n v="78600"/>
    <m/>
    <n v="4530900"/>
    <m/>
    <d v="2015-09-17T00:00:00"/>
    <s v="117104"/>
    <s v="AMEND 01: CONSTRUCTION MANAGEMENT - 3RD PARTY               "/>
    <n v="0"/>
    <n v="396454"/>
    <x v="5709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04"/>
    <s v="3rd party Contract"/>
    <m/>
    <m/>
    <n v="1"/>
    <s v="Capital"/>
    <s v="1"/>
    <m/>
    <s v="7"/>
    <m/>
    <s v="1"/>
    <s v="0"/>
    <s v="4"/>
  </r>
  <r>
    <s v="TX95X075"/>
    <n v="95"/>
    <x v="49"/>
    <s v="49 USC 5307 - Urbanized Area Formula (FHWA xfer FY 2007 fwd)"/>
    <x v="6"/>
    <x v="6"/>
    <m/>
    <s v="01      "/>
    <s v="GEEMD                "/>
    <s v="GREATER EAST END MANAGEMENT DISTRICT"/>
    <n v="6970"/>
    <n v="78600"/>
    <m/>
    <n v="4530900"/>
    <m/>
    <d v="2015-09-17T00:00:00"/>
    <s v="119305"/>
    <s v="CONSTRUCT PED ACCESS / WALKWAYS                             "/>
    <n v="0"/>
    <n v="0"/>
    <x v="50"/>
    <n v="480130"/>
    <s v="LARGE"/>
    <s v="Over 1m"/>
    <s v="Houston, TX"/>
    <n v="4944332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TX95X075"/>
    <n v="95"/>
    <x v="49"/>
    <s v="49 USC 5307 - Urbanized Area Formula (FHWA xfer FY 2007 fwd)"/>
    <x v="6"/>
    <x v="6"/>
    <m/>
    <s v="01      "/>
    <s v="GEEMD                "/>
    <s v="GREATER EAST END MANAGEMENT DISTRICT"/>
    <n v="6970"/>
    <n v="78600"/>
    <m/>
    <n v="4530900"/>
    <m/>
    <d v="2015-09-17T00:00:00"/>
    <s v="119305"/>
    <s v="AMEND 01: CONSTRUCT PED ACCESS / WALKWAYS                   "/>
    <n v="0"/>
    <n v="4927354"/>
    <x v="5710"/>
    <n v="480130"/>
    <s v="LARGE"/>
    <s v="Over 1m"/>
    <s v="Houston, TX"/>
    <n v="4944332"/>
    <s v="11900"/>
    <s v="  "/>
    <m/>
    <s v="N"/>
    <s v="1193"/>
    <x v="0"/>
    <n v="11"/>
    <s v="Bus"/>
    <s v="93"/>
    <s v="119"/>
    <s v="Construction"/>
    <s v="05"/>
    <s v="Ped. Access / Walkways"/>
    <m/>
    <m/>
    <n v="1"/>
    <s v="Capital"/>
    <s v="1"/>
    <m/>
    <s v="9"/>
    <m/>
    <s v="3"/>
    <s v="0"/>
    <s v="5"/>
  </r>
  <r>
    <s v="TX95X077"/>
    <n v="95"/>
    <x v="49"/>
    <s v="49 USC 5307 - Urbanized Area Formula (FHWA xfer FY 2007 fwd)"/>
    <x v="6"/>
    <x v="6"/>
    <m/>
    <s v="00      "/>
    <s v="UPTOWN HOUSTON       "/>
    <s v="HARRIS COUNTY IMPROVEMENT DISTRICT"/>
    <n v="6777"/>
    <n v="78600"/>
    <m/>
    <n v="3500000"/>
    <m/>
    <d v="2014-12-01T00:00:00"/>
    <s v="112101"/>
    <s v="ENG/DESIGN - BUSWAY                                         "/>
    <n v="0"/>
    <n v="2812500"/>
    <x v="731"/>
    <n v="480130"/>
    <s v="LARGE"/>
    <s v="Over 1m"/>
    <s v="Houston, TX"/>
    <n v="4944332"/>
    <s v="11200"/>
    <s v="  "/>
    <m/>
    <s v="N"/>
    <s v="1121"/>
    <x v="0"/>
    <n v="11"/>
    <s v="Bus"/>
    <s v="21"/>
    <s v="112"/>
    <s v="Engineering and Design"/>
    <s v="01"/>
    <s v="Busway"/>
    <m/>
    <m/>
    <n v="1"/>
    <s v="Capital"/>
    <s v="1"/>
    <m/>
    <s v="2"/>
    <m/>
    <s v="1"/>
    <s v="0"/>
    <s v="1"/>
  </r>
  <r>
    <s v="TX95X077"/>
    <n v="95"/>
    <x v="49"/>
    <s v="49 USC 5307 - Urbanized Area Formula (FHWA xfer FY 2007 fwd)"/>
    <x v="6"/>
    <x v="6"/>
    <m/>
    <s v="00      "/>
    <s v="UPTOWN HOUSTON       "/>
    <s v="HARRIS COUNTY IMPROVEMENT DISTRICT"/>
    <n v="6777"/>
    <n v="78600"/>
    <m/>
    <n v="3500000"/>
    <m/>
    <d v="2014-12-01T00:00:00"/>
    <s v="112301"/>
    <s v="CONSTRUCT - BUSWAY                                          "/>
    <n v="0"/>
    <n v="625000"/>
    <x v="42"/>
    <n v="480130"/>
    <s v="LARGE"/>
    <s v="Over 1m"/>
    <s v="Houston, TX"/>
    <n v="4944332"/>
    <s v="11200"/>
    <s v="  "/>
    <m/>
    <s v="N"/>
    <s v="1123"/>
    <x v="0"/>
    <n v="11"/>
    <s v="Bus"/>
    <s v="23"/>
    <s v="112"/>
    <s v="Construction"/>
    <s v="01"/>
    <s v="Busway"/>
    <m/>
    <m/>
    <n v="1"/>
    <s v="Capital"/>
    <s v="1"/>
    <m/>
    <s v="2"/>
    <m/>
    <s v="3"/>
    <s v="0"/>
    <s v="1"/>
  </r>
  <r>
    <s v="TX95X077"/>
    <n v="95"/>
    <x v="49"/>
    <s v="49 USC 5307 - Urbanized Area Formula (FHWA xfer FY 2007 fwd)"/>
    <x v="6"/>
    <x v="6"/>
    <m/>
    <s v="00      "/>
    <s v="UPTOWN HOUSTON       "/>
    <s v="HARRIS COUNTY IMPROVEMENT DISTRICT"/>
    <n v="6777"/>
    <n v="78600"/>
    <m/>
    <n v="3500000"/>
    <m/>
    <d v="2014-12-01T00:00:00"/>
    <s v="117300"/>
    <s v="CONTINGENCIES/PROGRAM RESERVE                               "/>
    <n v="0"/>
    <n v="312500"/>
    <x v="72"/>
    <n v="480130"/>
    <s v="LARGE"/>
    <s v="Over 1m"/>
    <s v="Houston, TX"/>
    <n v="4944332"/>
    <s v="117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TX95X077"/>
    <n v="95"/>
    <x v="49"/>
    <s v="49 USC 5307 - Urbanized Area Formula (FHWA xfer FY 2007 fwd)"/>
    <x v="6"/>
    <x v="6"/>
    <m/>
    <s v="00      "/>
    <s v="UPTOWN HOUSTON       "/>
    <s v="HARRIS COUNTY IMPROVEMENT DISTRICT"/>
    <n v="6777"/>
    <n v="78600"/>
    <m/>
    <n v="3500000"/>
    <m/>
    <d v="2014-12-01T00:00:00"/>
    <s v="117591"/>
    <s v="RIGHT-OF-WAY ACQUISITION                                    "/>
    <n v="0"/>
    <n v="625000"/>
    <x v="42"/>
    <n v="480130"/>
    <s v="LARGE"/>
    <s v="Over 1m"/>
    <s v="Houston, TX"/>
    <n v="4944332"/>
    <s v="11700"/>
    <s v="  "/>
    <m/>
    <s v="N"/>
    <s v="1175"/>
    <x v="0"/>
    <n v="11"/>
    <s v="Bus"/>
    <s v="75"/>
    <s v="117"/>
    <s v="Real Estate (R/W)"/>
    <s v="91"/>
    <s v="Acquisition"/>
    <m/>
    <m/>
    <n v="1"/>
    <s v="Capital"/>
    <s v="1"/>
    <m/>
    <s v="7"/>
    <m/>
    <s v="5"/>
    <s v="9"/>
    <s v="1"/>
  </r>
  <r>
    <s v="TX95X079"/>
    <n v="95"/>
    <x v="49"/>
    <s v="49 USC 5307 - Urbanized Area Formula (FHWA xfer FY 2007 fwd)"/>
    <x v="6"/>
    <x v="6"/>
    <m/>
    <s v="00      "/>
    <s v="DCTA                 "/>
    <s v="DENTON COUNTY TRANSPORTATION AUTHORITY"/>
    <n v="6464"/>
    <n v="78600"/>
    <m/>
    <n v="12500000"/>
    <m/>
    <d v="2015-02-10T00:00:00"/>
    <s v="126301"/>
    <s v="CONSTRUCT TRAIN CONTROL-SIGNAL SYS                          "/>
    <n v="0"/>
    <n v="15625000"/>
    <x v="5706"/>
    <n v="483890"/>
    <s v="MEDIUM"/>
    <s v="200k - 1m"/>
    <s v="Denton-Lewisville, TX"/>
    <n v="366174"/>
    <s v="12600"/>
    <s v="  "/>
    <m/>
    <s v="N"/>
    <s v="1263"/>
    <x v="4"/>
    <n v="12"/>
    <s v="Fixed Guideway"/>
    <s v="63"/>
    <s v="126"/>
    <s v="Construction"/>
    <s v="01"/>
    <s v="Train Control/Signal System"/>
    <m/>
    <m/>
    <n v="1"/>
    <s v="Capital"/>
    <s v="2"/>
    <m/>
    <s v="6"/>
    <m/>
    <s v="3"/>
    <s v="0"/>
    <s v="1"/>
  </r>
  <r>
    <s v="TX95X080"/>
    <n v="95"/>
    <x v="49"/>
    <s v="49 USC 5307 - Urbanized Area Formula (FHWA xfer FY 2007 fwd)"/>
    <x v="6"/>
    <x v="6"/>
    <m/>
    <s v="00      "/>
    <s v="FBC                  "/>
    <s v="FORT BEND COUNTY"/>
    <n v="6479"/>
    <n v="78600"/>
    <m/>
    <n v="2504175"/>
    <m/>
    <d v="2015-02-20T00:00:00"/>
    <s v="113104"/>
    <s v="ENG/DESIGN - BUS PARK &amp; RIDE LOT                            "/>
    <n v="0"/>
    <n v="218754"/>
    <x v="5711"/>
    <n v="480130"/>
    <s v="LARGE"/>
    <s v="Over 1m"/>
    <s v="Houston, TX"/>
    <n v="4944332"/>
    <s v="11300"/>
    <s v="  "/>
    <m/>
    <s v="N"/>
    <s v="1131"/>
    <x v="0"/>
    <n v="11"/>
    <s v="Bus"/>
    <s v="31"/>
    <s v="113"/>
    <s v="Engineering and Design"/>
    <s v="04"/>
    <s v="Park and Ride Lot"/>
    <m/>
    <m/>
    <n v="1"/>
    <s v="Capital"/>
    <s v="1"/>
    <m/>
    <s v="3"/>
    <m/>
    <s v="1"/>
    <s v="0"/>
    <s v="4"/>
  </r>
  <r>
    <s v="TX95X080"/>
    <n v="95"/>
    <x v="49"/>
    <s v="49 USC 5307 - Urbanized Area Formula (FHWA xfer FY 2007 fwd)"/>
    <x v="6"/>
    <x v="6"/>
    <m/>
    <s v="00      "/>
    <s v="FBC                  "/>
    <s v="FORT BEND COUNTY"/>
    <n v="6479"/>
    <n v="78600"/>
    <m/>
    <n v="2504175"/>
    <m/>
    <d v="2015-02-20T00:00:00"/>
    <s v="113304"/>
    <s v="CONSTRUCT - BUS PARK&amp;RIDE LOT                               "/>
    <n v="0"/>
    <n v="1924325"/>
    <x v="5712"/>
    <n v="480130"/>
    <s v="LARGE"/>
    <s v="Over 1m"/>
    <s v="Houston, TX"/>
    <n v="4944332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TX95X080"/>
    <n v="95"/>
    <x v="49"/>
    <s v="49 USC 5307 - Urbanized Area Formula (FHWA xfer FY 2007 fwd)"/>
    <x v="6"/>
    <x v="6"/>
    <m/>
    <s v="00      "/>
    <s v="FBC                  "/>
    <s v="FORT BEND COUNTY"/>
    <n v="6479"/>
    <n v="78600"/>
    <m/>
    <n v="2504175"/>
    <m/>
    <d v="2015-02-20T00:00:00"/>
    <s v="117104"/>
    <s v="CONSTRUCTION MANAGEMENT - 3RD PARTY                         "/>
    <n v="0"/>
    <n v="172558"/>
    <x v="5713"/>
    <n v="480130"/>
    <s v="LARGE"/>
    <s v="Over 1m"/>
    <s v="Houston, TX"/>
    <n v="4944332"/>
    <s v="11700"/>
    <s v="  "/>
    <m/>
    <s v="N"/>
    <s v="1171"/>
    <x v="0"/>
    <n v="11"/>
    <s v="Bus"/>
    <s v="71"/>
    <s v="117"/>
    <s v="3rd party Contract"/>
    <s v="04"/>
    <s v="3rd party Contract"/>
    <m/>
    <m/>
    <n v="1"/>
    <s v="Capital"/>
    <s v="1"/>
    <m/>
    <s v="7"/>
    <m/>
    <s v="1"/>
    <s v="0"/>
    <s v="4"/>
  </r>
  <r>
    <s v="TX95X080"/>
    <n v="95"/>
    <x v="49"/>
    <s v="49 USC 5307 - Urbanized Area Formula (FHWA xfer FY 2007 fwd)"/>
    <x v="6"/>
    <x v="6"/>
    <m/>
    <s v="00      "/>
    <s v="FBC                  "/>
    <s v="FORT BEND COUNTY"/>
    <n v="6479"/>
    <n v="78600"/>
    <m/>
    <n v="2504175"/>
    <m/>
    <d v="2015-02-20T00:00:00"/>
    <s v="117300"/>
    <s v="CONTINGENCIES/PROGRAM RESERVE                               "/>
    <n v="0"/>
    <n v="188538"/>
    <x v="5714"/>
    <n v="480130"/>
    <s v="LARGE"/>
    <s v="Over 1m"/>
    <s v="Houston, TX"/>
    <n v="4944332"/>
    <s v="117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TX95X080"/>
    <n v="95"/>
    <x v="49"/>
    <s v="49 USC 5307 - Urbanized Area Formula (FHWA xfer FY 2007 fwd)"/>
    <x v="6"/>
    <x v="6"/>
    <m/>
    <s v="00      "/>
    <s v="FBC                  "/>
    <s v="FORT BEND COUNTY"/>
    <n v="6479"/>
    <n v="78600"/>
    <m/>
    <n v="2504175"/>
    <m/>
    <d v="2015-02-20T00:00:00"/>
    <s v="117591"/>
    <s v="RIGHT-OF-WAY ACQUISITION                                    "/>
    <n v="0"/>
    <n v="626044"/>
    <x v="50"/>
    <n v="480130"/>
    <s v="LARGE"/>
    <s v="Over 1m"/>
    <s v="Houston, TX"/>
    <n v="4944332"/>
    <s v="11700"/>
    <s v="  "/>
    <m/>
    <s v="N"/>
    <s v="1175"/>
    <x v="0"/>
    <n v="11"/>
    <s v="Bus"/>
    <s v="75"/>
    <s v="117"/>
    <s v="Real Estate (R/W)"/>
    <s v="91"/>
    <s v="Acquisition"/>
    <m/>
    <m/>
    <n v="1"/>
    <s v="Capital"/>
    <s v="1"/>
    <m/>
    <s v="7"/>
    <m/>
    <s v="5"/>
    <s v="9"/>
    <s v="1"/>
  </r>
  <r>
    <s v="TX95X081"/>
    <n v="95"/>
    <x v="49"/>
    <s v="49 USC 5307 - Urbanized Area Formula (FHWA xfer FY 2007 fwd)"/>
    <x v="6"/>
    <x v="6"/>
    <m/>
    <s v="00      "/>
    <s v="GULF COAST CNTR.     "/>
    <s v="THE GULF COAST CENTER"/>
    <n v="5689"/>
    <n v="78600"/>
    <m/>
    <n v="1197576"/>
    <m/>
    <d v="2015-02-13T00:00:00"/>
    <s v="113101"/>
    <s v="ENG/DESIGN - BUS TERMINAL                                   "/>
    <n v="0"/>
    <n v="1496970"/>
    <x v="5715"/>
    <n v="483300"/>
    <s v="SMALL"/>
    <s v="50k - 200k"/>
    <s v="Lake Jackson-Angleton, TX"/>
    <n v="74830"/>
    <s v="11300"/>
    <s v="  "/>
    <m/>
    <s v="N"/>
    <s v="1131"/>
    <x v="0"/>
    <n v="11"/>
    <s v="Bus"/>
    <s v="31"/>
    <s v="113"/>
    <s v="Engineering and Design"/>
    <s v="01"/>
    <s v="Terminal, Bus"/>
    <m/>
    <m/>
    <n v="1"/>
    <s v="Capital"/>
    <s v="1"/>
    <m/>
    <s v="3"/>
    <m/>
    <s v="1"/>
    <s v="0"/>
    <s v="1"/>
  </r>
  <r>
    <s v="TX95X082"/>
    <n v="95"/>
    <x v="49"/>
    <s v="49 USC 5307 - Urbanized Area Formula (FHWA xfer FY 2007 fwd)"/>
    <x v="6"/>
    <x v="6"/>
    <m/>
    <s v="00      "/>
    <s v="HCTD                 "/>
    <s v="HILL COUNTRY TRANSIT DISTRICT"/>
    <n v="5827"/>
    <n v="78600"/>
    <m/>
    <n v="642642"/>
    <m/>
    <d v="2015-07-30T00:00:00"/>
    <s v="111202"/>
    <s v="BUY REPLACEMENT 35-FT BUS                                   "/>
    <n v="2"/>
    <n v="792631"/>
    <x v="5716"/>
    <n v="482290"/>
    <s v="MEDIUM"/>
    <s v="200k - 1m"/>
    <s v="Killeen, TX"/>
    <n v="21763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TX95X082"/>
    <n v="95"/>
    <x v="49"/>
    <s v="49 USC 5307 - Urbanized Area Formula (FHWA xfer FY 2007 fwd)"/>
    <x v="6"/>
    <x v="6"/>
    <m/>
    <s v="00      "/>
    <s v="HCTD                 "/>
    <s v="HILL COUNTRY TRANSIT DISTRICT"/>
    <n v="5827"/>
    <n v="78600"/>
    <m/>
    <n v="642642"/>
    <m/>
    <d v="2015-07-30T00:00:00"/>
    <s v="117A00"/>
    <s v="PREVENTIVE MAINTENANCE                                      "/>
    <n v="0"/>
    <n v="10672"/>
    <x v="5717"/>
    <n v="482290"/>
    <s v="MEDIUM"/>
    <s v="200k - 1m"/>
    <s v="Killeen, TX"/>
    <n v="21763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TX95X083"/>
    <n v="95"/>
    <x v="49"/>
    <s v="49 USC 5307 - Urbanized Area Formula (FHWA xfer FY 2007 fwd)"/>
    <x v="6"/>
    <x v="6"/>
    <m/>
    <s v="00      "/>
    <s v="NCTCOG               "/>
    <s v="NORTH CENTRAL TEXAS COUNCIL OF GOVERNMENTS"/>
    <n v="1588"/>
    <n v="78600"/>
    <m/>
    <n v="8000000"/>
    <m/>
    <d v="2015-08-05T00:00:00"/>
    <s v="111307"/>
    <s v="BUY COMMUTER BUS FOR EXPANSION                              "/>
    <n v="80"/>
    <n v="8000000"/>
    <x v="953"/>
    <n v="483890"/>
    <s v="MEDIUM"/>
    <s v="200k - 1m"/>
    <s v="Denton-Lewisville, TX"/>
    <n v="366174"/>
    <s v="11100"/>
    <s v="GA"/>
    <s v="GASOLINE"/>
    <s v="N"/>
    <s v="1113"/>
    <x v="2"/>
    <n v="11"/>
    <s v="Bus"/>
    <s v="13"/>
    <s v="111"/>
    <s v="Purchase - Expansion"/>
    <s v="07"/>
    <s v="Bus Commuter/Suburban"/>
    <m/>
    <s v="Bus Commuter/Suburban"/>
    <n v="1"/>
    <s v="Capital"/>
    <s v="1"/>
    <m/>
    <s v="1"/>
    <m/>
    <s v="3"/>
    <s v="0"/>
    <s v="7"/>
  </r>
  <r>
    <s v="TX95X084"/>
    <n v="95"/>
    <x v="49"/>
    <s v="49 USC 5307 - Urbanized Area Formula (FHWA xfer FY 2007 fwd)"/>
    <x v="6"/>
    <x v="6"/>
    <m/>
    <s v="00      "/>
    <s v="SUN METRO            "/>
    <s v="CITY OF EL PASO - SUN METRO"/>
    <n v="1539"/>
    <n v="78600"/>
    <m/>
    <n v="800000"/>
    <m/>
    <d v="2015-07-31T00:00:00"/>
    <s v="308001"/>
    <s v="OPERATING ASSISTANCE - 80% CMAQ CAPITAL                     "/>
    <n v="0"/>
    <n v="1000000"/>
    <x v="420"/>
    <n v="480660"/>
    <s v="MEDIUM"/>
    <s v="200k - 1m"/>
    <s v="El Paso, TX-NM"/>
    <n v="803086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TX95X090"/>
    <n v="95"/>
    <x v="49"/>
    <s v="49 USC 5307 - Urbanized Area Formula (FHWA xfer FY 2007 fwd)"/>
    <x v="6"/>
    <x v="6"/>
    <m/>
    <s v="00      "/>
    <s v="CARTS                "/>
    <s v="CAPITAL AREA RURAL TRANSPORTATION SYSTEM"/>
    <n v="5473"/>
    <n v="78600"/>
    <m/>
    <n v="3280000"/>
    <m/>
    <d v="2015-09-02T00:00:00"/>
    <s v="111202"/>
    <s v="BUY REPLACEMENT 35-FT BUS                                   "/>
    <n v="5"/>
    <n v="1600000"/>
    <x v="324"/>
    <n v="482010"/>
    <s v="LARGE"/>
    <s v="Over 1m"/>
    <s v="Austin, TX"/>
    <n v="1362416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TX95X090"/>
    <n v="95"/>
    <x v="49"/>
    <s v="49 USC 5307 - Urbanized Area Formula (FHWA xfer FY 2007 fwd)"/>
    <x v="6"/>
    <x v="6"/>
    <m/>
    <s v="00      "/>
    <s v="CARTS                "/>
    <s v="CAPITAL AREA RURAL TRANSPORTATION SYSTEM"/>
    <n v="5473"/>
    <n v="78600"/>
    <m/>
    <n v="3280000"/>
    <m/>
    <d v="2015-09-02T00:00:00"/>
    <s v="111203"/>
    <s v="BUY REPLACEMENT 30-FT BUS                                   "/>
    <n v="5"/>
    <n v="1680000"/>
    <x v="3056"/>
    <n v="482010"/>
    <s v="LARGE"/>
    <s v="Over 1m"/>
    <s v="Austin, TX"/>
    <n v="1362416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TX95X091"/>
    <n v="95"/>
    <x v="49"/>
    <s v="49 USC 5307 - Urbanized Area Formula (FHWA xfer FY 2007 fwd)"/>
    <x v="6"/>
    <x v="6"/>
    <m/>
    <s v="00      "/>
    <s v="SUN METRO            "/>
    <s v="CITY OF EL PASO - SUN METRO"/>
    <n v="1539"/>
    <n v="78600"/>
    <m/>
    <n v="432000"/>
    <m/>
    <d v="2015-08-28T00:00:00"/>
    <s v="111201"/>
    <s v="BUY REPLACEMENT 40-FT BUS                                   "/>
    <n v="1"/>
    <n v="540000"/>
    <x v="875"/>
    <n v="480660"/>
    <s v="MEDIUM"/>
    <s v="200k - 1m"/>
    <s v="El Paso, TX-NM"/>
    <n v="80308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TX95X093"/>
    <n v="95"/>
    <x v="49"/>
    <s v="49 USC 5307 - Urbanized Area Formula (FHWA xfer FY 2007 fwd)"/>
    <x v="6"/>
    <x v="6"/>
    <m/>
    <s v="00      "/>
    <s v="SAN ANTONIO MTA      "/>
    <s v="VIA METROPOLITAN TRANSIT AUTHORITY"/>
    <n v="1937"/>
    <n v="78600"/>
    <m/>
    <n v="1600000"/>
    <m/>
    <d v="2015-09-10T00:00:00"/>
    <s v="113120"/>
    <s v="ENG/DESIGN - MISC BUS STATION FACILITIES AND AMENITIES      "/>
    <n v="0"/>
    <n v="400000"/>
    <x v="259"/>
    <n v="480330"/>
    <s v="LARGE"/>
    <s v="Over 1m"/>
    <s v="San Antonio, TX"/>
    <n v="1758210"/>
    <s v="11300"/>
    <s v="  "/>
    <m/>
    <s v="N"/>
    <s v="1131"/>
    <x v="0"/>
    <n v="11"/>
    <s v="Bus"/>
    <s v="31"/>
    <s v="113"/>
    <s v="Engineering and Design"/>
    <s v="20"/>
    <s v="Miscellaneous"/>
    <m/>
    <m/>
    <n v="1"/>
    <s v="Capital"/>
    <s v="1"/>
    <m/>
    <s v="3"/>
    <m/>
    <s v="1"/>
    <s v="2"/>
    <s v="0"/>
  </r>
  <r>
    <s v="TX95X093"/>
    <n v="95"/>
    <x v="49"/>
    <s v="49 USC 5307 - Urbanized Area Formula (FHWA xfer FY 2007 fwd)"/>
    <x v="6"/>
    <x v="6"/>
    <m/>
    <s v="00      "/>
    <s v="SAN ANTONIO MTA      "/>
    <s v="VIA METROPOLITAN TRANSIT AUTHORITY"/>
    <n v="1937"/>
    <n v="78600"/>
    <m/>
    <n v="1600000"/>
    <m/>
    <d v="2015-09-10T00:00:00"/>
    <s v="113320"/>
    <s v="CONSTRUCT - MISC BUS STATION FACILITIES AND AMENITIES       "/>
    <n v="0"/>
    <n v="800000"/>
    <x v="638"/>
    <n v="480330"/>
    <s v="LARGE"/>
    <s v="Over 1m"/>
    <s v="San Antonio, TX"/>
    <n v="1758210"/>
    <s v="11300"/>
    <s v="  "/>
    <m/>
    <s v="N"/>
    <s v="1133"/>
    <x v="0"/>
    <n v="11"/>
    <s v="Bus"/>
    <s v="33"/>
    <s v="113"/>
    <s v="Construction"/>
    <s v="20"/>
    <s v="Miscellaneous"/>
    <m/>
    <m/>
    <n v="1"/>
    <s v="Capital"/>
    <s v="1"/>
    <m/>
    <s v="3"/>
    <m/>
    <s v="3"/>
    <s v="2"/>
    <s v="0"/>
  </r>
  <r>
    <s v="TX95X093"/>
    <n v="95"/>
    <x v="49"/>
    <s v="49 USC 5307 - Urbanized Area Formula (FHWA xfer FY 2007 fwd)"/>
    <x v="6"/>
    <x v="6"/>
    <m/>
    <s v="00      "/>
    <s v="SAN ANTONIO MTA      "/>
    <s v="VIA METROPOLITAN TRANSIT AUTHORITY"/>
    <n v="1937"/>
    <n v="78600"/>
    <m/>
    <n v="1600000"/>
    <m/>
    <d v="2015-09-10T00:00:00"/>
    <s v="113420"/>
    <s v="REHAB/RENOVATE - MISC BUS STATION FACILITIES AND AMENITIES  "/>
    <n v="0"/>
    <n v="200000"/>
    <x v="59"/>
    <n v="480330"/>
    <s v="LARGE"/>
    <s v="Over 1m"/>
    <s v="San Antonio, TX"/>
    <n v="1758210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TX95X093"/>
    <n v="95"/>
    <x v="49"/>
    <s v="49 USC 5307 - Urbanized Area Formula (FHWA xfer FY 2007 fwd)"/>
    <x v="6"/>
    <x v="6"/>
    <m/>
    <s v="00      "/>
    <s v="SAN ANTONIO MTA      "/>
    <s v="VIA METROPOLITAN TRANSIT AUTHORITY"/>
    <n v="1937"/>
    <n v="78600"/>
    <m/>
    <n v="1600000"/>
    <m/>
    <d v="2015-09-10T00:00:00"/>
    <s v="117900"/>
    <s v="PROJECT ADMINISTRATION                                      "/>
    <n v="0"/>
    <n v="200000"/>
    <x v="59"/>
    <n v="480330"/>
    <s v="LARGE"/>
    <s v="Over 1m"/>
    <s v="San Antonio, TX"/>
    <n v="175821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TX95X093"/>
    <n v="95"/>
    <x v="49"/>
    <s v="49 USC 5307 - Urbanized Area Formula (FHWA xfer FY 2007 fwd)"/>
    <x v="6"/>
    <x v="6"/>
    <m/>
    <s v="00      "/>
    <s v="SAN ANTONIO MTA      "/>
    <s v="VIA METROPOLITAN TRANSIT AUTHORITY"/>
    <n v="1937"/>
    <n v="78600"/>
    <m/>
    <n v="1600000"/>
    <m/>
    <d v="2015-09-10T00:00:00"/>
    <s v="119409"/>
    <s v="REHAB/RENOV ENHANCED ADA ACCESS                             "/>
    <n v="0"/>
    <n v="400000"/>
    <x v="259"/>
    <n v="480330"/>
    <s v="LARGE"/>
    <s v="Over 1m"/>
    <s v="San Antonio, TX"/>
    <n v="1758210"/>
    <s v="119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TX95X094"/>
    <n v="95"/>
    <x v="49"/>
    <s v="49 USC 5307 - Urbanized Area Formula (FHWA xfer FY 2007 fwd)"/>
    <x v="6"/>
    <x v="6"/>
    <m/>
    <s v="00      "/>
    <s v="SUN METRO            "/>
    <s v="CITY OF EL PASO - SUN METRO"/>
    <n v="1539"/>
    <n v="78600"/>
    <m/>
    <n v="894168"/>
    <m/>
    <d v="2015-09-24T00:00:00"/>
    <s v="111304"/>
    <s v="BUY &lt;30-FT BUS FOR EXPANSION                                "/>
    <n v="2"/>
    <n v="555000"/>
    <x v="5718"/>
    <n v="480660"/>
    <s v="MEDIUM"/>
    <s v="200k - 1m"/>
    <s v="El Paso, TX-NM"/>
    <n v="803086"/>
    <s v="11100"/>
    <s v="CN"/>
    <s v="COMPRESSED NATURAL GAS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TX95X094"/>
    <n v="95"/>
    <x v="49"/>
    <s v="49 USC 5307 - Urbanized Area Formula (FHWA xfer FY 2007 fwd)"/>
    <x v="6"/>
    <x v="6"/>
    <m/>
    <s v="00      "/>
    <s v="SUN METRO            "/>
    <s v="CITY OF EL PASO - SUN METRO"/>
    <n v="1539"/>
    <n v="78600"/>
    <m/>
    <n v="894168"/>
    <m/>
    <d v="2015-09-24T00:00:00"/>
    <s v="308001"/>
    <s v="OPERATING ASSISTANCE - 80% CMAQ CAPITAL                     "/>
    <n v="0"/>
    <n v="562710"/>
    <x v="5719"/>
    <n v="480660"/>
    <s v="MEDIUM"/>
    <s v="200k - 1m"/>
    <s v="El Paso, TX-NM"/>
    <n v="803086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UT030059"/>
    <n v="3"/>
    <x v="50"/>
    <s v="49 USC 5309 - New Starts"/>
    <x v="0"/>
    <x v="0"/>
    <s v="CAPITAL"/>
    <s v="00      "/>
    <s v="UTA                  "/>
    <s v="UTAH TRANSIT AUTHORITY"/>
    <n v="1167"/>
    <n v="78800"/>
    <m/>
    <n v="4018000"/>
    <m/>
    <d v="2015-09-17T00:00:00"/>
    <s v="140440"/>
    <s v="Utilities Work                                              "/>
    <n v="0"/>
    <n v="700000"/>
    <x v="599"/>
    <n v="491750"/>
    <s v="MEDIUM"/>
    <s v="200k - 1m"/>
    <s v="Provo-Orem, UT"/>
    <n v="482819"/>
    <s v="14004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UT030059"/>
    <n v="3"/>
    <x v="50"/>
    <s v="49 USC 5309 - New Starts"/>
    <x v="0"/>
    <x v="0"/>
    <s v="CAPITAL"/>
    <s v="00      "/>
    <s v="UTA                  "/>
    <s v="UTAH TRANSIT AUTHORITY"/>
    <n v="1167"/>
    <n v="78800"/>
    <m/>
    <n v="4018000"/>
    <m/>
    <d v="2015-09-17T00:00:00"/>
    <s v="140660"/>
    <s v="ROW, LAND, EXISTING IMPROVEMENTS                            "/>
    <n v="0"/>
    <n v="1700000"/>
    <x v="1120"/>
    <n v="491750"/>
    <s v="MEDIUM"/>
    <s v="200k - 1m"/>
    <s v="Provo-Orem, UT"/>
    <n v="482819"/>
    <s v="14006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UT030059"/>
    <n v="3"/>
    <x v="50"/>
    <s v="49 USC 5309 - New Starts"/>
    <x v="0"/>
    <x v="0"/>
    <s v="CAPITAL"/>
    <s v="00      "/>
    <s v="UTA                  "/>
    <s v="UTAH TRANSIT AUTHORITY"/>
    <n v="1167"/>
    <n v="78800"/>
    <m/>
    <n v="4018000"/>
    <m/>
    <d v="2015-09-17T00:00:00"/>
    <s v="140880"/>
    <s v="PROFESSIONAL SERVICES                                       "/>
    <n v="0"/>
    <n v="5636000"/>
    <x v="5720"/>
    <n v="491750"/>
    <s v="MEDIUM"/>
    <s v="200k - 1m"/>
    <s v="Provo-Orem, UT"/>
    <n v="482819"/>
    <s v="14008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UT16X006"/>
    <n v="16"/>
    <x v="50"/>
    <s v="49 USC 5310 - Elderly and Individuals with Disabilities"/>
    <x v="1"/>
    <x v="1"/>
    <m/>
    <s v="01      "/>
    <s v="UTA                  "/>
    <s v="UTAH TRANSIT AUTHORITY"/>
    <n v="1167"/>
    <n v="78800"/>
    <m/>
    <n v="169361"/>
    <m/>
    <d v="2015-08-25T00:00:00"/>
    <s v="114220"/>
    <s v="ACQUIRE - MISC SUPPORT EQUIPMENT                            "/>
    <n v="1"/>
    <n v="90000"/>
    <x v="153"/>
    <n v="491750"/>
    <s v="MEDIUM"/>
    <s v="200k - 1m"/>
    <s v="Provo-Orem, UT"/>
    <n v="482819"/>
    <s v="111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UT16X006"/>
    <n v="16"/>
    <x v="50"/>
    <s v="49 USC 5310 - Elderly and Individuals with Disabilities"/>
    <x v="1"/>
    <x v="1"/>
    <m/>
    <s v="01      "/>
    <s v="UTA                  "/>
    <s v="UTAH TRANSIT AUTHORITY"/>
    <n v="1167"/>
    <n v="78800"/>
    <m/>
    <n v="169361"/>
    <m/>
    <d v="2015-08-25T00:00:00"/>
    <s v="111315"/>
    <s v="BUY VAN FOR SVC EXPANSION                                   "/>
    <n v="2"/>
    <n v="95000"/>
    <x v="122"/>
    <n v="491750"/>
    <s v="MEDIUM"/>
    <s v="200k - 1m"/>
    <s v="Provo-Orem, UT"/>
    <n v="482819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UT16X006"/>
    <n v="16"/>
    <x v="50"/>
    <s v="49 USC 5310 - Elderly and Individuals with Disabilities"/>
    <x v="1"/>
    <x v="1"/>
    <m/>
    <s v="01      "/>
    <s v="UTA                  "/>
    <s v="UTAH TRANSIT AUTHORITY"/>
    <n v="1167"/>
    <n v="78800"/>
    <m/>
    <n v="169361"/>
    <m/>
    <d v="2015-08-25T00:00:00"/>
    <s v="111316"/>
    <s v="BUY SEDAN/STA WAGON-EXPANSION                               "/>
    <n v="1"/>
    <n v="20000"/>
    <x v="577"/>
    <n v="491750"/>
    <s v="MEDIUM"/>
    <s v="200k - 1m"/>
    <s v="Provo-Orem, UT"/>
    <n v="482819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UT16X006"/>
    <n v="16"/>
    <x v="50"/>
    <s v="49 USC 5310 - Elderly and Individuals with Disabilities"/>
    <x v="1"/>
    <x v="1"/>
    <m/>
    <s v="01      "/>
    <s v="UTA                  "/>
    <s v="UTAH TRANSIT AUTHORITY"/>
    <n v="1167"/>
    <n v="78800"/>
    <m/>
    <n v="169361"/>
    <m/>
    <d v="2015-08-25T00:00:00"/>
    <s v="111415"/>
    <s v="REHAB/REBUILD VAN OR CUTAWAY BUSES                          "/>
    <n v="4"/>
    <n v="100000"/>
    <x v="63"/>
    <n v="491750"/>
    <s v="MEDIUM"/>
    <s v="200k - 1m"/>
    <s v="Provo-Orem, UT"/>
    <n v="482819"/>
    <s v="11100"/>
    <s v="GA"/>
    <s v="GASOLINE"/>
    <s v="N"/>
    <s v="1114"/>
    <x v="0"/>
    <n v="11"/>
    <s v="Bus"/>
    <s v="14"/>
    <s v="111"/>
    <s v="Rehabilitation / Rebuild"/>
    <s v="15"/>
    <s v="Vans"/>
    <m/>
    <s v="Vans"/>
    <n v="1"/>
    <s v="Capital"/>
    <s v="1"/>
    <m/>
    <s v="1"/>
    <m/>
    <s v="4"/>
    <s v="1"/>
    <s v="5"/>
  </r>
  <r>
    <s v="UT16X006"/>
    <n v="16"/>
    <x v="50"/>
    <s v="49 USC 5310 - Elderly and Individuals with Disabilities"/>
    <x v="1"/>
    <x v="1"/>
    <m/>
    <s v="01      "/>
    <s v="UTA                  "/>
    <s v="UTAH TRANSIT AUTHORITY"/>
    <n v="1167"/>
    <n v="78800"/>
    <m/>
    <n v="169361"/>
    <m/>
    <d v="2015-08-25T00:00:00"/>
    <s v="111204"/>
    <s v="BUY REPLACEMENT &lt;30 FT BUS                                  "/>
    <n v="4"/>
    <n v="240000"/>
    <x v="575"/>
    <n v="491750"/>
    <s v="MEDIUM"/>
    <s v="200k - 1m"/>
    <s v="Provo-Orem, UT"/>
    <n v="48281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UT16X006"/>
    <n v="16"/>
    <x v="50"/>
    <s v="49 USC 5310 - Elderly and Individuals with Disabilities"/>
    <x v="1"/>
    <x v="1"/>
    <m/>
    <s v="01      "/>
    <s v="UTA                  "/>
    <s v="UTAH TRANSIT AUTHORITY"/>
    <n v="1167"/>
    <n v="78800"/>
    <m/>
    <n v="169361"/>
    <m/>
    <d v="2015-08-25T00:00:00"/>
    <s v="117L00"/>
    <s v="MOBILITY MANAGEMENT (5302(A)(1)(L))                         "/>
    <n v="1"/>
    <n v="295255"/>
    <x v="5721"/>
    <n v="491750"/>
    <s v="MEDIUM"/>
    <s v="200k - 1m"/>
    <s v="Provo-Orem, UT"/>
    <n v="482819"/>
    <s v="11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UT16X006"/>
    <n v="16"/>
    <x v="50"/>
    <s v="49 USC 5310 - Elderly and Individuals with Disabilities"/>
    <x v="1"/>
    <x v="1"/>
    <m/>
    <s v="01      "/>
    <s v="UTA                  "/>
    <s v="UTAH TRANSIT AUTHORITY"/>
    <n v="1167"/>
    <n v="78800"/>
    <m/>
    <n v="169361"/>
    <m/>
    <d v="2015-08-25T00:00:00"/>
    <s v="118000"/>
    <s v="STATE OR PROGRAM ADMINISTRATION                             "/>
    <n v="0"/>
    <n v="115949"/>
    <x v="5722"/>
    <n v="491750"/>
    <s v="MEDIUM"/>
    <s v="200k - 1m"/>
    <s v="Provo-Orem, UT"/>
    <n v="482819"/>
    <s v="62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UT16X006"/>
    <n v="16"/>
    <x v="50"/>
    <s v="49 USC 5310 - Elderly and Individuals with Disabilities"/>
    <x v="1"/>
    <x v="1"/>
    <m/>
    <s v="01      "/>
    <s v="UTA                  "/>
    <s v="UTAH TRANSIT AUTHORITY"/>
    <n v="1167"/>
    <n v="78800"/>
    <m/>
    <n v="169361"/>
    <m/>
    <d v="2015-08-25T00:00:00"/>
    <s v="119409"/>
    <s v="REHAB/RENOV ENHANCED ADA ACCESS                             "/>
    <n v="1"/>
    <n v="129600"/>
    <x v="5723"/>
    <n v="491750"/>
    <s v="MEDIUM"/>
    <s v="200k - 1m"/>
    <s v="Provo-Orem, UT"/>
    <n v="482819"/>
    <s v="111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UT16X006"/>
    <n v="16"/>
    <x v="50"/>
    <s v="49 USC 5310 - Elderly and Individuals with Disabilities"/>
    <x v="1"/>
    <x v="1"/>
    <m/>
    <s v="01      "/>
    <s v="UTA                  "/>
    <s v="UTAH TRANSIT AUTHORITY"/>
    <n v="1167"/>
    <n v="78800"/>
    <m/>
    <n v="169361"/>
    <m/>
    <d v="2015-08-25T00:00:00"/>
    <s v="300901"/>
    <s v="UP TO 50% FEDERAL SHARE                                     "/>
    <n v="4"/>
    <n v="541311"/>
    <x v="5724"/>
    <n v="491750"/>
    <s v="MEDIUM"/>
    <s v="200k - 1m"/>
    <s v="Provo-Orem, UT"/>
    <n v="48281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UT16X007"/>
    <n v="16"/>
    <x v="50"/>
    <s v="49 USC 5310 - Elderly and Individuals with Disabilities"/>
    <x v="1"/>
    <x v="1"/>
    <m/>
    <s v="00      "/>
    <s v="UDOT                 "/>
    <s v="UTAH DEPARTMENT OF TRANSPORTATION"/>
    <n v="1164"/>
    <n v="78800"/>
    <m/>
    <n v="441659"/>
    <m/>
    <d v="2015-04-02T00:00:00"/>
    <s v="111204"/>
    <s v="BUY REPLACEMENT &lt;30 FT BUS DS                               "/>
    <n v="3"/>
    <n v="198438"/>
    <x v="5725"/>
    <n v="490000"/>
    <s v="STATE"/>
    <s v="Under 50k"/>
    <s v="UTAH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UT16X007"/>
    <n v="16"/>
    <x v="50"/>
    <s v="49 USC 5310 - Elderly and Individuals with Disabilities"/>
    <x v="1"/>
    <x v="1"/>
    <m/>
    <s v="00      "/>
    <s v="UDOT                 "/>
    <s v="UTAH DEPARTMENT OF TRANSPORTATION"/>
    <n v="1164"/>
    <n v="78800"/>
    <m/>
    <n v="441659"/>
    <m/>
    <d v="2015-04-02T00:00:00"/>
    <s v="111204"/>
    <s v="BUY REPLACEMENT &lt;30 FT BUS DM                               "/>
    <n v="3"/>
    <n v="187500"/>
    <x v="613"/>
    <n v="491760"/>
    <s v="SMALL"/>
    <s v="50k - 200k"/>
    <s v="Logan, UT"/>
    <n v="94983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UT16X007"/>
    <n v="16"/>
    <x v="50"/>
    <s v="49 USC 5310 - Elderly and Individuals with Disabilities"/>
    <x v="1"/>
    <x v="1"/>
    <m/>
    <s v="00      "/>
    <s v="UDOT                 "/>
    <s v="UTAH DEPARTMENT OF TRANSPORTATION"/>
    <n v="1164"/>
    <n v="78800"/>
    <m/>
    <n v="441659"/>
    <m/>
    <d v="2015-04-02T00:00:00"/>
    <s v="117L00"/>
    <s v="MOBILITY MANAGEMENT DS                                      "/>
    <n v="0"/>
    <n v="21278"/>
    <x v="5726"/>
    <n v="490000"/>
    <s v="STATE"/>
    <s v="Under 50k"/>
    <s v="UTAH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UT16X007"/>
    <n v="16"/>
    <x v="50"/>
    <s v="49 USC 5310 - Elderly and Individuals with Disabilities"/>
    <x v="1"/>
    <x v="1"/>
    <m/>
    <s v="00      "/>
    <s v="UDOT                 "/>
    <s v="UTAH DEPARTMENT OF TRANSPORTATION"/>
    <n v="1164"/>
    <n v="78800"/>
    <m/>
    <n v="441659"/>
    <m/>
    <d v="2015-04-02T00:00:00"/>
    <s v="117L00"/>
    <s v="MOBILITY MANAGEMENT DM                                      "/>
    <n v="0"/>
    <n v="8455"/>
    <x v="3650"/>
    <n v="493690"/>
    <s v="SMALL"/>
    <s v="50k - 200k"/>
    <s v="St. George, UT"/>
    <n v="9837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UT16X007"/>
    <n v="16"/>
    <x v="50"/>
    <s v="49 USC 5310 - Elderly and Individuals with Disabilities"/>
    <x v="1"/>
    <x v="1"/>
    <m/>
    <s v="00      "/>
    <s v="UDOT                 "/>
    <s v="UTAH DEPARTMENT OF TRANSPORTATION"/>
    <n v="1164"/>
    <n v="78800"/>
    <m/>
    <n v="441659"/>
    <m/>
    <d v="2015-04-02T00:00:00"/>
    <s v="118000"/>
    <s v="STATE ADMINISTRATION - DM 100%                              "/>
    <n v="0"/>
    <n v="23693"/>
    <x v="5727"/>
    <n v="490000"/>
    <s v="STATE"/>
    <s v="Under 50k"/>
    <s v="UTAH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UT16X007"/>
    <n v="16"/>
    <x v="50"/>
    <s v="49 USC 5310 - Elderly and Individuals with Disabilities"/>
    <x v="1"/>
    <x v="1"/>
    <m/>
    <s v="00      "/>
    <s v="UDOT                 "/>
    <s v="UTAH DEPARTMENT OF TRANSPORTATION"/>
    <n v="1164"/>
    <n v="78800"/>
    <m/>
    <n v="441659"/>
    <m/>
    <d v="2015-04-02T00:00:00"/>
    <s v="118000"/>
    <s v="STATE ADMINISTRATION - DS 1005                              "/>
    <n v="0"/>
    <n v="20472"/>
    <x v="5728"/>
    <n v="490000"/>
    <s v="STATE"/>
    <s v="Under 50k"/>
    <s v="UTAH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UT16X007"/>
    <n v="16"/>
    <x v="50"/>
    <s v="49 USC 5310 - Elderly and Individuals with Disabilities"/>
    <x v="1"/>
    <x v="1"/>
    <m/>
    <s v="00      "/>
    <s v="UDOT                 "/>
    <s v="UTAH DEPARTMENT OF TRANSPORTATION"/>
    <n v="1164"/>
    <n v="78800"/>
    <m/>
    <n v="441659"/>
    <m/>
    <d v="2015-04-02T00:00:00"/>
    <s v="300901"/>
    <s v="Operating 50% FEDERAL SHARE - DM                            "/>
    <n v="0"/>
    <n v="92436"/>
    <x v="5729"/>
    <n v="490000"/>
    <s v="STATE"/>
    <s v="Under 50k"/>
    <s v="UTAH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UT16X007"/>
    <n v="16"/>
    <x v="50"/>
    <s v="49 USC 5310 - Elderly and Individuals with Disabilities"/>
    <x v="1"/>
    <x v="1"/>
    <m/>
    <s v="00      "/>
    <s v="UDOT                 "/>
    <s v="UTAH DEPARTMENT OF TRANSPORTATION"/>
    <n v="1164"/>
    <n v="78800"/>
    <m/>
    <n v="441659"/>
    <m/>
    <d v="2015-04-02T00:00:00"/>
    <s v="300901"/>
    <s v="Operating 50% FEDERAL SHARE - DS                            "/>
    <n v="0"/>
    <n v="37960"/>
    <x v="5730"/>
    <n v="490000"/>
    <s v="STATE"/>
    <s v="Under 50k"/>
    <s v="UTAH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114207"/>
    <s v="ACQUIRE - ADP HARDWARE                                      "/>
    <n v="0"/>
    <n v="352073"/>
    <x v="5731"/>
    <n v="490000"/>
    <s v="STATE"/>
    <s v="Under 50k"/>
    <s v="UTAH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116202"/>
    <s v="PURCHASE COMMUNICATIONS SYSTEM                              "/>
    <n v="0"/>
    <n v="35600"/>
    <x v="5732"/>
    <n v="490000"/>
    <s v="STATE"/>
    <s v="Under 50k"/>
    <s v="UTAH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113220"/>
    <s v="ACQUIRE - MISC BUS STATION EQUIP                            "/>
    <n v="0"/>
    <n v="107000"/>
    <x v="958"/>
    <n v="490000"/>
    <s v="STATE"/>
    <s v="Under 50k"/>
    <s v="UTAH GOV APP"/>
    <n v="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113209"/>
    <s v="ACQUIRE - BUS ROUTE SIGNING                                 "/>
    <n v="0"/>
    <n v="4863"/>
    <x v="5733"/>
    <n v="490000"/>
    <s v="STATE"/>
    <s v="Under 50k"/>
    <s v="UTAH GOV APP"/>
    <n v="0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114211"/>
    <s v="ACQUIRE - SUPPORT VEHICLES                                  "/>
    <n v="6"/>
    <n v="283313"/>
    <x v="5734"/>
    <n v="490000"/>
    <s v="STATE"/>
    <s v="Under 50k"/>
    <s v="UTAH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111203"/>
    <s v="BUY REPLACEMENT 30-FT BUS                                   "/>
    <n v="3"/>
    <n v="1216338"/>
    <x v="5735"/>
    <n v="490000"/>
    <s v="STATE"/>
    <s v="Under 50k"/>
    <s v="UTAH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111204"/>
    <s v="BUY REPLACEMENT &lt;30 FT BUS                                  "/>
    <n v="2"/>
    <n v="100000"/>
    <x v="63"/>
    <n v="490000"/>
    <s v="STATE"/>
    <s v="Under 50k"/>
    <s v="UTAH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113303"/>
    <s v="Construction - Transit Center                               "/>
    <n v="0"/>
    <n v="2133532"/>
    <x v="5736"/>
    <n v="490000"/>
    <s v="STATE"/>
    <s v="Under 50k"/>
    <s v="UTAH GOV APP"/>
    <n v="0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117900"/>
    <s v="PROJECT ADMINISTRATION                                      "/>
    <n v="0"/>
    <n v="556808"/>
    <x v="5737"/>
    <n v="490000"/>
    <s v="STATE"/>
    <s v="Under 50k"/>
    <s v="UTAH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118000"/>
    <s v="STATE ADMINISTRATION                                        "/>
    <n v="0"/>
    <n v="616725"/>
    <x v="5738"/>
    <n v="490000"/>
    <s v="STATE"/>
    <s v="Under 50k"/>
    <s v="UTAH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300901"/>
    <s v="ICB Operating                                               "/>
    <n v="0"/>
    <n v="1850176"/>
    <x v="5739"/>
    <n v="490000"/>
    <s v="STATE"/>
    <s v="Under 50k"/>
    <s v="UTAH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300901"/>
    <s v="Operating                                                   "/>
    <n v="0"/>
    <n v="1587638"/>
    <x v="5740"/>
    <n v="490000"/>
    <s v="STATE"/>
    <s v="Under 50k"/>
    <s v="UTAH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UT18X032"/>
    <n v="18"/>
    <x v="50"/>
    <s v="49 USC 5311 - Nonurbanized Area Programs"/>
    <x v="2"/>
    <x v="2"/>
    <m/>
    <s v="00      "/>
    <s v="UDOT                 "/>
    <s v="UTAH DEPARTMENT OF TRANSPORTATION"/>
    <n v="1164"/>
    <n v="78800"/>
    <m/>
    <n v="6273738"/>
    <m/>
    <d v="2015-04-06T00:00:00"/>
    <s v="435001"/>
    <s v="TRAINING                                                    "/>
    <n v="0"/>
    <n v="106487"/>
    <x v="5741"/>
    <n v="490000"/>
    <s v="STATE"/>
    <s v="Under 50k"/>
    <s v="UTAH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UT18X908"/>
    <n v="18"/>
    <x v="50"/>
    <s v="49 USC 5311 - Nonurbanized Area Programs"/>
    <x v="2"/>
    <x v="2"/>
    <m/>
    <s v="00      "/>
    <s v="                     "/>
    <s v="UTE INDIAN TRIBE"/>
    <n v="7309"/>
    <n v="78800"/>
    <m/>
    <n v="242941"/>
    <m/>
    <d v="2015-09-25T00:00:00"/>
    <s v="117A00"/>
    <s v="PREVENTIVE MAINTENANCE                                      "/>
    <n v="0"/>
    <n v="105472"/>
    <x v="5742"/>
    <n v="490000"/>
    <s v="STATE"/>
    <s v="Under 50k"/>
    <s v="UTAH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UT18X908"/>
    <n v="18"/>
    <x v="50"/>
    <s v="49 USC 5311 - Nonurbanized Area Programs"/>
    <x v="2"/>
    <x v="2"/>
    <m/>
    <s v="00      "/>
    <s v="                     "/>
    <s v="UTE INDIAN TRIBE"/>
    <n v="7309"/>
    <n v="78800"/>
    <m/>
    <n v="242941"/>
    <m/>
    <d v="2015-09-25T00:00:00"/>
    <s v="300901"/>
    <s v="100% FEDERAL SHARE                                          "/>
    <n v="0"/>
    <n v="137469"/>
    <x v="5743"/>
    <n v="490000"/>
    <s v="STATE"/>
    <s v="Under 50k"/>
    <s v="UTAH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UT340002"/>
    <n v="34"/>
    <x v="50"/>
    <s v="49 USC 5339 - Bus and Bus Facilities Formula (FY2013 and forward)"/>
    <x v="4"/>
    <x v="4"/>
    <s v="CAPITAL"/>
    <s v="00      "/>
    <s v="UDOT                 "/>
    <s v="UTAH DEPARTMENT OF TRANSPORTATION"/>
    <n v="1164"/>
    <n v="78800"/>
    <m/>
    <n v="1560439"/>
    <m/>
    <d v="2015-03-11T00:00:00"/>
    <s v="111201"/>
    <s v="Small Urban - BUY REPLACEMENT 40-FT BUS                     "/>
    <n v="1"/>
    <n v="391174"/>
    <x v="5744"/>
    <n v="490000"/>
    <s v="STATE"/>
    <s v="Under 50k"/>
    <s v="UTAH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UT340002"/>
    <n v="34"/>
    <x v="50"/>
    <s v="49 USC 5339 - Bus and Bus Facilities Formula (FY2013 and forward)"/>
    <x v="4"/>
    <x v="4"/>
    <s v="CAPITAL"/>
    <s v="00      "/>
    <s v="UDOT                 "/>
    <s v="UTAH DEPARTMENT OF TRANSPORTATION"/>
    <n v="1164"/>
    <n v="78800"/>
    <m/>
    <n v="1560439"/>
    <m/>
    <d v="2015-03-11T00:00:00"/>
    <s v="111201"/>
    <s v="State - BUY REPLACEMENT 40-FT BUS                           "/>
    <n v="3"/>
    <n v="1313858"/>
    <x v="5745"/>
    <n v="490000"/>
    <s v="STATE"/>
    <s v="Under 50k"/>
    <s v="UTAH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UT340002"/>
    <n v="34"/>
    <x v="50"/>
    <s v="49 USC 5339 - Bus and Bus Facilities Formula (FY2013 and forward)"/>
    <x v="4"/>
    <x v="4"/>
    <s v="CAPITAL"/>
    <s v="00      "/>
    <s v="UDOT                 "/>
    <s v="UTAH DEPARTMENT OF TRANSPORTATION"/>
    <n v="1164"/>
    <n v="78800"/>
    <m/>
    <n v="1560439"/>
    <m/>
    <d v="2015-03-11T00:00:00"/>
    <s v="111204"/>
    <s v="BUY REPLACEMENT &lt;30 FT BUS                                  "/>
    <n v="4"/>
    <n v="245393"/>
    <x v="5746"/>
    <n v="490000"/>
    <s v="STATE"/>
    <s v="Under 50k"/>
    <s v="UTAH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UT340003"/>
    <n v="34"/>
    <x v="50"/>
    <s v="49 USC 5339 - Bus and Bus Facilities Formula (FY2013 and forward)"/>
    <x v="4"/>
    <x v="4"/>
    <s v="CAPITAL"/>
    <s v="00      "/>
    <s v="UDOT                 "/>
    <s v="UTAH DEPARTMENT OF TRANSPORTATION"/>
    <n v="1164"/>
    <n v="78800"/>
    <m/>
    <n v="1568834"/>
    <m/>
    <d v="2015-02-25T00:00:00"/>
    <s v="111201"/>
    <s v="BUY REPLACEMENT 40-FT BUS - smalll urban                    "/>
    <n v="1"/>
    <n v="398543"/>
    <x v="5747"/>
    <n v="491760"/>
    <s v="SMALL"/>
    <s v="50k - 200k"/>
    <s v="Logan, UT"/>
    <n v="9498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UT340003"/>
    <n v="34"/>
    <x v="50"/>
    <s v="49 USC 5339 - Bus and Bus Facilities Formula (FY2013 and forward)"/>
    <x v="4"/>
    <x v="4"/>
    <s v="CAPITAL"/>
    <s v="00      "/>
    <s v="UDOT                 "/>
    <s v="UTAH DEPARTMENT OF TRANSPORTATION"/>
    <n v="1164"/>
    <n v="78800"/>
    <m/>
    <n v="1568834"/>
    <m/>
    <d v="2015-02-25T00:00:00"/>
    <s v="113303"/>
    <s v="TERMINAL, INTERMODAL (TRANSIT)- rural                       "/>
    <n v="0"/>
    <n v="1562500"/>
    <x v="1110"/>
    <n v="490000"/>
    <s v="STATE"/>
    <s v="Under 50k"/>
    <s v="UTAH GOV APP"/>
    <n v="0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UT340004"/>
    <n v="34"/>
    <x v="50"/>
    <s v="49 USC 5339 - Bus and Bus Facilities Formula (FY2013 and forward)"/>
    <x v="4"/>
    <x v="4"/>
    <s v="CAPITAL"/>
    <s v="00      "/>
    <s v="UTA                  "/>
    <s v="UTAH TRANSIT AUTHORITY"/>
    <n v="1167"/>
    <n v="78800"/>
    <m/>
    <n v="3066157"/>
    <m/>
    <d v="2015-05-08T00:00:00"/>
    <s v="114302"/>
    <s v="CONSTRUCT - MAINTENANCE FACILITY                            "/>
    <n v="1"/>
    <n v="3832696"/>
    <x v="5748"/>
    <n v="491750"/>
    <s v="MEDIUM"/>
    <s v="200k - 1m"/>
    <s v="Provo-Orem, UT"/>
    <n v="482819"/>
    <s v="11400"/>
    <s v="  "/>
    <m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UT85X001"/>
    <n v="85"/>
    <x v="50"/>
    <s v="49 USC 5311 - Nonurbanized Area Programs (FHWA xfer FY2007 fwd)"/>
    <x v="2"/>
    <x v="2"/>
    <m/>
    <s v="01      "/>
    <s v="UDOT                 "/>
    <s v="UTAH DEPARTMENT OF TRANSPORTATION"/>
    <n v="1164"/>
    <n v="78800"/>
    <m/>
    <n v="0"/>
    <m/>
    <s v="           "/>
    <s v="114342"/>
    <s v="CONSTRUCT - EXCLUSIVE BICYCLE FACIL  (STP)                  "/>
    <n v="0"/>
    <n v="119999"/>
    <x v="5749"/>
    <n v="490000"/>
    <s v="STATE"/>
    <s v="Under 50k"/>
    <s v="UTAH GOV APP"/>
    <n v="0"/>
    <s v="11400"/>
    <s v="  "/>
    <m/>
    <s v="N"/>
    <s v="1143"/>
    <x v="5"/>
    <n v="11"/>
    <s v="Bus"/>
    <s v="43"/>
    <s v="114"/>
    <s v="Construction"/>
    <s v="42"/>
    <s v="Excl Bicycles Facility"/>
    <m/>
    <m/>
    <n v="1"/>
    <s v="Capital"/>
    <s v="1"/>
    <m/>
    <s v="4"/>
    <m/>
    <s v="3"/>
    <s v="4"/>
    <s v="2"/>
  </r>
  <r>
    <s v="UT85X001"/>
    <n v="85"/>
    <x v="50"/>
    <s v="49 USC 5311 - Nonurbanized Area Programs (FHWA xfer FY2007 fwd)"/>
    <x v="2"/>
    <x v="2"/>
    <m/>
    <s v="01      "/>
    <s v="UDOT                 "/>
    <s v="UTAH DEPARTMENT OF TRANSPORTATION"/>
    <n v="1164"/>
    <n v="78800"/>
    <m/>
    <n v="0"/>
    <m/>
    <s v="           "/>
    <s v="114342"/>
    <s v="CONSTRUCT - EXCLUSIVE BICYCLE FACIL (TAP)                   "/>
    <n v="0"/>
    <n v="253014"/>
    <x v="5750"/>
    <n v="490000"/>
    <s v="STATE"/>
    <s v="Under 50k"/>
    <s v="UTAH GOV APP"/>
    <n v="0"/>
    <s v="11400"/>
    <s v="  "/>
    <m/>
    <s v="N"/>
    <s v="1143"/>
    <x v="5"/>
    <n v="11"/>
    <s v="Bus"/>
    <s v="43"/>
    <s v="114"/>
    <s v="Construction"/>
    <s v="42"/>
    <s v="Excl Bicycles Facility"/>
    <m/>
    <m/>
    <n v="1"/>
    <s v="Capital"/>
    <s v="1"/>
    <m/>
    <s v="4"/>
    <m/>
    <s v="3"/>
    <s v="4"/>
    <s v="2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113220"/>
    <s v="ACQUIRE - MISC BUS STATION EQUIP                            "/>
    <n v="0"/>
    <n v="0"/>
    <x v="50"/>
    <n v="493690"/>
    <s v="SMALL"/>
    <s v="50k - 200k"/>
    <s v="St. George, UT"/>
    <n v="9837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113220"/>
    <s v="Amd 2 ACQUIRE - MISC BUS STATION EQUIP                      "/>
    <n v="0"/>
    <n v="79000"/>
    <x v="2379"/>
    <n v="493690"/>
    <s v="SMALL"/>
    <s v="50k - 200k"/>
    <s v="St. George, UT"/>
    <n v="98370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111215"/>
    <s v="Amd 2 BUY REPLACEMENT VAN                                   "/>
    <n v="1"/>
    <n v="42000"/>
    <x v="95"/>
    <n v="493690"/>
    <s v="SMALL"/>
    <s v="50k - 200k"/>
    <s v="St. George, UT"/>
    <n v="9837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111204"/>
    <s v="BUY REPLACEMENT &lt;30 FT BUS                                  "/>
    <n v="0"/>
    <n v="0"/>
    <x v="50"/>
    <n v="493690"/>
    <s v="SMALL"/>
    <s v="50k - 200k"/>
    <s v="St. George, UT"/>
    <n v="9837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111204"/>
    <s v="Amd 02 BUY REPLACEMENT &lt;30 FT BUS                           "/>
    <n v="1"/>
    <n v="98000"/>
    <x v="3196"/>
    <n v="493690"/>
    <s v="SMALL"/>
    <s v="50k - 200k"/>
    <s v="St. George, UT"/>
    <n v="9837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111302"/>
    <s v="BUY 35-FT BUS FOR EXPANSION                                 "/>
    <n v="0"/>
    <n v="0"/>
    <x v="50"/>
    <n v="493690"/>
    <s v="SMALL"/>
    <s v="50k - 200k"/>
    <s v="St. George, UT"/>
    <n v="98370"/>
    <s v="11100"/>
    <s v="DF"/>
    <s v="DIESEL"/>
    <s v="N"/>
    <s v="1113"/>
    <x v="2"/>
    <n v="11"/>
    <s v="Bus"/>
    <s v="13"/>
    <s v="111"/>
    <s v="Purchase - Expansion"/>
    <s v="02"/>
    <s v="35 ft Bus"/>
    <m/>
    <s v="35 ft Bus"/>
    <n v="1"/>
    <s v="Capital"/>
    <s v="1"/>
    <m/>
    <s v="1"/>
    <m/>
    <s v="3"/>
    <s v="0"/>
    <s v="2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117A00"/>
    <s v="PREVENTIVE MAINTENANCE                                      "/>
    <n v="0"/>
    <n v="0"/>
    <x v="50"/>
    <n v="493690"/>
    <s v="SMALL"/>
    <s v="50k - 200k"/>
    <s v="St. George, UT"/>
    <n v="983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117A00"/>
    <s v="Amd 2 PREVENTIVE MAINTENANCE                                "/>
    <n v="0"/>
    <n v="276059"/>
    <x v="5751"/>
    <n v="493690"/>
    <s v="SMALL"/>
    <s v="50k - 200k"/>
    <s v="St. George, UT"/>
    <n v="983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300901"/>
    <s v="UP TO 50% FEDERAL SHARE                                     "/>
    <n v="0"/>
    <n v="0"/>
    <x v="50"/>
    <n v="493690"/>
    <s v="SMALL"/>
    <s v="50k - 200k"/>
    <s v="St. George, UT"/>
    <n v="9837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300901"/>
    <s v="UP TO 50% Amend 1                                           "/>
    <n v="0"/>
    <n v="0"/>
    <x v="50"/>
    <n v="493690"/>
    <s v="SMALL"/>
    <s v="50k - 200k"/>
    <s v="St. George, UT"/>
    <n v="9837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300901"/>
    <s v="UP TO 50% Amend 2                                           "/>
    <n v="0"/>
    <n v="1324844"/>
    <x v="5752"/>
    <n v="493690"/>
    <s v="SMALL"/>
    <s v="50k - 200k"/>
    <s v="St. George, UT"/>
    <n v="9837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UT90X069"/>
    <n v="90"/>
    <x v="50"/>
    <s v="49 USC 5307 - Urbanized Area Formula (FY2006 forward)"/>
    <x v="6"/>
    <x v="6"/>
    <m/>
    <s v="02      "/>
    <s v="COSGU                "/>
    <s v="CITY OF ST. GEORGE, UTAH"/>
    <n v="6265"/>
    <n v="78800"/>
    <m/>
    <n v="1103904"/>
    <m/>
    <d v="2015-09-04T00:00:00"/>
    <s v="114209"/>
    <s v="Amd 2 ACQUIRE -SURV/SECURITY EQUIP                          "/>
    <n v="0"/>
    <n v="56794"/>
    <x v="5753"/>
    <n v="493690"/>
    <s v="SMALL"/>
    <s v="50k - 200k"/>
    <s v="St. George, UT"/>
    <n v="9837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UT90X076"/>
    <n v="90"/>
    <x v="50"/>
    <s v="49 USC 5307 - Urbanized Area Formula (FY2006 forward)"/>
    <x v="6"/>
    <x v="6"/>
    <m/>
    <s v="00      "/>
    <s v="CVTD                 "/>
    <s v="CACHE VALLEY TRANSIT DISTRICT"/>
    <n v="6697"/>
    <n v="78800"/>
    <m/>
    <n v="2029963"/>
    <m/>
    <d v="2015-01-29T00:00:00"/>
    <s v="114211"/>
    <s v="ACQUIRE - SUPPORT VEHICLES                                  "/>
    <n v="1"/>
    <n v="25000"/>
    <x v="29"/>
    <n v="491760"/>
    <s v="SMALL"/>
    <s v="50k - 200k"/>
    <s v="Logan, UT"/>
    <n v="94983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UT90X076"/>
    <n v="90"/>
    <x v="50"/>
    <s v="49 USC 5307 - Urbanized Area Formula (FY2006 forward)"/>
    <x v="6"/>
    <x v="6"/>
    <m/>
    <s v="00      "/>
    <s v="CVTD                 "/>
    <s v="CACHE VALLEY TRANSIT DISTRICT"/>
    <n v="6697"/>
    <n v="78800"/>
    <m/>
    <n v="2029963"/>
    <m/>
    <d v="2015-01-29T00:00:00"/>
    <s v="113303"/>
    <s v="ITC - Interior Finish work                                  "/>
    <n v="1"/>
    <n v="80000"/>
    <x v="2741"/>
    <n v="491760"/>
    <s v="SMALL"/>
    <s v="50k - 200k"/>
    <s v="Logan, UT"/>
    <n v="94983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UT90X076"/>
    <n v="90"/>
    <x v="50"/>
    <s v="49 USC 5307 - Urbanized Area Formula (FY2006 forward)"/>
    <x v="6"/>
    <x v="6"/>
    <m/>
    <s v="00      "/>
    <s v="CVTD                 "/>
    <s v="CACHE VALLEY TRANSIT DISTRICT"/>
    <n v="6697"/>
    <n v="78800"/>
    <m/>
    <n v="2029963"/>
    <m/>
    <d v="2015-01-29T00:00:00"/>
    <s v="113310"/>
    <s v="CONSTRUCT CANOPIES at ITC                                   "/>
    <n v="1"/>
    <n v="102356"/>
    <x v="5754"/>
    <n v="491760"/>
    <s v="SMALL"/>
    <s v="50k - 200k"/>
    <s v="Logan, UT"/>
    <n v="94983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UT90X076"/>
    <n v="90"/>
    <x v="50"/>
    <s v="49 USC 5307 - Urbanized Area Formula (FY2006 forward)"/>
    <x v="6"/>
    <x v="6"/>
    <m/>
    <s v="00      "/>
    <s v="CVTD                 "/>
    <s v="CACHE VALLEY TRANSIT DISTRICT"/>
    <n v="6697"/>
    <n v="78800"/>
    <m/>
    <n v="2029963"/>
    <m/>
    <d v="2015-01-29T00:00:00"/>
    <s v="117A00"/>
    <s v="PREVENTIVE MAINTENANCE                                      "/>
    <n v="1"/>
    <n v="625000"/>
    <x v="42"/>
    <n v="491760"/>
    <s v="SMALL"/>
    <s v="50k - 200k"/>
    <s v="Logan, UT"/>
    <n v="9498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UT90X076"/>
    <n v="90"/>
    <x v="50"/>
    <s v="49 USC 5307 - Urbanized Area Formula (FY2006 forward)"/>
    <x v="6"/>
    <x v="6"/>
    <m/>
    <s v="00      "/>
    <s v="CVTD                 "/>
    <s v="CACHE VALLEY TRANSIT DISTRICT"/>
    <n v="6697"/>
    <n v="78800"/>
    <m/>
    <n v="2029963"/>
    <m/>
    <d v="2015-01-29T00:00:00"/>
    <s v="300901"/>
    <s v="UP TO 50% FEDERAL SHARE                                     "/>
    <n v="1"/>
    <n v="2690678"/>
    <x v="5755"/>
    <n v="491760"/>
    <s v="SMALL"/>
    <s v="50k - 200k"/>
    <s v="Logan, UT"/>
    <n v="9498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UT90X076"/>
    <n v="90"/>
    <x v="50"/>
    <s v="49 USC 5307 - Urbanized Area Formula (FY2006 forward)"/>
    <x v="6"/>
    <x v="6"/>
    <m/>
    <s v="00      "/>
    <s v="CVTD                 "/>
    <s v="CACHE VALLEY TRANSIT DISTRICT"/>
    <n v="6697"/>
    <n v="78800"/>
    <m/>
    <n v="2029963"/>
    <m/>
    <d v="2015-01-29T00:00:00"/>
    <s v="113207"/>
    <s v="ACQUIRE - SURVEIL/SECURITY EQUIP                            "/>
    <n v="1"/>
    <n v="23750"/>
    <x v="571"/>
    <n v="491760"/>
    <s v="SMALL"/>
    <s v="50k - 200k"/>
    <s v="Logan, UT"/>
    <n v="94983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UT90X077"/>
    <n v="90"/>
    <x v="50"/>
    <s v="49 USC 5307 - Urbanized Area Formula (FY2006 forward)"/>
    <x v="6"/>
    <x v="6"/>
    <m/>
    <s v="00      "/>
    <s v="UTA                  "/>
    <s v="UTAH TRANSIT AUTHORITY"/>
    <n v="1167"/>
    <n v="78800"/>
    <m/>
    <n v="37535964"/>
    <m/>
    <d v="2015-09-17T00:00:00"/>
    <s v="119202"/>
    <s v="BUS PURCH. SHELTERS, BENCHES, BIKE LOCKERS, ACCESSWAYS, ETC."/>
    <n v="0"/>
    <n v="234600"/>
    <x v="5756"/>
    <n v="491750"/>
    <s v="MEDIUM"/>
    <s v="200k - 1m"/>
    <s v="Provo-Orem, UT"/>
    <n v="482819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UT90X077"/>
    <n v="90"/>
    <x v="50"/>
    <s v="49 USC 5307 - Urbanized Area Formula (FY2006 forward)"/>
    <x v="6"/>
    <x v="6"/>
    <m/>
    <s v="00      "/>
    <s v="UTA                  "/>
    <s v="UTAH TRANSIT AUTHORITY"/>
    <n v="1167"/>
    <n v="78800"/>
    <m/>
    <n v="37535964"/>
    <m/>
    <d v="2015-09-17T00:00:00"/>
    <s v="129202"/>
    <s v="Rail, Purch. Shelters, Benches, Bike Lockers, Accessway,Etc."/>
    <n v="0"/>
    <n v="234600"/>
    <x v="5756"/>
    <n v="491750"/>
    <s v="MEDIUM"/>
    <s v="200k - 1m"/>
    <s v="Provo-Orem, UT"/>
    <n v="482819"/>
    <s v="12900"/>
    <s v="  "/>
    <m/>
    <s v="N"/>
    <s v="1292"/>
    <x v="4"/>
    <n v="12"/>
    <s v="Fixed Guideway"/>
    <s v="92"/>
    <s v="129"/>
    <s v="Acquisition"/>
    <s v="02"/>
    <s v="Bus Shelters"/>
    <m/>
    <m/>
    <n v="1"/>
    <s v="Capital"/>
    <s v="2"/>
    <m/>
    <s v="9"/>
    <m/>
    <s v="2"/>
    <s v="0"/>
    <s v="2"/>
  </r>
  <r>
    <s v="UT90X077"/>
    <n v="90"/>
    <x v="50"/>
    <s v="49 USC 5307 - Urbanized Area Formula (FY2006 forward)"/>
    <x v="6"/>
    <x v="6"/>
    <m/>
    <s v="00      "/>
    <s v="UTA                  "/>
    <s v="UTAH TRANSIT AUTHORITY"/>
    <n v="1167"/>
    <n v="78800"/>
    <m/>
    <n v="37535964"/>
    <m/>
    <d v="2015-09-17T00:00:00"/>
    <s v="117A00"/>
    <s v="PREVENTIVE MAINTENANCE (BUS)                                "/>
    <n v="0"/>
    <n v="26644121"/>
    <x v="5757"/>
    <n v="491750"/>
    <s v="MEDIUM"/>
    <s v="200k - 1m"/>
    <s v="Provo-Orem, UT"/>
    <n v="48281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UT90X077"/>
    <n v="90"/>
    <x v="50"/>
    <s v="49 USC 5307 - Urbanized Area Formula (FY2006 forward)"/>
    <x v="6"/>
    <x v="6"/>
    <m/>
    <s v="00      "/>
    <s v="UTA                  "/>
    <s v="UTAH TRANSIT AUTHORITY"/>
    <n v="1167"/>
    <n v="78800"/>
    <m/>
    <n v="37535964"/>
    <m/>
    <d v="2015-09-17T00:00:00"/>
    <s v="117C00"/>
    <s v="NON FIXED ROUTE ADA PARATRANSIT SERVICE                     "/>
    <n v="0"/>
    <n v="4691995"/>
    <x v="5758"/>
    <n v="491750"/>
    <s v="MEDIUM"/>
    <s v="200k - 1m"/>
    <s v="Provo-Orem, UT"/>
    <n v="482819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UT90X077"/>
    <n v="90"/>
    <x v="50"/>
    <s v="49 USC 5307 - Urbanized Area Formula (FY2006 forward)"/>
    <x v="6"/>
    <x v="6"/>
    <m/>
    <s v="00      "/>
    <s v="UTA                  "/>
    <s v="UTAH TRANSIT AUTHORITY"/>
    <n v="1167"/>
    <n v="78800"/>
    <m/>
    <n v="37535964"/>
    <m/>
    <d v="2015-09-17T00:00:00"/>
    <s v="127A00"/>
    <s v="PREVENTIVE MAINTENANCE (RAIL)                               "/>
    <n v="0"/>
    <n v="13553211"/>
    <x v="5759"/>
    <n v="491750"/>
    <s v="MEDIUM"/>
    <s v="200k - 1m"/>
    <s v="Provo-Orem, UT"/>
    <n v="482819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UT90X077"/>
    <n v="90"/>
    <x v="50"/>
    <s v="49 USC 5307 - Urbanized Area Formula (FY2006 forward)"/>
    <x v="6"/>
    <x v="6"/>
    <m/>
    <s v="00      "/>
    <s v="UTA                  "/>
    <s v="UTAH TRANSIT AUTHORITY"/>
    <n v="1167"/>
    <n v="78800"/>
    <m/>
    <n v="37535964"/>
    <m/>
    <d v="2015-09-17T00:00:00"/>
    <s v="442301"/>
    <s v="LONGTERM TRANS PLAN - SYSTEM LEVEL                          "/>
    <n v="0"/>
    <n v="327669"/>
    <x v="5760"/>
    <n v="491750"/>
    <s v="MEDIUM"/>
    <s v="200k - 1m"/>
    <s v="Provo-Orem, UT"/>
    <n v="482819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UT90X077"/>
    <n v="90"/>
    <x v="50"/>
    <s v="49 USC 5307 - Urbanized Area Formula (FY2006 forward)"/>
    <x v="6"/>
    <x v="6"/>
    <m/>
    <s v="00      "/>
    <s v="UTA                  "/>
    <s v="UTAH TRANSIT AUTHORITY"/>
    <n v="1167"/>
    <n v="78800"/>
    <m/>
    <n v="37535964"/>
    <m/>
    <d v="2015-09-17T00:00:00"/>
    <s v="442400"/>
    <s v="SHORT RANGE TRANSIT PLANNING                                "/>
    <n v="0"/>
    <n v="764559"/>
    <x v="5761"/>
    <n v="491750"/>
    <s v="MEDIUM"/>
    <s v="200k - 1m"/>
    <s v="Provo-Orem, UT"/>
    <n v="48281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UT90X077"/>
    <n v="90"/>
    <x v="50"/>
    <s v="49 USC 5307 - Urbanized Area Formula (FY2006 forward)"/>
    <x v="6"/>
    <x v="6"/>
    <m/>
    <s v="00      "/>
    <s v="UTA                  "/>
    <s v="UTAH TRANSIT AUTHORITY"/>
    <n v="1167"/>
    <n v="78800"/>
    <m/>
    <n v="37535964"/>
    <m/>
    <d v="2015-09-17T00:00:00"/>
    <s v="114209"/>
    <s v="ACQUIRE - MOBILE SURV/SECURITY EQUIP                        "/>
    <n v="0"/>
    <n v="156400"/>
    <x v="5762"/>
    <n v="491750"/>
    <s v="MEDIUM"/>
    <s v="200k - 1m"/>
    <s v="Provo-Orem, UT"/>
    <n v="48281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UT90X077"/>
    <n v="90"/>
    <x v="50"/>
    <s v="49 USC 5307 - Urbanized Area Formula (FY2006 forward)"/>
    <x v="6"/>
    <x v="6"/>
    <m/>
    <s v="00      "/>
    <s v="UTA                  "/>
    <s v="UTAH TRANSIT AUTHORITY"/>
    <n v="1167"/>
    <n v="78800"/>
    <m/>
    <n v="37535964"/>
    <m/>
    <d v="2015-09-17T00:00:00"/>
    <s v="124209"/>
    <s v="PURCHASE - MOBILE SURV/SECURITY EQUIP                       "/>
    <n v="0"/>
    <n v="312800"/>
    <x v="5763"/>
    <n v="491750"/>
    <s v="MEDIUM"/>
    <s v="200k - 1m"/>
    <s v="Provo-Orem, UT"/>
    <n v="482819"/>
    <s v="12400"/>
    <s v="  "/>
    <m/>
    <s v="N"/>
    <s v="1242"/>
    <x v="4"/>
    <n v="12"/>
    <s v="Fixed Guideway"/>
    <s v="42"/>
    <s v="124"/>
    <s v="Acquisition"/>
    <s v="09"/>
    <s v="Surveillance/Security "/>
    <m/>
    <m/>
    <n v="1"/>
    <s v="Capital"/>
    <s v="2"/>
    <m/>
    <s v="4"/>
    <m/>
    <s v="2"/>
    <s v="0"/>
    <s v="9"/>
  </r>
  <r>
    <s v="UT95X008"/>
    <n v="95"/>
    <x v="50"/>
    <s v="49 USC 5307 - Urbanized Area Formula (FHWA xfer FY 2007 fwd)"/>
    <x v="6"/>
    <x v="6"/>
    <m/>
    <s v="00      "/>
    <s v="UTA                  "/>
    <s v="UTAH TRANSIT AUTHORITY"/>
    <n v="1167"/>
    <n v="78800"/>
    <m/>
    <n v="2493751"/>
    <m/>
    <d v="2015-08-20T00:00:00"/>
    <s v="308001"/>
    <s v="OPERATING ASSISTANCE - Rideshare/VP TDM                     "/>
    <n v="0"/>
    <n v="1342836"/>
    <x v="5764"/>
    <n v="491750"/>
    <s v="MEDIUM"/>
    <s v="200k - 1m"/>
    <s v="Provo-Orem, UT"/>
    <n v="48281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UT95X008"/>
    <n v="95"/>
    <x v="50"/>
    <s v="49 USC 5307 - Urbanized Area Formula (FHWA xfer FY 2007 fwd)"/>
    <x v="6"/>
    <x v="6"/>
    <m/>
    <s v="00      "/>
    <s v="UTA                  "/>
    <s v="UTAH TRANSIT AUTHORITY"/>
    <n v="1167"/>
    <n v="78800"/>
    <m/>
    <n v="2493751"/>
    <m/>
    <d v="2015-08-20T00:00:00"/>
    <s v="308001"/>
    <s v="OPERATING ASSISTANCE - S. Utah County Express Routes        "/>
    <n v="0"/>
    <n v="1332000"/>
    <x v="5765"/>
    <n v="491750"/>
    <s v="MEDIUM"/>
    <s v="200k - 1m"/>
    <s v="Provo-Orem, UT"/>
    <n v="48281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VA010002"/>
    <n v="1"/>
    <x v="7"/>
    <s v="49 USC 5335 - National Transit Database"/>
    <x v="23"/>
    <x v="3"/>
    <m/>
    <s v="00      "/>
    <s v="BC&amp;GTGI              "/>
    <s v="BOYD, CATON &amp; GRANT TRANSPORTATION GROUP, INC"/>
    <n v="6589"/>
    <n v="66000"/>
    <m/>
    <n v="99885"/>
    <m/>
    <d v="2015-09-21T00:00:00"/>
    <s v="510700"/>
    <s v="* SAFETY REVIEWS                                            "/>
    <n v="0"/>
    <n v="99885"/>
    <x v="5766"/>
    <n v="510000"/>
    <s v="STATE"/>
    <s v="Under 50k"/>
    <s v="VIRGINIA GOV APP"/>
    <n v="0"/>
    <s v="510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016002"/>
    <n v="1"/>
    <x v="7"/>
    <s v="49 USC 5335 - National Transit Database"/>
    <x v="23"/>
    <x v="3"/>
    <m/>
    <s v="08      "/>
    <s v="BC&amp;GTGI              "/>
    <s v="BOYD, CATON &amp; GRANT TRANSPORTATION GROUP, INC"/>
    <n v="6589"/>
    <n v="66000"/>
    <m/>
    <n v="2840682"/>
    <m/>
    <d v="2015-09-25T00:00:00"/>
    <s v="555200"/>
    <s v="CONSULTANT SERVICES                                         "/>
    <n v="1"/>
    <n v="6320314"/>
    <x v="5767"/>
    <n v="110080"/>
    <s v="STATE"/>
    <s v="Under 50k"/>
    <s v="VIRGINI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030113"/>
    <n v="3"/>
    <x v="9"/>
    <s v="49 USC 5309 - New Starts"/>
    <x v="0"/>
    <x v="0"/>
    <s v="CAPITAL"/>
    <s v="08      "/>
    <s v="MWAA                 "/>
    <s v="METROPOLITAN WASHINGTON AIRPORTS AUTHORITY"/>
    <n v="6603"/>
    <n v="78300"/>
    <m/>
    <n v="102155131"/>
    <m/>
    <d v="2015-07-20T00:00:00"/>
    <s v="131121"/>
    <s v="HEAVY RAIL CARS                                             "/>
    <n v="0"/>
    <n v="0"/>
    <x v="50"/>
    <n v="510080"/>
    <s v="LARGE"/>
    <s v="Over 1m"/>
    <s v="Washington, DC-VA-MD"/>
    <n v="4586770"/>
    <s v="14000"/>
    <s v="EP"/>
    <s v="ELECTRIC TRACKLESS TROLLEY"/>
    <s v="N"/>
    <s v="1311"/>
    <x v="7"/>
    <n v="13"/>
    <s v="New Starts"/>
    <s v="11"/>
    <s v="131"/>
    <s v="Engineering and Design"/>
    <s v="21"/>
    <s v="Heavy Rail Cars"/>
    <s v="Heavy Rail Cars"/>
    <m/>
    <n v="1"/>
    <s v="Capital"/>
    <s v="3"/>
    <m/>
    <s v="1"/>
    <m/>
    <s v="1"/>
    <s v="2"/>
    <s v="1"/>
  </r>
  <r>
    <s v="VA030113"/>
    <n v="3"/>
    <x v="9"/>
    <s v="49 USC 5309 - New Starts"/>
    <x v="0"/>
    <x v="0"/>
    <s v="CAPITAL"/>
    <s v="08      "/>
    <s v="MWAA                 "/>
    <s v="METROPOLITAN WASHINGTON AIRPORTS AUTHORITY"/>
    <n v="6603"/>
    <n v="78300"/>
    <m/>
    <n v="102155131"/>
    <m/>
    <d v="2015-07-20T00:00:00"/>
    <s v="140110"/>
    <s v="GUIDEWAY &amp; TRACK ELEMENTS                                   "/>
    <n v="4"/>
    <n v="308304"/>
    <x v="5768"/>
    <n v="510080"/>
    <s v="LARGE"/>
    <s v="Over 1m"/>
    <s v="Washington, DC-VA-MD"/>
    <n v="4586770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VA030113"/>
    <n v="3"/>
    <x v="9"/>
    <s v="49 USC 5309 - New Starts"/>
    <x v="0"/>
    <x v="0"/>
    <s v="CAPITAL"/>
    <s v="08      "/>
    <s v="MWAA                 "/>
    <s v="METROPOLITAN WASHINGTON AIRPORTS AUTHORITY"/>
    <n v="6603"/>
    <n v="78300"/>
    <m/>
    <n v="102155131"/>
    <m/>
    <d v="2015-07-20T00:00:00"/>
    <s v="140220"/>
    <s v="STATIONS, STOPS, TERMINALS, INTERMODAL                      "/>
    <n v="1"/>
    <n v="93453"/>
    <x v="5769"/>
    <n v="510080"/>
    <s v="LARGE"/>
    <s v="Over 1m"/>
    <s v="Washington, DC-VA-MD"/>
    <n v="4586770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VA030113"/>
    <n v="3"/>
    <x v="9"/>
    <s v="49 USC 5309 - New Starts"/>
    <x v="0"/>
    <x v="0"/>
    <s v="CAPITAL"/>
    <s v="08      "/>
    <s v="MWAA                 "/>
    <s v="METROPOLITAN WASHINGTON AIRPORTS AUTHORITY"/>
    <n v="6603"/>
    <n v="78300"/>
    <m/>
    <n v="102155131"/>
    <m/>
    <d v="2015-07-20T00:00:00"/>
    <s v="140330"/>
    <s v="SUPPORT FACILITES:YARDS, SHOPS, ADMIN BLDGS                 "/>
    <n v="0"/>
    <n v="0"/>
    <x v="50"/>
    <n v="510080"/>
    <s v="LARGE"/>
    <s v="Over 1m"/>
    <s v="Washington, DC-VA-MD"/>
    <n v="4586770"/>
    <s v="1400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VA030113"/>
    <n v="3"/>
    <x v="9"/>
    <s v="49 USC 5309 - New Starts"/>
    <x v="0"/>
    <x v="0"/>
    <s v="CAPITAL"/>
    <s v="08      "/>
    <s v="MWAA                 "/>
    <s v="METROPOLITAN WASHINGTON AIRPORTS AUTHORITY"/>
    <n v="6603"/>
    <n v="78300"/>
    <m/>
    <n v="102155131"/>
    <m/>
    <d v="2015-07-20T00:00:00"/>
    <s v="140440"/>
    <s v="SITEWORK &amp; SPECIAL CONDITIONS                               "/>
    <n v="3"/>
    <n v="460000"/>
    <x v="3777"/>
    <n v="510080"/>
    <s v="LARGE"/>
    <s v="Over 1m"/>
    <s v="Washington, DC-VA-MD"/>
    <n v="4586770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VA030113"/>
    <n v="3"/>
    <x v="9"/>
    <s v="49 USC 5309 - New Starts"/>
    <x v="0"/>
    <x v="0"/>
    <s v="CAPITAL"/>
    <s v="08      "/>
    <s v="MWAA                 "/>
    <s v="METROPOLITAN WASHINGTON AIRPORTS AUTHORITY"/>
    <n v="6603"/>
    <n v="78300"/>
    <m/>
    <n v="102155131"/>
    <m/>
    <d v="2015-07-20T00:00:00"/>
    <s v="140550"/>
    <s v="SYSTEMS COMMUNICATIONS - DESIGN                             "/>
    <n v="21"/>
    <n v="914480"/>
    <x v="5770"/>
    <n v="510080"/>
    <s v="LARGE"/>
    <s v="Over 1m"/>
    <s v="Washington, DC-VA-MD"/>
    <n v="4586770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VA030113"/>
    <n v="3"/>
    <x v="9"/>
    <s v="49 USC 5309 - New Starts"/>
    <x v="0"/>
    <x v="0"/>
    <s v="CAPITAL"/>
    <s v="08      "/>
    <s v="MWAA                 "/>
    <s v="METROPOLITAN WASHINGTON AIRPORTS AUTHORITY"/>
    <n v="6603"/>
    <n v="78300"/>
    <m/>
    <n v="102155131"/>
    <m/>
    <d v="2015-07-20T00:00:00"/>
    <s v="140660"/>
    <s v="ROW, LAND, EXISTING IMPROVEMENTS                            "/>
    <n v="8"/>
    <n v="414000"/>
    <x v="5771"/>
    <n v="510080"/>
    <s v="LARGE"/>
    <s v="Over 1m"/>
    <s v="Washington, DC-VA-MD"/>
    <n v="4586770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VA030113"/>
    <n v="3"/>
    <x v="9"/>
    <s v="49 USC 5309 - New Starts"/>
    <x v="0"/>
    <x v="0"/>
    <s v="CAPITAL"/>
    <s v="08      "/>
    <s v="MWAA                 "/>
    <s v="METROPOLITAN WASHINGTON AIRPORTS AUTHORITY"/>
    <n v="6603"/>
    <n v="78300"/>
    <m/>
    <n v="102155131"/>
    <m/>
    <d v="2015-07-20T00:00:00"/>
    <s v="140880"/>
    <s v="PROFESSIONAL SERVICES                                       "/>
    <n v="3"/>
    <n v="188999"/>
    <x v="5772"/>
    <n v="510080"/>
    <s v="LARGE"/>
    <s v="Over 1m"/>
    <s v="Washington, DC-VA-MD"/>
    <n v="4586770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VA030113"/>
    <n v="3"/>
    <x v="9"/>
    <s v="49 USC 5309 - New Starts"/>
    <x v="0"/>
    <x v="0"/>
    <s v="CAPITAL"/>
    <s v="08      "/>
    <s v="MWAA                 "/>
    <s v="METROPOLITAN WASHINGTON AIRPORTS AUTHORITY"/>
    <n v="6603"/>
    <n v="78300"/>
    <m/>
    <n v="102155131"/>
    <m/>
    <d v="2015-07-20T00:00:00"/>
    <s v="140990"/>
    <s v="UNALLOCATED CONTINGENCY                                     "/>
    <n v="4"/>
    <n v="143670"/>
    <x v="5773"/>
    <n v="510080"/>
    <s v="LARGE"/>
    <s v="Over 1m"/>
    <s v="Washington, DC-VA-MD"/>
    <n v="4586770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VA030113"/>
    <n v="3"/>
    <x v="9"/>
    <s v="49 USC 5309 - New Starts"/>
    <x v="0"/>
    <x v="0"/>
    <s v="CAPITAL"/>
    <s v="08      "/>
    <s v="MWAA                 "/>
    <s v="METROPOLITAN WASHINGTON AIRPORTS AUTHORITY"/>
    <n v="6603"/>
    <n v="78300"/>
    <m/>
    <n v="102155131"/>
    <m/>
    <d v="2015-07-20T00:00:00"/>
    <s v="141010"/>
    <s v="FINANCE CHARGES                                             "/>
    <n v="5"/>
    <n v="218000"/>
    <x v="3915"/>
    <n v="510080"/>
    <s v="LARGE"/>
    <s v="Over 1m"/>
    <s v="Washington, DC-VA-MD"/>
    <n v="4586770"/>
    <s v="140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VA050049"/>
    <n v="5"/>
    <x v="7"/>
    <s v="49 USC 5309 - Fixed Guideway Modernization (FY2006 forward)"/>
    <x v="0"/>
    <x v="7"/>
    <s v="CAPITAL"/>
    <s v="00      "/>
    <s v="TDCHR                "/>
    <s v="TRANSPORTATION DISTRICT COMMISSION OF HAMPTON ROADS"/>
    <n v="1456"/>
    <n v="78300"/>
    <m/>
    <n v="2452918"/>
    <m/>
    <d v="2015-07-16T00:00:00"/>
    <s v="116202"/>
    <s v="PURCHASE COMMUNICATIONS SYSTEM (LRT Passenger Info System)  "/>
    <n v="1"/>
    <n v="1680513"/>
    <x v="5774"/>
    <n v="510370"/>
    <s v="LARGE"/>
    <s v="Over 1m"/>
    <s v="Virginia Beach, VA"/>
    <n v="1439666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VA050049"/>
    <n v="5"/>
    <x v="7"/>
    <s v="49 USC 5309 - Fixed Guideway Modernization (FY2006 forward)"/>
    <x v="0"/>
    <x v="7"/>
    <s v="CAPITAL"/>
    <s v="00      "/>
    <s v="TDCHR                "/>
    <s v="TRANSPORTATION DISTRICT COMMISSION OF HAMPTON ROADS"/>
    <n v="1456"/>
    <n v="78300"/>
    <m/>
    <n v="2452918"/>
    <m/>
    <d v="2015-07-16T00:00:00"/>
    <s v="123402"/>
    <s v="REHAB/RENOV - RAIL STATION                                  "/>
    <n v="0"/>
    <n v="179032"/>
    <x v="5775"/>
    <n v="510370"/>
    <s v="LARGE"/>
    <s v="Over 1m"/>
    <s v="Virginia Beach, VA"/>
    <n v="1439666"/>
    <s v="12300"/>
    <s v="  "/>
    <m/>
    <s v="N"/>
    <s v="1234"/>
    <x v="4"/>
    <n v="12"/>
    <s v="Fixed Guideway"/>
    <s v="34"/>
    <s v="123"/>
    <s v="Rehab / Renovation"/>
    <s v="02"/>
    <s v="Station"/>
    <m/>
    <m/>
    <n v="1"/>
    <s v="Capital"/>
    <s v="2"/>
    <m/>
    <s v="3"/>
    <m/>
    <s v="4"/>
    <s v="0"/>
    <s v="2"/>
  </r>
  <r>
    <s v="VA050049"/>
    <n v="5"/>
    <x v="7"/>
    <s v="49 USC 5309 - Fixed Guideway Modernization (FY2006 forward)"/>
    <x v="0"/>
    <x v="7"/>
    <s v="CAPITAL"/>
    <s v="00      "/>
    <s v="TDCHR                "/>
    <s v="TRANSPORTATION DISTRICT COMMISSION OF HAMPTON ROADS"/>
    <n v="1456"/>
    <n v="78300"/>
    <m/>
    <n v="2452918"/>
    <m/>
    <d v="2015-07-16T00:00:00"/>
    <s v="123404"/>
    <s v="REHAB/RENOV - PARK &amp; RIDE FACILITY                          "/>
    <n v="0"/>
    <n v="204839"/>
    <x v="5776"/>
    <n v="510370"/>
    <s v="LARGE"/>
    <s v="Over 1m"/>
    <s v="Virginia Beach, VA"/>
    <n v="1439666"/>
    <s v="12300"/>
    <s v="  "/>
    <m/>
    <s v="N"/>
    <s v="1234"/>
    <x v="4"/>
    <n v="12"/>
    <s v="Fixed Guideway"/>
    <s v="34"/>
    <s v="123"/>
    <s v="Rehab / Renovation"/>
    <s v="04"/>
    <s v="Park and Ride Lot"/>
    <m/>
    <m/>
    <n v="1"/>
    <s v="Capital"/>
    <s v="2"/>
    <m/>
    <s v="3"/>
    <m/>
    <s v="4"/>
    <s v="0"/>
    <s v="4"/>
  </r>
  <r>
    <s v="VA050049"/>
    <n v="5"/>
    <x v="7"/>
    <s v="49 USC 5309 - Fixed Guideway Modernization (FY2006 forward)"/>
    <x v="0"/>
    <x v="7"/>
    <s v="CAPITAL"/>
    <s v="00      "/>
    <s v="TDCHR                "/>
    <s v="TRANSPORTATION DISTRICT COMMISSION OF HAMPTON ROADS"/>
    <n v="1456"/>
    <n v="78300"/>
    <m/>
    <n v="2452918"/>
    <m/>
    <d v="2015-07-16T00:00:00"/>
    <s v="124403"/>
    <s v="REHAB/RENOV - ADMIN/MAINT FACILITY                          "/>
    <n v="0"/>
    <n v="122581"/>
    <x v="122"/>
    <n v="510370"/>
    <s v="LARGE"/>
    <s v="Over 1m"/>
    <s v="Virginia Beach, VA"/>
    <n v="1439666"/>
    <s v="12400"/>
    <s v="  "/>
    <m/>
    <s v="N"/>
    <s v="1244"/>
    <x v="4"/>
    <n v="12"/>
    <s v="Fixed Guideway"/>
    <s v="44"/>
    <s v="124"/>
    <s v="Rehab / Renovation"/>
    <s v="03"/>
    <s v="Admin/Maint Facility"/>
    <m/>
    <m/>
    <n v="1"/>
    <s v="Capital"/>
    <s v="2"/>
    <m/>
    <s v="4"/>
    <m/>
    <s v="4"/>
    <s v="0"/>
    <s v="3"/>
  </r>
  <r>
    <s v="VA050049"/>
    <n v="5"/>
    <x v="7"/>
    <s v="49 USC 5309 - Fixed Guideway Modernization (FY2006 forward)"/>
    <x v="0"/>
    <x v="7"/>
    <s v="CAPITAL"/>
    <s v="00      "/>
    <s v="TDCHR                "/>
    <s v="TRANSPORTATION DISTRICT COMMISSION OF HAMPTON ROADS"/>
    <n v="1456"/>
    <n v="78300"/>
    <m/>
    <n v="2452918"/>
    <m/>
    <d v="2015-07-16T00:00:00"/>
    <s v="127A00"/>
    <s v="PREVENTIVE MAINTENANCE (RAIL)                               "/>
    <n v="0"/>
    <n v="903750"/>
    <x v="5777"/>
    <n v="510370"/>
    <s v="LARGE"/>
    <s v="Over 1m"/>
    <s v="Virginia Beach, VA"/>
    <n v="1439666"/>
    <s v="11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VA050049"/>
    <n v="5"/>
    <x v="7"/>
    <s v="49 USC 5309 - Fixed Guideway Modernization (FY2006 forward)"/>
    <x v="0"/>
    <x v="7"/>
    <s v="CAPITAL"/>
    <s v="00      "/>
    <s v="TDCHR                "/>
    <s v="TRANSPORTATION DISTRICT COMMISSION OF HAMPTON ROADS"/>
    <n v="1456"/>
    <n v="78300"/>
    <m/>
    <n v="2452918"/>
    <m/>
    <d v="2015-07-16T00:00:00"/>
    <s v="123207"/>
    <s v="PURCHASE SURVEILL/SECURITY EQUIP                            "/>
    <n v="0"/>
    <n v="556452"/>
    <x v="5131"/>
    <n v="510370"/>
    <s v="LARGE"/>
    <s v="Over 1m"/>
    <s v="Virginia Beach, VA"/>
    <n v="1439666"/>
    <s v="12300"/>
    <s v="  "/>
    <m/>
    <s v="N"/>
    <s v="1232"/>
    <x v="4"/>
    <n v="12"/>
    <s v="Fixed Guideway"/>
    <s v="32"/>
    <s v="123"/>
    <s v="Acquisition"/>
    <s v="07"/>
    <s v="Surveillance/Security "/>
    <m/>
    <m/>
    <n v="1"/>
    <s v="Capital"/>
    <s v="2"/>
    <m/>
    <s v="3"/>
    <m/>
    <s v="2"/>
    <s v="0"/>
    <s v="7"/>
  </r>
  <r>
    <s v="VA050049"/>
    <n v="5"/>
    <x v="7"/>
    <s v="49 USC 5309 - Fixed Guideway Modernization (FY2006 forward)"/>
    <x v="0"/>
    <x v="7"/>
    <s v="CAPITAL"/>
    <s v="00      "/>
    <s v="TDCHR                "/>
    <s v="TRANSPORTATION DISTRICT COMMISSION OF HAMPTON ROADS"/>
    <n v="1456"/>
    <n v="78300"/>
    <m/>
    <n v="2452918"/>
    <m/>
    <d v="2015-07-16T00:00:00"/>
    <s v="124209"/>
    <s v="PURCHASE - MOBILE SURV/SECURITY EQUIP                       "/>
    <n v="0"/>
    <n v="103571"/>
    <x v="2373"/>
    <n v="510370"/>
    <s v="LARGE"/>
    <s v="Over 1m"/>
    <s v="Virginia Beach, VA"/>
    <n v="1439666"/>
    <s v="12400"/>
    <s v="  "/>
    <m/>
    <s v="N"/>
    <s v="1242"/>
    <x v="4"/>
    <n v="12"/>
    <s v="Fixed Guideway"/>
    <s v="42"/>
    <s v="124"/>
    <s v="Acquisition"/>
    <s v="09"/>
    <s v="Surveillance/Security "/>
    <m/>
    <m/>
    <n v="1"/>
    <s v="Capital"/>
    <s v="2"/>
    <m/>
    <s v="4"/>
    <m/>
    <s v="2"/>
    <s v="0"/>
    <s v="9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215"/>
    <s v="Winchester BUY REPLACEMENT VAN w/LIFTS                      "/>
    <n v="21"/>
    <n v="914480"/>
    <x v="5770"/>
    <n v="514020"/>
    <s v="SMALL"/>
    <s v="50k - 200k"/>
    <s v="Blacksburg, VA"/>
    <n v="8854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215"/>
    <s v="Staunton BUY REPLACEMENT VAN                                "/>
    <n v="8"/>
    <n v="414000"/>
    <x v="5771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215"/>
    <s v="Richmond BUY REPLACEMENT VAN w/LIFT                         "/>
    <n v="3"/>
    <n v="188999"/>
    <x v="5772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215"/>
    <s v="Harrisonburg BUY REPLACEMENT VAN                            "/>
    <n v="4"/>
    <n v="143670"/>
    <x v="5773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215"/>
    <s v="Lynchburg BUY REPLACEMENT VAN w/LIFTS                       "/>
    <n v="5"/>
    <n v="218000"/>
    <x v="3915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215"/>
    <s v="Roanoke BUY REPLACEMENT VAN w/LIFTS                         "/>
    <n v="10"/>
    <n v="443412"/>
    <x v="5778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215"/>
    <s v="Fredericksburg BUY REPLACEMENT VAN w/LIFTS                  "/>
    <n v="2"/>
    <n v="63224"/>
    <x v="5779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215"/>
    <s v="Virginia Beach BUY REPLACEMENT VAN w/LIFT                   "/>
    <n v="2"/>
    <n v="72000"/>
    <x v="2146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215"/>
    <s v="Rural/State BUY REPLACEMENT VAN w/LIFTS                     "/>
    <n v="1"/>
    <n v="36000"/>
    <x v="4600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315"/>
    <s v="Blacksburg BUY VAN FOR SVC EXPANSION                        "/>
    <n v="2"/>
    <n v="91109"/>
    <x v="5780"/>
    <n v="514020"/>
    <s v="SMALL"/>
    <s v="50k - 200k"/>
    <s v="Blacksburg, VA"/>
    <n v="88542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315"/>
    <s v="Lynchburg BUY VAN FOR SVC EXPANSION                         "/>
    <n v="1"/>
    <n v="55000"/>
    <x v="968"/>
    <n v="510000"/>
    <s v="STATE"/>
    <s v="Under 50k"/>
    <s v="VIRGI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315"/>
    <s v="Rural/State BUY VAN FOR SVC EXPANSION                       "/>
    <n v="9"/>
    <n v="360000"/>
    <x v="426"/>
    <n v="510000"/>
    <s v="STATE"/>
    <s v="Under 50k"/>
    <s v="VIRGI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315"/>
    <s v="Richmond BUY VAN FOR SVC EXPANSION                          "/>
    <n v="1"/>
    <n v="36000"/>
    <x v="4600"/>
    <n v="510000"/>
    <s v="STATE"/>
    <s v="Under 50k"/>
    <s v="VIRGI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1315"/>
    <s v="Virginia Beach BUY VAN FOR SVC EXPANSION                    "/>
    <n v="6"/>
    <n v="325770"/>
    <x v="5781"/>
    <n v="510000"/>
    <s v="STATE"/>
    <s v="Under 50k"/>
    <s v="VIRGI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7L00"/>
    <s v="MOBILITY MANAGEMENT (5302(A)(1)(L)) SMALL URBAN             "/>
    <n v="0"/>
    <n v="383467"/>
    <x v="5782"/>
    <n v="510000"/>
    <s v="STATE"/>
    <s v="Under 50k"/>
    <s v="VIRGIN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7L00"/>
    <s v="MOBILITY MANAGEMENT (5302(A)(1)(L)) VA BEACH                "/>
    <n v="0"/>
    <n v="186718"/>
    <x v="5783"/>
    <n v="510000"/>
    <s v="STATE"/>
    <s v="Under 50k"/>
    <s v="VIRGIN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7L00"/>
    <s v="MOBILITY MANAGEMENT (5302(A)(1)(L)) RURAL                   "/>
    <n v="0"/>
    <n v="215700"/>
    <x v="5784"/>
    <n v="510000"/>
    <s v="STATE"/>
    <s v="Under 50k"/>
    <s v="VIRGIN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117L00"/>
    <s v="MOBILITY MANAGEMENT (5302(A)(1)(L)) RICHMOND                "/>
    <n v="0"/>
    <n v="516450"/>
    <x v="5785"/>
    <n v="510000"/>
    <s v="STATE"/>
    <s v="Under 50k"/>
    <s v="VIRGINIA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300901"/>
    <s v="Winchester Operating Assistance                             "/>
    <n v="0"/>
    <n v="246456"/>
    <x v="5786"/>
    <n v="514020"/>
    <s v="SMALL"/>
    <s v="50k - 200k"/>
    <s v="Blacksburg, VA"/>
    <n v="885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300901"/>
    <s v="Charlottesville Operating Assistance                        "/>
    <n v="0"/>
    <n v="385772"/>
    <x v="5787"/>
    <n v="513140"/>
    <s v="SMALL"/>
    <s v="50k - 200k"/>
    <s v="Charlottesville, VA"/>
    <n v="9235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300901"/>
    <s v="Lynchburg Operating Assistance                              "/>
    <n v="0"/>
    <n v="88274"/>
    <x v="5788"/>
    <n v="512360"/>
    <s v="SMALL"/>
    <s v="50k - 200k"/>
    <s v="Lynchburg, VA"/>
    <n v="11663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300901"/>
    <s v="Richmond Operating Assistance                               "/>
    <n v="0"/>
    <n v="22400"/>
    <x v="136"/>
    <n v="510560"/>
    <s v="MEDIUM"/>
    <s v="200k - 1m"/>
    <s v="Richmond, VA"/>
    <n v="95355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300901"/>
    <s v="Virginia Beach Operating Assistance                         "/>
    <n v="0"/>
    <n v="390840"/>
    <x v="5789"/>
    <n v="510370"/>
    <s v="LARGE"/>
    <s v="Over 1m"/>
    <s v="Virginia Beach, VA"/>
    <n v="143966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300901"/>
    <s v="Rural/State Operating Assistance                            "/>
    <n v="0"/>
    <n v="890448"/>
    <x v="5790"/>
    <n v="510000"/>
    <s v="STATE"/>
    <s v="Under 50k"/>
    <s v="VIRGI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6X042"/>
    <n v="16"/>
    <x v="7"/>
    <s v="49 USC 5310 - Elderly and Individuals with Disabilities"/>
    <x v="1"/>
    <x v="1"/>
    <m/>
    <s v="00      "/>
    <s v="VDRPT                "/>
    <s v="VIRGINIA DEPARTMENT OF RAIL AND PUBLIC TRANSPORTATION"/>
    <n v="1459"/>
    <n v="78300"/>
    <m/>
    <n v="4955002"/>
    <m/>
    <d v="2015-09-22T00:00:00"/>
    <s v="300901"/>
    <s v="Roanoke Operating Assistance                                "/>
    <n v="0"/>
    <n v="441700"/>
    <x v="5791"/>
    <n v="510000"/>
    <s v="STATE"/>
    <s v="Under 50k"/>
    <s v="VIRGI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4207"/>
    <s v="ACQUIRE - COMPUTER HARDWARE                                 "/>
    <n v="0"/>
    <n v="0"/>
    <x v="50"/>
    <n v="510000"/>
    <s v="STATE"/>
    <s v="Under 50k"/>
    <s v="VIRGIN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4208"/>
    <s v="ACQUIRE - ADP SOFTWARE                                      "/>
    <n v="0"/>
    <n v="0"/>
    <x v="50"/>
    <n v="510000"/>
    <s v="STATE"/>
    <s v="Under 50k"/>
    <s v="VIRGINI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9206"/>
    <s v="PURCHASE BICYCLE ACCESS, FACIL &amp; EQUIP ON BUSES             "/>
    <n v="0"/>
    <n v="0"/>
    <x v="50"/>
    <n v="510000"/>
    <s v="STATE"/>
    <s v="Under 50k"/>
    <s v="VIRGINIA GOV APP"/>
    <n v="0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6202"/>
    <s v="PURCHASE COMMUNICATIONS SYSTEM                              "/>
    <n v="1"/>
    <n v="11294"/>
    <x v="5792"/>
    <n v="510000"/>
    <s v="STATE"/>
    <s v="Under 50k"/>
    <s v="VIRGINI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4210"/>
    <s v="ACQUIRE - MOBILE FARE COLL EQUIP                            "/>
    <n v="0"/>
    <n v="0"/>
    <x v="50"/>
    <n v="510000"/>
    <s v="STATE"/>
    <s v="Under 50k"/>
    <s v="VIRGINI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4220"/>
    <s v="ACQUIRE - MISC SUPPORT EQUIPMENT                            "/>
    <n v="0"/>
    <n v="0"/>
    <x v="50"/>
    <n v="510000"/>
    <s v="STATE"/>
    <s v="Under 50k"/>
    <s v="VIRGINIA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4211"/>
    <s v="ACQUIRE - SUPPORT VEHICLES                                  "/>
    <n v="0"/>
    <n v="0"/>
    <x v="50"/>
    <n v="510000"/>
    <s v="STATE"/>
    <s v="Under 50k"/>
    <s v="VIRGINIA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1215"/>
    <s v="BUY REPLACEMENT VAN                                         "/>
    <n v="0"/>
    <n v="0"/>
    <x v="50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1315"/>
    <s v="BUY VAN FOR SVC EXPANSION                                   "/>
    <n v="0"/>
    <n v="0"/>
    <x v="50"/>
    <n v="510000"/>
    <s v="STATE"/>
    <s v="Under 50k"/>
    <s v="VIRGI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1203"/>
    <s v="BUY REPLACEMENT 30-FT BUS                                   "/>
    <n v="0"/>
    <n v="0"/>
    <x v="50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1204"/>
    <s v="BUY REPLACEMENT &lt;30 FT BUS                                  "/>
    <n v="0"/>
    <n v="0"/>
    <x v="50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1209"/>
    <s v="BUY REPLACEMENT TROLLEY BUS                                 "/>
    <n v="0"/>
    <n v="0"/>
    <x v="50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1240"/>
    <s v="BUY ASSOC CAP MAINT ITEMS                                   "/>
    <n v="0"/>
    <n v="0"/>
    <x v="50"/>
    <n v="510000"/>
    <s v="STATE"/>
    <s v="Under 50k"/>
    <s v="VIRGINIA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4103"/>
    <s v="ENG/DESIGN - ADMIN/MAINTENANCE FACILITY                     "/>
    <n v="0"/>
    <n v="0"/>
    <x v="50"/>
    <n v="510000"/>
    <s v="STATE"/>
    <s v="Under 50k"/>
    <s v="VIRGINIA GOV APP"/>
    <n v="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4103"/>
    <s v="ENG/DESIGN - ADMIN/MAINTENANCE FACILITY                     "/>
    <n v="0"/>
    <n v="0"/>
    <x v="50"/>
    <n v="510000"/>
    <s v="STATE"/>
    <s v="Under 50k"/>
    <s v="VIRGINIA GOV APP"/>
    <n v="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4303"/>
    <s v="CONSTRUCT - ADMIN/MAINT FACILITY                            "/>
    <n v="0"/>
    <n v="0"/>
    <x v="50"/>
    <n v="510000"/>
    <s v="STATE"/>
    <s v="Under 50k"/>
    <s v="VIRGINIA GOV APP"/>
    <n v="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4403"/>
    <s v="REHAB/RENOVATE - ADMIN/MAINT FACILITY                       "/>
    <n v="0"/>
    <n v="0"/>
    <x v="50"/>
    <n v="510000"/>
    <s v="STATE"/>
    <s v="Under 50k"/>
    <s v="VIRGINIA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118000"/>
    <s v="STATE OR PROGRAM ADMINISTRATION                             "/>
    <n v="0"/>
    <n v="0"/>
    <x v="50"/>
    <n v="510000"/>
    <s v="STATE"/>
    <s v="Under 50k"/>
    <s v="VIRGINI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300901"/>
    <s v="OPERATING ASSISTANCE                                        "/>
    <n v="0"/>
    <n v="0"/>
    <x v="50"/>
    <n v="510000"/>
    <s v="STATE"/>
    <s v="Under 50k"/>
    <s v="VIRGI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300901"/>
    <s v="OPERATING ASSISTANCE - INTERCITY BUS                        "/>
    <n v="0"/>
    <n v="0"/>
    <x v="50"/>
    <n v="510000"/>
    <s v="STATE"/>
    <s v="Under 50k"/>
    <s v="VIRGI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8X036"/>
    <n v="18"/>
    <x v="7"/>
    <s v="49 USC 5311 - Nonurbanized Area Programs"/>
    <x v="2"/>
    <x v="2"/>
    <m/>
    <s v="01      "/>
    <s v="VDRPT                "/>
    <s v="VIRGINIA DEPARTMENT OF RAIL AND PUBLIC TRANSPORTATION"/>
    <n v="1459"/>
    <n v="78300"/>
    <m/>
    <n v="9035"/>
    <m/>
    <d v="2014-12-03T00:00:00"/>
    <s v="435001"/>
    <s v="TRAINING - RTAP                                             "/>
    <n v="0"/>
    <n v="0"/>
    <x v="50"/>
    <n v="510000"/>
    <s v="STATE"/>
    <s v="Under 50k"/>
    <s v="VIRGINI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VA18X037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20573"/>
    <m/>
    <d v="2014-12-03T00:00:00"/>
    <s v="114403"/>
    <s v="REHAB/RENOVATE - ADMIN/MAINT FACILITY                       "/>
    <n v="0"/>
    <n v="150717"/>
    <x v="5793"/>
    <n v="510000"/>
    <s v="STATE"/>
    <s v="Under 50k"/>
    <s v="VIRGINIA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4207"/>
    <s v="ACQUIRE - COMPUTER HARDWARE                                 "/>
    <n v="30"/>
    <n v="27850"/>
    <x v="5794"/>
    <n v="510000"/>
    <s v="STATE"/>
    <s v="Under 50k"/>
    <s v="VIRGINIA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4208"/>
    <s v="ACQUIRE - COMPUTER SOFTWARE                                 "/>
    <n v="5"/>
    <n v="2500"/>
    <x v="1549"/>
    <n v="510000"/>
    <s v="STATE"/>
    <s v="Under 50k"/>
    <s v="VIRGINIA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4241"/>
    <s v="ACQUIRE - EXCLUSIVE BICYCLE EQUIP                           "/>
    <n v="6"/>
    <n v="9996"/>
    <x v="5795"/>
    <n v="510000"/>
    <s v="STATE"/>
    <s v="Under 50k"/>
    <s v="VIRGINIA GOV APP"/>
    <n v="0"/>
    <s v="11400"/>
    <s v="  "/>
    <m/>
    <s v="N"/>
    <s v="1142"/>
    <x v="5"/>
    <n v="11"/>
    <s v="Bus"/>
    <s v="42"/>
    <s v="114"/>
    <s v="Acquisition"/>
    <s v="41"/>
    <s v="Excl Bicycles Equipment"/>
    <m/>
    <m/>
    <n v="1"/>
    <s v="Capital"/>
    <s v="1"/>
    <m/>
    <s v="4"/>
    <m/>
    <s v="2"/>
    <s v="4"/>
    <s v="1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4210"/>
    <s v="ACQUIRE - MOBILE FARE COLL EQUIP                            "/>
    <n v="7"/>
    <n v="15001"/>
    <x v="5796"/>
    <n v="510000"/>
    <s v="STATE"/>
    <s v="Under 50k"/>
    <s v="VIRGINIA GOV APP"/>
    <n v="0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6220"/>
    <s v="PURCHASE MISC COMMUNICATIONS EQUIP                          "/>
    <n v="0"/>
    <n v="11634"/>
    <x v="5797"/>
    <n v="510000"/>
    <s v="STATE"/>
    <s v="Under 50k"/>
    <s v="VIRGINIA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3210"/>
    <s v="ACQUIRE - BUS PASSENGER SHELTERS                            "/>
    <n v="2"/>
    <n v="12000"/>
    <x v="192"/>
    <n v="510000"/>
    <s v="STATE"/>
    <s v="Under 50k"/>
    <s v="VIRGINIA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3209"/>
    <s v="ACQUIRE - BUS ROUTE SIGNING                                 "/>
    <n v="25"/>
    <n v="1250"/>
    <x v="133"/>
    <n v="510000"/>
    <s v="STATE"/>
    <s v="Under 50k"/>
    <s v="VIRGINIA GOV APP"/>
    <n v="0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4211"/>
    <s v="ACQUIRE - SUPPORT VEHICLES                                  "/>
    <n v="5"/>
    <n v="165000"/>
    <x v="1881"/>
    <n v="510000"/>
    <s v="STATE"/>
    <s v="Under 50k"/>
    <s v="VIRGINIA GOV APP"/>
    <n v="0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1215"/>
    <s v="BUY REPLACEMENT VAN                                         "/>
    <n v="33"/>
    <n v="2675128"/>
    <x v="5798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1203"/>
    <s v="BUY REPLACEMENT 30-FT BUS                                   "/>
    <n v="3"/>
    <n v="300000"/>
    <x v="466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1204"/>
    <s v="BUY REPLACEMENT &lt;30 FT BUS                                  "/>
    <n v="4"/>
    <n v="308304"/>
    <x v="5768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1209"/>
    <s v="BUY REPLACEMENT TROLLEY BUS                                 "/>
    <n v="3"/>
    <n v="460000"/>
    <x v="3777"/>
    <n v="510000"/>
    <s v="STATE"/>
    <s v="Under 50k"/>
    <s v="VIRGINIA GOV APP"/>
    <n v="0"/>
    <s v="11100"/>
    <s v="GA"/>
    <s v="GASOLINE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1303"/>
    <s v="BUY 30-FT BUS FOR EXPANSION                                 "/>
    <n v="1"/>
    <n v="75000"/>
    <x v="628"/>
    <n v="510000"/>
    <s v="STATE"/>
    <s v="Under 50k"/>
    <s v="VIRGINIA GOV APP"/>
    <n v="0"/>
    <s v="11100"/>
    <s v="GA"/>
    <s v="GASOLINE"/>
    <s v="N"/>
    <s v="1113"/>
    <x v="2"/>
    <n v="11"/>
    <s v="Bus"/>
    <s v="13"/>
    <s v="111"/>
    <s v="Purchase - Expansion"/>
    <s v="03"/>
    <s v="30 ft Bus"/>
    <m/>
    <s v="30 ft Bus"/>
    <n v="1"/>
    <s v="Capital"/>
    <s v="1"/>
    <m/>
    <s v="1"/>
    <m/>
    <s v="3"/>
    <s v="0"/>
    <s v="3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1304"/>
    <s v="BUY &lt;30-FT BUS FOR EXPANSION                                "/>
    <n v="1"/>
    <n v="100000"/>
    <x v="63"/>
    <n v="510000"/>
    <s v="STATE"/>
    <s v="Under 50k"/>
    <s v="VIRGINIA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1401"/>
    <s v="REHAB/REBUILD 40-FT BUS                                     "/>
    <n v="6"/>
    <n v="850000"/>
    <x v="596"/>
    <n v="510000"/>
    <s v="STATE"/>
    <s v="Under 50k"/>
    <s v="VIRGINIA GOV APP"/>
    <n v="0"/>
    <s v="11100"/>
    <s v="GA"/>
    <s v="GASOLINE"/>
    <s v="N"/>
    <s v="1114"/>
    <x v="0"/>
    <n v="11"/>
    <s v="Bus"/>
    <s v="14"/>
    <s v="111"/>
    <s v="Rehabilitation / Rebuild"/>
    <s v="01"/>
    <s v="40 ft Bus"/>
    <m/>
    <s v="40 ft Bus"/>
    <n v="1"/>
    <s v="Capital"/>
    <s v="1"/>
    <m/>
    <s v="1"/>
    <m/>
    <s v="4"/>
    <s v="0"/>
    <s v="1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4103"/>
    <s v="ENG/DESIGN - ADMIN/MAINTENANCE FACILITY                     "/>
    <n v="1"/>
    <n v="30000"/>
    <x v="215"/>
    <n v="510000"/>
    <s v="STATE"/>
    <s v="Under 50k"/>
    <s v="VIRGINIA GOV APP"/>
    <n v="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4401"/>
    <s v="REHAB/RENOVATE - ADMINISTRATIVE FACILITY                    "/>
    <n v="2"/>
    <n v="23500"/>
    <x v="1045"/>
    <n v="510000"/>
    <s v="STATE"/>
    <s v="Under 50k"/>
    <s v="VIRGINIA GOV APP"/>
    <n v="0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114403"/>
    <s v="REHAB/RENOVATE - ADMIN/MAINT FACILITY                       "/>
    <n v="2"/>
    <n v="525000"/>
    <x v="773"/>
    <n v="510000"/>
    <s v="STATE"/>
    <s v="Under 50k"/>
    <s v="VIRGINIA GOV APP"/>
    <n v="0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300901"/>
    <s v="UP TO 50% FEDERAL SHARE                                     "/>
    <n v="0"/>
    <n v="19836632"/>
    <x v="5799"/>
    <n v="510000"/>
    <s v="STATE"/>
    <s v="Under 50k"/>
    <s v="VIRGINIA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300901"/>
    <s v="UP TO 50% FEDERAL SHARE                                     "/>
    <n v="0"/>
    <n v="624844"/>
    <x v="5800"/>
    <n v="510000"/>
    <s v="STATE"/>
    <s v="Under 50k"/>
    <s v="VIRGINI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18X038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958302"/>
    <m/>
    <d v="2015-09-22T00:00:00"/>
    <s v="435001"/>
    <s v="TRAINING - RTAP                                             "/>
    <n v="1"/>
    <n v="253834"/>
    <x v="5801"/>
    <n v="510000"/>
    <s v="STATE"/>
    <s v="Under 50k"/>
    <s v="VIRGINI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VA18X039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72537"/>
    <m/>
    <d v="2015-09-18T00:00:00"/>
    <s v="114207"/>
    <s v="ACQUIRE - COMPUTER HARDWARE                                 "/>
    <n v="7"/>
    <n v="6600"/>
    <x v="2901"/>
    <n v="510000"/>
    <s v="STATE"/>
    <s v="Under 50k"/>
    <s v="VIRGINIA GOV APP"/>
    <n v="0"/>
    <s v="648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18X039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72537"/>
    <m/>
    <d v="2015-09-18T00:00:00"/>
    <s v="113210"/>
    <s v="ACQUIRE - BUS PASSENGER SHELTERS                            "/>
    <n v="2"/>
    <n v="11257"/>
    <x v="5802"/>
    <n v="510000"/>
    <s v="STATE"/>
    <s v="Under 50k"/>
    <s v="VIRGINIA GOV APP"/>
    <n v="0"/>
    <s v="648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VA18X039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72537"/>
    <m/>
    <d v="2015-09-18T00:00:00"/>
    <s v="116203"/>
    <s v="PURCHASE RADIOS                                             "/>
    <n v="1"/>
    <n v="8600"/>
    <x v="5803"/>
    <n v="510000"/>
    <s v="STATE"/>
    <s v="Under 50k"/>
    <s v="VIRGINIA GOV APP"/>
    <n v="0"/>
    <s v="648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VA18X039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72537"/>
    <m/>
    <d v="2015-09-18T00:00:00"/>
    <s v="113209"/>
    <s v="ACQUIRE - BUS ROUTE SIGNING                                 "/>
    <n v="8"/>
    <n v="848"/>
    <x v="5804"/>
    <n v="510000"/>
    <s v="STATE"/>
    <s v="Under 50k"/>
    <s v="VIRGINIA GOV APP"/>
    <n v="0"/>
    <s v="648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VA18X039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72537"/>
    <m/>
    <d v="2015-09-18T00:00:00"/>
    <s v="114206"/>
    <s v="ACQUIRE - SHOP EQUIPMENT                                    "/>
    <n v="1"/>
    <n v="25900"/>
    <x v="5805"/>
    <n v="510000"/>
    <s v="STATE"/>
    <s v="Under 50k"/>
    <s v="VIRGINIA GOV APP"/>
    <n v="0"/>
    <s v="648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VA18X039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72537"/>
    <m/>
    <d v="2015-09-18T00:00:00"/>
    <s v="114211"/>
    <s v="ACQUIRE - SUPPORT VEHICLES                                  "/>
    <n v="1"/>
    <n v="36200"/>
    <x v="5806"/>
    <n v="510000"/>
    <s v="STATE"/>
    <s v="Under 50k"/>
    <s v="VIRGINIA GOV APP"/>
    <n v="0"/>
    <s v="648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VA18X039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72537"/>
    <m/>
    <d v="2015-09-18T00:00:00"/>
    <s v="111215"/>
    <s v="BUY REPLACEMENT VAN                                         "/>
    <n v="23"/>
    <n v="1627815"/>
    <x v="5807"/>
    <n v="510000"/>
    <s v="STATE"/>
    <s v="Under 50k"/>
    <s v="VIRGINIA GOV APP"/>
    <n v="0"/>
    <s v="648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18X039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72537"/>
    <m/>
    <d v="2015-09-18T00:00:00"/>
    <s v="111204"/>
    <s v="BUY REPLACEMENT &lt;30 FT BUS                                  "/>
    <n v="1"/>
    <n v="93453"/>
    <x v="5769"/>
    <n v="510000"/>
    <s v="STATE"/>
    <s v="Under 50k"/>
    <s v="VIRGINIA GOV APP"/>
    <n v="0"/>
    <s v="648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A18X039"/>
    <n v="18"/>
    <x v="7"/>
    <s v="49 USC 5311 - Nonurbanized Area Programs"/>
    <x v="2"/>
    <x v="2"/>
    <m/>
    <s v="00      "/>
    <s v="VDRPT                "/>
    <s v="VIRGINIA DEPARTMENT OF RAIL AND PUBLIC TRANSPORTATION"/>
    <n v="1459"/>
    <n v="78300"/>
    <m/>
    <n v="1472537"/>
    <m/>
    <d v="2015-09-18T00:00:00"/>
    <s v="114209"/>
    <s v="ACQUIRE - MOBILE SURV/SECURITY EQUIP                        "/>
    <n v="1"/>
    <n v="30000"/>
    <x v="215"/>
    <n v="510000"/>
    <s v="STATE"/>
    <s v="Under 50k"/>
    <s v="VIRGINIA GOV APP"/>
    <n v="0"/>
    <s v="648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VA261011"/>
    <n v="26"/>
    <x v="7"/>
    <s v="49 USC 5314 - National Research Program"/>
    <x v="3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s v="557100"/>
    <s v="ADMINISTRATIVE COSTS                                        "/>
    <n v="0"/>
    <n v="0"/>
    <x v="50"/>
    <n v="511290"/>
    <s v="MEDIUM"/>
    <s v="200k - 1m"/>
    <s v="Roanoke, VA"/>
    <n v="210111"/>
    <s v="44100"/>
    <s v="  "/>
    <m/>
    <s v="N"/>
    <s v="5571"/>
    <x v="8"/>
    <n v="55"/>
    <s v="Research Projects"/>
    <s v="71"/>
    <s v="557"/>
    <s v="Research Projects"/>
    <s v="00"/>
    <s v="Administrative Costs"/>
    <m/>
    <m/>
    <n v="5"/>
    <s v="Research Projects"/>
    <s v="5"/>
    <m/>
    <s v="7"/>
    <m/>
    <s v="1"/>
    <s v="0"/>
    <s v="0"/>
  </r>
  <r>
    <s v="VA261011"/>
    <n v="26"/>
    <x v="7"/>
    <s v="49 USC 5314 - National Research Program"/>
    <x v="3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s v="557400"/>
    <s v="OTHER PROJECT COSTS                                         "/>
    <n v="0"/>
    <n v="0"/>
    <x v="50"/>
    <n v="511290"/>
    <s v="MEDIUM"/>
    <s v="200k - 1m"/>
    <s v="Roanoke, VA"/>
    <n v="210111"/>
    <s v="4416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VA261011"/>
    <n v="26"/>
    <x v="7"/>
    <s v="49 USC 5314 - National Research Program"/>
    <x v="3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s v="701000"/>
    <s v="FACULTY SALARIES &amp; WAGES                                    "/>
    <n v="0"/>
    <n v="0"/>
    <x v="50"/>
    <n v="511290"/>
    <s v="MEDIUM"/>
    <s v="200k - 1m"/>
    <s v="Roanoke, VA"/>
    <n v="210111"/>
    <s v="44110"/>
    <s v="  "/>
    <m/>
    <s v="N"/>
    <s v="7010"/>
    <x v="13"/>
    <n v="70"/>
    <s v="University Research"/>
    <s v="10"/>
    <s v="701"/>
    <s v="University Research"/>
    <s v="00"/>
    <s v="University Research"/>
    <m/>
    <m/>
    <n v="7"/>
    <s v="Safety &amp; Security"/>
    <s v="0"/>
    <m/>
    <s v="1"/>
    <m/>
    <s v="0"/>
    <s v="0"/>
    <s v="0"/>
  </r>
  <r>
    <s v="VA261011"/>
    <n v="26"/>
    <x v="7"/>
    <s v="49 USC 5314 - National Research Program"/>
    <x v="3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s v="703000"/>
    <s v="TRAVEL                                                      "/>
    <n v="0"/>
    <n v="0"/>
    <x v="50"/>
    <n v="511290"/>
    <s v="MEDIUM"/>
    <s v="200k - 1m"/>
    <s v="Roanoke, VA"/>
    <n v="210111"/>
    <s v="44110"/>
    <s v="  "/>
    <m/>
    <s v="N"/>
    <s v="7030"/>
    <x v="13"/>
    <n v="70"/>
    <s v="University Research"/>
    <s v="30"/>
    <s v="703"/>
    <s v="University Research"/>
    <s v="00"/>
    <s v="University Research"/>
    <m/>
    <m/>
    <n v="7"/>
    <s v="Safety &amp; Security"/>
    <s v="0"/>
    <m/>
    <s v="3"/>
    <m/>
    <s v="0"/>
    <s v="0"/>
    <s v="0"/>
  </r>
  <r>
    <s v="VA261011"/>
    <n v="26"/>
    <x v="7"/>
    <s v="49 USC 5314 - National Research Program"/>
    <x v="3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s v="708002"/>
    <s v="OTHER DIRECT COSTS                                          "/>
    <n v="0"/>
    <n v="432000"/>
    <x v="875"/>
    <n v="511290"/>
    <s v="MEDIUM"/>
    <s v="200k - 1m"/>
    <s v="Roanoke, VA"/>
    <n v="210111"/>
    <s v="44100"/>
    <s v="  "/>
    <m/>
    <s v="N"/>
    <s v="7080"/>
    <x v="13"/>
    <n v="70"/>
    <s v="University Research"/>
    <s v="80"/>
    <s v="708"/>
    <s v="University Research"/>
    <s v="02"/>
    <s v="University Research"/>
    <m/>
    <m/>
    <n v="7"/>
    <s v="Safety &amp; Security"/>
    <s v="0"/>
    <m/>
    <s v="8"/>
    <m/>
    <s v="0"/>
    <s v="0"/>
    <s v="2"/>
  </r>
  <r>
    <s v="VA261011"/>
    <n v="26"/>
    <x v="7"/>
    <s v="49 USC 5314 - National Research Program"/>
    <x v="3"/>
    <x v="3"/>
    <m/>
    <s v="03      "/>
    <s v="VPISU/COTA           "/>
    <s v="VIRGINIA POLYTECHNIC INSTITUTE &amp; STATE UNIVERSITY/CENTER FOR ORGANIZAT"/>
    <n v="6333"/>
    <n v="71000"/>
    <m/>
    <n v="432000"/>
    <m/>
    <d v="2015-08-28T00:00:00"/>
    <s v="708002"/>
    <s v="SUBCONTRACT SUPPORT                                         "/>
    <n v="0"/>
    <n v="0"/>
    <x v="50"/>
    <n v="511290"/>
    <s v="MEDIUM"/>
    <s v="200k - 1m"/>
    <s v="Roanoke, VA"/>
    <n v="210111"/>
    <s v="44110"/>
    <s v="  "/>
    <m/>
    <s v="N"/>
    <s v="7080"/>
    <x v="13"/>
    <n v="70"/>
    <s v="University Research"/>
    <s v="80"/>
    <s v="708"/>
    <s v="University Research"/>
    <s v="02"/>
    <s v="University Research"/>
    <m/>
    <m/>
    <n v="7"/>
    <s v="Safety &amp; Security"/>
    <s v="0"/>
    <m/>
    <s v="8"/>
    <m/>
    <s v="0"/>
    <s v="0"/>
    <s v="2"/>
  </r>
  <r>
    <s v="VA264254"/>
    <n v="26"/>
    <x v="7"/>
    <s v="49 USC 5314 - National Research Program"/>
    <x v="3"/>
    <x v="3"/>
    <m/>
    <s v="00      "/>
    <s v="OLI                  "/>
    <s v="OPERATION LIFESAVER, INC."/>
    <n v="5995"/>
    <n v="74000"/>
    <m/>
    <n v="350000"/>
    <m/>
    <d v="2014-12-18T00:00:00"/>
    <s v="555200"/>
    <s v="CONSULTANT SERVICES                                         "/>
    <n v="0"/>
    <n v="383000"/>
    <x v="599"/>
    <n v="510000"/>
    <s v="STATE"/>
    <s v="Under 50k"/>
    <s v="VIRGINIA GOV APP"/>
    <n v="0"/>
    <s v="571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266030"/>
    <n v="26"/>
    <x v="7"/>
    <s v="49 USC 5314 - National Research Program"/>
    <x v="3"/>
    <x v="3"/>
    <m/>
    <s v="05      "/>
    <s v="BOOZ ALLEN           "/>
    <s v="BOOZ, ALLEN, AND HAMILTON, INC. APPLIED RESEARCH"/>
    <n v="2243"/>
    <n v="66000"/>
    <m/>
    <n v="30578"/>
    <m/>
    <d v="2015-04-17T00:00:00"/>
    <s v="555200"/>
    <s v="CONSULTANT SERVICES                                         "/>
    <n v="0"/>
    <n v="0"/>
    <x v="50"/>
    <n v="510000"/>
    <s v="STATE"/>
    <s v="Under 50k"/>
    <s v="VIRGINIA GOV APP"/>
    <n v="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266030"/>
    <n v="26"/>
    <x v="7"/>
    <s v="49 USC 5314 - National Research Program"/>
    <x v="3"/>
    <x v="3"/>
    <m/>
    <s v="05      "/>
    <s v="BOOZ ALLEN           "/>
    <s v="BOOZ, ALLEN, AND HAMILTON, INC. APPLIED RESEARCH"/>
    <n v="2243"/>
    <n v="66000"/>
    <m/>
    <n v="30578"/>
    <m/>
    <d v="2015-04-17T00:00:00"/>
    <s v="555200"/>
    <s v="CONSULTANT SERVICES                                         "/>
    <n v="0"/>
    <n v="30578"/>
    <x v="5808"/>
    <n v="510000"/>
    <s v="STATE"/>
    <s v="Under 50k"/>
    <s v="VIRGINIA GOV APP"/>
    <n v="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270001"/>
    <n v="27"/>
    <x v="7"/>
    <s v="49 USC 5327 - Project Management Oversight/Compliance Reviews"/>
    <x v="10"/>
    <x v="11"/>
    <m/>
    <s v="00      "/>
    <s v="DCL                  "/>
    <s v="DELOITTE CONSULTING LLP"/>
    <n v="6605"/>
    <n v="66000"/>
    <m/>
    <n v="201000"/>
    <m/>
    <d v="2015-09-10T00:00:00"/>
    <s v="510500"/>
    <s v="* PROCUREMENT SYS REVIEWS                                   "/>
    <n v="0"/>
    <n v="201000"/>
    <x v="2138"/>
    <n v="510000"/>
    <s v="STATE"/>
    <s v="Under 50k"/>
    <s v="VIRGINIA GOV APP"/>
    <n v="0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VA270003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66000"/>
    <m/>
    <n v="459394"/>
    <m/>
    <d v="2015-09-21T00:00:00"/>
    <s v="510200"/>
    <s v="* PMO REVIEWS                                               "/>
    <n v="0"/>
    <n v="459394"/>
    <x v="5809"/>
    <n v="510000"/>
    <s v="STATE"/>
    <s v="Under 50k"/>
    <s v="VIRGINIA GOV APP"/>
    <n v="0"/>
    <s v="51000"/>
    <s v="  "/>
    <m/>
    <s v="N"/>
    <s v="5102"/>
    <x v="9"/>
    <n v="51"/>
    <s v="Oversight Reviews"/>
    <s v="02"/>
    <s v="510"/>
    <s v="PMO Reviews"/>
    <s v="00"/>
    <s v="PMO Reviews"/>
    <m/>
    <m/>
    <n v="5"/>
    <s v="Research Projects"/>
    <s v="1"/>
    <m/>
    <s v="0"/>
    <m/>
    <s v="2"/>
    <s v="0"/>
    <s v="0"/>
  </r>
  <r>
    <s v="VA272001"/>
    <n v="27"/>
    <x v="7"/>
    <s v="49 USC 5327 - Project Management Oversight/Compliance Reviews"/>
    <x v="10"/>
    <x v="11"/>
    <m/>
    <s v="03      "/>
    <s v="GSC                  "/>
    <s v="GOVERNMENT CONTRACT SOLUTIONS INC"/>
    <n v="7095"/>
    <n v="62000"/>
    <m/>
    <n v="1313107"/>
    <m/>
    <d v="2014-12-09T00:00:00"/>
    <s v="551400"/>
    <s v="MANAGERIAL,TECHNICAL &amp; PROFESSIONAL                         "/>
    <n v="0"/>
    <n v="0"/>
    <x v="50"/>
    <n v="510000"/>
    <s v="STATE"/>
    <s v="Under 50k"/>
    <s v="VIRGINIA GOV APP"/>
    <n v="0"/>
    <s v="62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VA272001"/>
    <n v="27"/>
    <x v="7"/>
    <s v="49 USC 5327 - Project Management Oversight/Compliance Reviews"/>
    <x v="10"/>
    <x v="11"/>
    <m/>
    <s v="03      "/>
    <s v="GSC                  "/>
    <s v="GOVERNMENT CONTRACT SOLUTIONS INC"/>
    <n v="7095"/>
    <n v="62000"/>
    <m/>
    <n v="1313107"/>
    <m/>
    <d v="2014-12-09T00:00:00"/>
    <s v="551400"/>
    <s v="MANAGERIAL,TECHNICAL &amp; PROFESSIONAL                         "/>
    <n v="0"/>
    <n v="0"/>
    <x v="50"/>
    <n v="510000"/>
    <s v="STATE"/>
    <s v="Under 50k"/>
    <s v="VIRGINIA GOV APP"/>
    <n v="0"/>
    <s v="62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VA272001"/>
    <n v="27"/>
    <x v="7"/>
    <s v="49 USC 5327 - Project Management Oversight/Compliance Reviews"/>
    <x v="10"/>
    <x v="11"/>
    <m/>
    <s v="03      "/>
    <s v="GSC                  "/>
    <s v="GOVERNMENT CONTRACT SOLUTIONS INC"/>
    <n v="7095"/>
    <n v="62000"/>
    <m/>
    <n v="1313107"/>
    <m/>
    <d v="2014-12-09T00:00:00"/>
    <s v="551400"/>
    <s v="MANAGERIAL,TECHNICAL &amp; PROFESSIONAL                         "/>
    <n v="0"/>
    <n v="0"/>
    <x v="50"/>
    <n v="510000"/>
    <s v="STATE"/>
    <s v="Under 50k"/>
    <s v="VIRGINIA GOV APP"/>
    <n v="0"/>
    <s v="62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VA272001"/>
    <n v="27"/>
    <x v="7"/>
    <s v="49 USC 5327 - Project Management Oversight/Compliance Reviews"/>
    <x v="10"/>
    <x v="11"/>
    <m/>
    <s v="03      "/>
    <s v="GSC                  "/>
    <s v="GOVERNMENT CONTRACT SOLUTIONS INC"/>
    <n v="7095"/>
    <n v="62000"/>
    <m/>
    <n v="1313107"/>
    <m/>
    <d v="2014-12-09T00:00:00"/>
    <s v="551400"/>
    <s v="MANAGERIAL,TECHNICAL &amp; PROFESSIONAL                         "/>
    <n v="0"/>
    <n v="1313107"/>
    <x v="5810"/>
    <n v="510000"/>
    <s v="STATE"/>
    <s v="Under 50k"/>
    <s v="VIRGINIA GOV APP"/>
    <n v="0"/>
    <s v="62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VA272007"/>
    <n v="27"/>
    <x v="7"/>
    <s v="49 USC 5327 - Project Management Oversight/Compliance Reviews"/>
    <x v="10"/>
    <x v="11"/>
    <m/>
    <s v="01      "/>
    <s v="CASTRO               "/>
    <s v="CASTRO &amp; COMPANY LLC"/>
    <n v="7160"/>
    <n v="62000"/>
    <m/>
    <n v="-21448.71"/>
    <m/>
    <d v="2015-04-29T00:00:00"/>
    <s v="555200"/>
    <s v="CONSULTANT SERVICES                                         "/>
    <n v="0"/>
    <n v="-21448.71"/>
    <x v="5811"/>
    <n v="510000"/>
    <s v="STATE"/>
    <s v="Under 50k"/>
    <s v="VIRGINIA GOV APP"/>
    <n v="0"/>
    <s v="51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272008"/>
    <n v="27"/>
    <x v="7"/>
    <s v="49 USC 5327 - Project Management Oversight/Compliance Reviews"/>
    <x v="10"/>
    <x v="11"/>
    <m/>
    <s v="02      "/>
    <s v="ActionNet            "/>
    <s v="ACTIONET, INC."/>
    <n v="5930"/>
    <n v="62000"/>
    <m/>
    <n v="882040"/>
    <m/>
    <d v="2015-04-03T00:00:00"/>
    <s v="555200"/>
    <s v="CONSULTANT SERVICES                                         "/>
    <n v="0"/>
    <n v="0"/>
    <x v="50"/>
    <n v="5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272008"/>
    <n v="27"/>
    <x v="7"/>
    <s v="49 USC 5327 - Project Management Oversight/Compliance Reviews"/>
    <x v="10"/>
    <x v="11"/>
    <m/>
    <s v="02      "/>
    <s v="ActionNet            "/>
    <s v="ACTIONET, INC."/>
    <n v="5930"/>
    <n v="62000"/>
    <m/>
    <n v="882040"/>
    <m/>
    <d v="2015-04-03T00:00:00"/>
    <s v="555200"/>
    <s v="CONSULTANT SERVICES                                         "/>
    <n v="0"/>
    <n v="0"/>
    <x v="50"/>
    <n v="5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272008"/>
    <n v="27"/>
    <x v="7"/>
    <s v="49 USC 5327 - Project Management Oversight/Compliance Reviews"/>
    <x v="10"/>
    <x v="11"/>
    <m/>
    <s v="02      "/>
    <s v="ActionNet            "/>
    <s v="ACTIONET, INC."/>
    <n v="5930"/>
    <n v="62000"/>
    <m/>
    <n v="882040"/>
    <m/>
    <d v="2015-04-03T00:00:00"/>
    <s v="555200"/>
    <s v="CONSULTANT SERVICES                                         "/>
    <n v="0"/>
    <n v="882040"/>
    <x v="5812"/>
    <n v="510080"/>
    <s v="LARGE"/>
    <s v="Over 1m"/>
    <s v="Washington, DC-VA-MD"/>
    <n v="458677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272009"/>
    <n v="27"/>
    <x v="7"/>
    <s v="49 USC 5327 - Project Management Oversight/Compliance Reviews"/>
    <x v="10"/>
    <x v="11"/>
    <m/>
    <s v="09      "/>
    <s v="AC                   "/>
    <s v="APPIAN CORPORATION"/>
    <n v="7156"/>
    <n v="62000"/>
    <m/>
    <n v="100000"/>
    <m/>
    <d v="2015-09-23T00:00:00"/>
    <s v="555300"/>
    <s v="ADP SERVICES                                                "/>
    <n v="0"/>
    <n v="2179005"/>
    <x v="5813"/>
    <n v="510000"/>
    <s v="STATE"/>
    <s v="Under 50k"/>
    <s v="VIRGINIA GOV APP"/>
    <n v="0"/>
    <s v="62000"/>
    <s v="  "/>
    <m/>
    <s v="N"/>
    <s v="5553"/>
    <x v="8"/>
    <n v="55"/>
    <s v="Research Projects"/>
    <s v="53"/>
    <s v="555"/>
    <s v="Research Projects"/>
    <s v="00"/>
    <s v="Research Projects"/>
    <m/>
    <m/>
    <n v="5"/>
    <s v="Research Projects"/>
    <s v="5"/>
    <m/>
    <s v="5"/>
    <m/>
    <s v="3"/>
    <s v="0"/>
    <s v="0"/>
  </r>
  <r>
    <s v="VA272010"/>
    <n v="27"/>
    <x v="7"/>
    <s v="49 USC 5327 - Project Management Oversight/Compliance Reviews"/>
    <x v="10"/>
    <x v="11"/>
    <m/>
    <s v="01      "/>
    <s v="CASTRO               "/>
    <s v="CASTRO &amp; COMPANY LLC"/>
    <n v="7160"/>
    <n v="62000"/>
    <m/>
    <n v="60677"/>
    <m/>
    <d v="2015-07-15T00:00:00"/>
    <s v="510200"/>
    <s v="* PMO REVIEWS                                               "/>
    <n v="0"/>
    <n v="0"/>
    <x v="50"/>
    <n v="510000"/>
    <s v="STATE"/>
    <s v="Under 50k"/>
    <s v="VIRGINIA GOV APP"/>
    <n v="0"/>
    <s v="51000"/>
    <s v="  "/>
    <m/>
    <s v="N"/>
    <s v="5102"/>
    <x v="9"/>
    <n v="51"/>
    <s v="Oversight Reviews"/>
    <s v="02"/>
    <s v="510"/>
    <s v="PMO Reviews"/>
    <s v="00"/>
    <s v="PMO Reviews"/>
    <m/>
    <m/>
    <n v="5"/>
    <s v="Research Projects"/>
    <s v="1"/>
    <m/>
    <s v="0"/>
    <m/>
    <s v="2"/>
    <s v="0"/>
    <s v="0"/>
  </r>
  <r>
    <s v="VA272010"/>
    <n v="27"/>
    <x v="7"/>
    <s v="49 USC 5327 - Project Management Oversight/Compliance Reviews"/>
    <x v="10"/>
    <x v="11"/>
    <m/>
    <s v="01      "/>
    <s v="CASTRO               "/>
    <s v="CASTRO &amp; COMPANY LLC"/>
    <n v="7160"/>
    <n v="62000"/>
    <m/>
    <n v="60677"/>
    <m/>
    <d v="2015-07-15T00:00:00"/>
    <s v="510200"/>
    <s v="* PMO REVIEWS                                               "/>
    <n v="0"/>
    <n v="60677"/>
    <x v="5814"/>
    <n v="510000"/>
    <s v="STATE"/>
    <s v="Under 50k"/>
    <s v="VIRGINIA GOV APP"/>
    <n v="0"/>
    <s v="51000"/>
    <s v="  "/>
    <m/>
    <s v="N"/>
    <s v="5102"/>
    <x v="9"/>
    <n v="51"/>
    <s v="Oversight Reviews"/>
    <s v="02"/>
    <s v="510"/>
    <s v="PMO Reviews"/>
    <s v="00"/>
    <s v="PMO Reviews"/>
    <m/>
    <m/>
    <n v="5"/>
    <s v="Research Projects"/>
    <s v="1"/>
    <m/>
    <s v="0"/>
    <m/>
    <s v="2"/>
    <s v="0"/>
    <s v="0"/>
  </r>
  <r>
    <s v="VA272011"/>
    <n v="27"/>
    <x v="7"/>
    <s v="49 USC 5327 - Project Management Oversight/Compliance Reviews"/>
    <x v="10"/>
    <x v="11"/>
    <m/>
    <s v="01      "/>
    <s v="ECA                  "/>
    <s v="EC AMERICAN INC"/>
    <n v="7143"/>
    <n v="62000"/>
    <m/>
    <n v="455530"/>
    <m/>
    <d v="2015-05-27T00:00:00"/>
    <s v="555300"/>
    <s v="ADP SERVICES                                                "/>
    <n v="0"/>
    <n v="455530"/>
    <x v="5815"/>
    <n v="510000"/>
    <s v="STATE"/>
    <s v="Under 50k"/>
    <s v="VIRGINIA GOV APP"/>
    <n v="0"/>
    <s v="62000"/>
    <s v="  "/>
    <m/>
    <s v="N"/>
    <s v="5553"/>
    <x v="8"/>
    <n v="55"/>
    <s v="Research Projects"/>
    <s v="53"/>
    <s v="555"/>
    <s v="Research Projects"/>
    <s v="00"/>
    <s v="Research Projects"/>
    <m/>
    <m/>
    <n v="5"/>
    <s v="Research Projects"/>
    <s v="5"/>
    <m/>
    <s v="5"/>
    <m/>
    <s v="3"/>
    <s v="0"/>
    <s v="0"/>
  </r>
  <r>
    <s v="VA272012"/>
    <n v="27"/>
    <x v="7"/>
    <s v="49 USC 5327 - Project Management Oversight/Compliance Reviews"/>
    <x v="10"/>
    <x v="11"/>
    <m/>
    <s v="00      "/>
    <s v="ActionNet            "/>
    <s v="ACTIONET, INC."/>
    <n v="5930"/>
    <n v="62000"/>
    <m/>
    <n v="357944"/>
    <m/>
    <d v="2015-08-20T00:00:00"/>
    <s v="555300"/>
    <s v="ADP SERVICES                                                "/>
    <n v="0"/>
    <n v="357944"/>
    <x v="5816"/>
    <n v="510080"/>
    <s v="LARGE"/>
    <s v="Over 1m"/>
    <s v="Washington, DC-VA-MD"/>
    <n v="4586770"/>
    <s v="51000"/>
    <s v="  "/>
    <m/>
    <s v="N"/>
    <s v="5553"/>
    <x v="8"/>
    <n v="55"/>
    <s v="Research Projects"/>
    <s v="53"/>
    <s v="555"/>
    <s v="Research Projects"/>
    <s v="00"/>
    <s v="Research Projects"/>
    <m/>
    <m/>
    <n v="5"/>
    <s v="Research Projects"/>
    <s v="5"/>
    <m/>
    <s v="5"/>
    <m/>
    <s v="3"/>
    <s v="0"/>
    <s v="0"/>
  </r>
  <r>
    <s v="VA272013"/>
    <n v="27"/>
    <x v="7"/>
    <s v="49 USC 5327 - Project Management Oversight/Compliance Reviews"/>
    <x v="10"/>
    <x v="11"/>
    <m/>
    <s v="00      "/>
    <s v="DCAA                 "/>
    <s v="DEFENSE CONTRACT AUDIT AGENCY"/>
    <n v="6518"/>
    <n v="62000"/>
    <m/>
    <n v="50000"/>
    <m/>
    <d v="2015-08-11T00:00:00"/>
    <s v="510500"/>
    <s v="* PROCUREMENT SYS REVIEWS                                   "/>
    <n v="0"/>
    <n v="50000"/>
    <x v="151"/>
    <n v="510000"/>
    <s v="STATE"/>
    <s v="Under 50k"/>
    <s v="VIRGINIA GOV APP"/>
    <n v="0"/>
    <s v="62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VA274001"/>
    <n v="27"/>
    <x v="7"/>
    <s v="49 USC 5327 - Project Management Oversight/Compliance Reviews"/>
    <x v="10"/>
    <x v="11"/>
    <m/>
    <s v="02      "/>
    <s v="RC,LLC               "/>
    <s v="REID CONSULTING, LLC"/>
    <n v="6596"/>
    <n v="74000"/>
    <m/>
    <n v="-200092.61"/>
    <m/>
    <d v="2015-04-29T00:00:00"/>
    <s v="510300"/>
    <s v="* FMO REVIEWS                                               "/>
    <n v="0"/>
    <n v="50422.39"/>
    <x v="5817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VA274002"/>
    <n v="27"/>
    <x v="7"/>
    <s v="49 USC 5327 - Project Management Oversight/Compliance Reviews"/>
    <x v="10"/>
    <x v="11"/>
    <m/>
    <s v="00      "/>
    <s v="PWC                  "/>
    <s v="PRICE WATERHOUSE COOPERS LLP"/>
    <n v="5304"/>
    <n v="74000"/>
    <m/>
    <n v="1209135"/>
    <m/>
    <d v="2014-12-19T00:00:00"/>
    <s v="555200"/>
    <s v="CONSULTANT SERVICES                                         "/>
    <n v="0"/>
    <n v="1209135"/>
    <x v="5818"/>
    <n v="510000"/>
    <s v="STATE"/>
    <s v="Under 50k"/>
    <s v="VIRGINIA GOV APP"/>
    <n v="0"/>
    <s v="571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274067"/>
    <n v="27"/>
    <x v="7"/>
    <s v="49 USC 5327 - Project Management Oversight/Compliance Reviews"/>
    <x v="10"/>
    <x v="11"/>
    <m/>
    <s v="01      "/>
    <s v="RC,LLC               "/>
    <s v="REID CONSULTING, LLC"/>
    <n v="6596"/>
    <n v="74000"/>
    <m/>
    <n v="9879"/>
    <m/>
    <d v="2015-05-01T00:00:00"/>
    <s v="510300"/>
    <s v="* FMO REVIEWS                                               "/>
    <n v="0"/>
    <n v="9879"/>
    <x v="5819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VA274072"/>
    <n v="27"/>
    <x v="7"/>
    <s v="49 USC 5327 - Project Management Oversight/Compliance Reviews"/>
    <x v="10"/>
    <x v="11"/>
    <m/>
    <s v="02      "/>
    <s v="QI TECH              "/>
    <s v="QI TECH LLC"/>
    <n v="7092"/>
    <n v="74000"/>
    <m/>
    <n v="939428"/>
    <m/>
    <d v="2015-06-26T00:00:00"/>
    <s v="510100"/>
    <s v="* TRIENNIAL REVIEWS                                         "/>
    <n v="0"/>
    <n v="628046"/>
    <x v="5820"/>
    <n v="510000"/>
    <s v="STATE"/>
    <s v="Under 50k"/>
    <s v="VIRGINIA GOV APP"/>
    <n v="0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VA274072"/>
    <n v="27"/>
    <x v="7"/>
    <s v="49 USC 5327 - Project Management Oversight/Compliance Reviews"/>
    <x v="10"/>
    <x v="11"/>
    <m/>
    <s v="02      "/>
    <s v="QI TECH              "/>
    <s v="QI TECH LLC"/>
    <n v="7092"/>
    <n v="74000"/>
    <m/>
    <n v="939428"/>
    <m/>
    <d v="2015-06-26T00:00:00"/>
    <s v="510100"/>
    <s v="* TRIENNIAL REVIEWS                                         "/>
    <n v="0"/>
    <n v="939428"/>
    <x v="5821"/>
    <n v="510000"/>
    <s v="STATE"/>
    <s v="Under 50k"/>
    <s v="VIRGINIA GOV APP"/>
    <n v="0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VA274255"/>
    <n v="27"/>
    <x v="7"/>
    <s v="49 USC 5327 - Project Management Oversight/Compliance Reviews"/>
    <x v="10"/>
    <x v="11"/>
    <m/>
    <s v="00      "/>
    <s v="RC,LLC               "/>
    <s v="REID CONSULTING, LLC"/>
    <n v="6596"/>
    <n v="74000"/>
    <m/>
    <n v="197690"/>
    <m/>
    <d v="2014-11-24T00:00:00"/>
    <s v="510300"/>
    <s v="* FMO REVIEWS                                               "/>
    <n v="0"/>
    <n v="197690"/>
    <x v="5822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VA274256"/>
    <n v="27"/>
    <x v="7"/>
    <s v="49 USC 5327 - Project Management Oversight/Compliance Reviews"/>
    <x v="10"/>
    <x v="11"/>
    <m/>
    <s v="00      "/>
    <s v="QI TECH              "/>
    <s v="QI TECH LLC"/>
    <n v="7092"/>
    <n v="74000"/>
    <m/>
    <n v="695044"/>
    <m/>
    <d v="2015-01-23T00:00:00"/>
    <s v="510400"/>
    <s v="* STATE MGMT REVIEWS                                        "/>
    <n v="0"/>
    <n v="695044"/>
    <x v="5823"/>
    <n v="510000"/>
    <s v="STATE"/>
    <s v="Under 50k"/>
    <s v="VIRGINIA GOV APP"/>
    <n v="0"/>
    <s v="51000"/>
    <s v="  "/>
    <m/>
    <s v="N"/>
    <s v="5104"/>
    <x v="9"/>
    <n v="51"/>
    <s v="Oversight Reviews"/>
    <s v="04"/>
    <s v="510"/>
    <s v="Sitework &amp; Special Cond."/>
    <s v="00"/>
    <s v="State Management Reviews"/>
    <m/>
    <m/>
    <n v="5"/>
    <s v="Research Projects"/>
    <s v="1"/>
    <m/>
    <s v="0"/>
    <m/>
    <s v="4"/>
    <s v="0"/>
    <s v="0"/>
  </r>
  <r>
    <s v="VA274257"/>
    <n v="27"/>
    <x v="7"/>
    <s v="49 USC 5327 - Project Management Oversight/Compliance Reviews"/>
    <x v="10"/>
    <x v="11"/>
    <m/>
    <s v="00      "/>
    <s v="RC,LLC               "/>
    <s v="REID CONSULTING, LLC"/>
    <n v="6596"/>
    <n v="74000"/>
    <m/>
    <n v="634347"/>
    <m/>
    <d v="2015-01-23T00:00:00"/>
    <s v="510400"/>
    <s v="* STATE MGMT REVIEWS                                        "/>
    <n v="0"/>
    <n v="634347"/>
    <x v="5824"/>
    <n v="240000"/>
    <s v="STATE"/>
    <s v="Under 50k"/>
    <s v="MARYLAND GOV APP"/>
    <n v="0"/>
    <s v="51000"/>
    <s v="  "/>
    <m/>
    <s v="N"/>
    <s v="5104"/>
    <x v="9"/>
    <n v="51"/>
    <s v="Oversight Reviews"/>
    <s v="04"/>
    <s v="510"/>
    <s v="Sitework &amp; Special Cond."/>
    <s v="00"/>
    <s v="State Management Reviews"/>
    <m/>
    <m/>
    <n v="5"/>
    <s v="Research Projects"/>
    <s v="1"/>
    <m/>
    <s v="0"/>
    <m/>
    <s v="4"/>
    <s v="0"/>
    <s v="0"/>
  </r>
  <r>
    <s v="VA274258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589615"/>
    <m/>
    <d v="2015-04-02T00:00:00"/>
    <s v="510700"/>
    <s v="State Safety Oversight                                      "/>
    <n v="0"/>
    <n v="589615"/>
    <x v="5825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274259"/>
    <n v="27"/>
    <x v="7"/>
    <s v="49 USC 5327 - Project Management Oversight/Compliance Reviews"/>
    <x v="10"/>
    <x v="11"/>
    <m/>
    <s v="00      "/>
    <s v="RC,LLC               "/>
    <s v="REID CONSULTING, LLC"/>
    <n v="6596"/>
    <n v="74000"/>
    <m/>
    <n v="310630"/>
    <m/>
    <d v="2015-04-07T00:00:00"/>
    <s v="510300"/>
    <s v="* FMO REVIEWS                                               "/>
    <n v="0"/>
    <n v="310630"/>
    <x v="5826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VA274262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62708"/>
    <m/>
    <d v="2015-03-17T00:00:00"/>
    <s v="510700"/>
    <s v="State Safety Oversight                                      "/>
    <n v="0"/>
    <n v="62708"/>
    <x v="5827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274263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145023"/>
    <m/>
    <d v="2015-04-21T00:00:00"/>
    <s v="510700"/>
    <s v="State Safety Oversight                                      "/>
    <n v="0"/>
    <n v="145023"/>
    <x v="5828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274265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30546"/>
    <m/>
    <d v="2015-03-09T00:00:00"/>
    <s v="510700"/>
    <s v="State Safety Oversight                                      "/>
    <n v="0"/>
    <n v="30546"/>
    <x v="5829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274266"/>
    <n v="27"/>
    <x v="7"/>
    <s v="49 USC 5327 - Project Management Oversight/Compliance Reviews"/>
    <x v="10"/>
    <x v="11"/>
    <m/>
    <s v="02      "/>
    <s v="BC&amp;GTGI              "/>
    <s v="BOYD, CATON &amp; GRANT TRANSPORTATION GROUP, INC"/>
    <n v="6589"/>
    <n v="74000"/>
    <m/>
    <n v="611145"/>
    <m/>
    <d v="2015-05-13T00:00:00"/>
    <s v="510700"/>
    <s v="State Safety Oversight                                      "/>
    <n v="0"/>
    <n v="611145"/>
    <x v="5830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274267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35139"/>
    <m/>
    <d v="2015-04-21T00:00:00"/>
    <s v="510700"/>
    <s v="State Safety Oversight                                      "/>
    <n v="0"/>
    <n v="35139"/>
    <x v="5831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274268"/>
    <n v="27"/>
    <x v="7"/>
    <s v="49 USC 5327 - Project Management Oversight/Compliance Reviews"/>
    <x v="10"/>
    <x v="11"/>
    <m/>
    <s v="00      "/>
    <s v="RC,LLC               "/>
    <s v="REID CONSULTING, LLC"/>
    <n v="6596"/>
    <n v="74000"/>
    <m/>
    <n v="369720"/>
    <m/>
    <d v="2015-03-17T00:00:00"/>
    <s v="510300"/>
    <s v="* FMO REVIEWS                                               "/>
    <n v="0"/>
    <n v="369720"/>
    <x v="5832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VA274269"/>
    <n v="27"/>
    <x v="7"/>
    <s v="49 USC 5327 - Project Management Oversight/Compliance Reviews"/>
    <x v="10"/>
    <x v="11"/>
    <m/>
    <s v="00      "/>
    <s v="RC,LLC               "/>
    <s v="REID CONSULTING, LLC"/>
    <n v="6596"/>
    <n v="74000"/>
    <m/>
    <n v="142665"/>
    <m/>
    <d v="2015-03-17T00:00:00"/>
    <s v="510300"/>
    <s v="* FMO REVIEWS                                               "/>
    <n v="0"/>
    <n v="142665"/>
    <x v="5833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VA274270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1260102"/>
    <m/>
    <d v="2015-05-27T00:00:00"/>
    <s v="555200"/>
    <s v="Oversight of Bus Safety Program                             "/>
    <n v="0"/>
    <n v="1260102"/>
    <x v="5834"/>
    <n v="510000"/>
    <s v="STATE"/>
    <s v="Under 50k"/>
    <s v="VIRGINIA GOV APP"/>
    <n v="0"/>
    <s v="550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274271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1344605"/>
    <m/>
    <d v="2015-04-21T00:00:00"/>
    <s v="510700"/>
    <s v="State Safety Oversight                                      "/>
    <n v="0"/>
    <n v="1344605"/>
    <x v="5835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274272"/>
    <n v="27"/>
    <x v="7"/>
    <s v="49 USC 5327 - Project Management Oversight/Compliance Reviews"/>
    <x v="10"/>
    <x v="11"/>
    <m/>
    <s v="00      "/>
    <s v="BMRA                 "/>
    <s v="BUSINESS MANAGEMENT RESEARCH ASSO, INC"/>
    <n v="5523"/>
    <n v="74000"/>
    <m/>
    <n v="100440"/>
    <m/>
    <d v="2015-04-22T00:00:00"/>
    <s v="510500"/>
    <s v="* PROCUREMENT SYS REVIEWS                                   "/>
    <n v="0"/>
    <n v="100440"/>
    <x v="5836"/>
    <n v="510000"/>
    <s v="STATE"/>
    <s v="Under 50k"/>
    <s v="VIRGINIA GOV APP"/>
    <n v="0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VA274273"/>
    <n v="27"/>
    <x v="7"/>
    <s v="49 USC 5327 - Project Management Oversight/Compliance Reviews"/>
    <x v="10"/>
    <x v="11"/>
    <m/>
    <s v="01      "/>
    <s v="BMRA                 "/>
    <s v="BUSINESS MANAGEMENT RESEARCH ASSO, INC"/>
    <n v="5523"/>
    <n v="74000"/>
    <m/>
    <n v="13570"/>
    <m/>
    <d v="2015-07-10T00:00:00"/>
    <s v="510500"/>
    <s v="* PROCUREMENT SYS REVIEWS                                   "/>
    <n v="0"/>
    <n v="178345"/>
    <x v="5837"/>
    <n v="510000"/>
    <s v="STATE"/>
    <s v="Under 50k"/>
    <s v="VIRGINIA GOV APP"/>
    <n v="0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VA274275"/>
    <n v="27"/>
    <x v="7"/>
    <s v="49 USC 5327 - Project Management Oversight/Compliance Reviews"/>
    <x v="10"/>
    <x v="11"/>
    <m/>
    <s v="00      "/>
    <s v="RC,LLC               "/>
    <s v="REID CONSULTING, LLC"/>
    <n v="6596"/>
    <n v="74000"/>
    <m/>
    <n v="200092"/>
    <m/>
    <d v="2015-06-12T00:00:00"/>
    <s v="510300"/>
    <s v="* FMO REVIEWS                                               "/>
    <n v="0"/>
    <n v="200092"/>
    <x v="5838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VA274276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486201"/>
    <m/>
    <d v="2015-08-27T00:00:00"/>
    <s v="741001"/>
    <s v="ADMINISTRATIVE EXPENSES                                     "/>
    <n v="1"/>
    <n v="12880.42"/>
    <x v="5839"/>
    <n v="510000"/>
    <s v="STATE"/>
    <s v="Under 50k"/>
    <s v="VIRGINIA GOV APP"/>
    <n v="0"/>
    <s v="571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VA274276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486201"/>
    <m/>
    <d v="2015-08-27T00:00:00"/>
    <s v="741003"/>
    <s v="CONSULTANT SERVICES                                         "/>
    <n v="1"/>
    <n v="225728.6"/>
    <x v="5840"/>
    <n v="510000"/>
    <s v="STATE"/>
    <s v="Under 50k"/>
    <s v="VIRGINIA GOV APP"/>
    <n v="0"/>
    <s v="571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VA274276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486201"/>
    <m/>
    <d v="2015-08-27T00:00:00"/>
    <s v="741010"/>
    <s v="OTHER                                                       "/>
    <n v="1"/>
    <n v="247591.98"/>
    <x v="5841"/>
    <n v="510000"/>
    <s v="STATE"/>
    <s v="Under 50k"/>
    <s v="VIRGINIA GOV APP"/>
    <n v="0"/>
    <s v="57100"/>
    <s v="  "/>
    <m/>
    <s v="N"/>
    <s v="7410"/>
    <x v="10"/>
    <n v="74"/>
    <s v="Safety &amp; Security"/>
    <s v="10"/>
    <s v="741"/>
    <s v="State Safety Oversight Program "/>
    <s v="10"/>
    <s v="Safety &amp; Security"/>
    <m/>
    <m/>
    <n v="7"/>
    <s v="Safety &amp; Security"/>
    <s v="4"/>
    <m/>
    <s v="1"/>
    <m/>
    <s v="0"/>
    <s v="1"/>
    <s v="0"/>
  </r>
  <r>
    <s v="VA274277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62700"/>
    <m/>
    <d v="2015-07-24T00:00:00"/>
    <s v="510700"/>
    <s v="State Safety Oversight                                      "/>
    <n v="0"/>
    <n v="62700"/>
    <x v="5842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274278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129544"/>
    <m/>
    <d v="2015-09-23T00:00:00"/>
    <s v="741006"/>
    <s v="INFORMATION SYSTEMS                                         "/>
    <n v="0"/>
    <n v="129544"/>
    <x v="5843"/>
    <n v="510000"/>
    <s v="STATE"/>
    <s v="Under 50k"/>
    <s v="VIRGINIA GOV APP"/>
    <n v="0"/>
    <s v="57100"/>
    <s v="  "/>
    <m/>
    <s v="N"/>
    <s v="7410"/>
    <x v="10"/>
    <n v="74"/>
    <s v="Safety &amp; Security"/>
    <s v="10"/>
    <s v="741"/>
    <s v="State Safety Oversight Program "/>
    <s v="06"/>
    <s v="Safety &amp; Security"/>
    <m/>
    <m/>
    <n v="7"/>
    <s v="Safety &amp; Security"/>
    <s v="4"/>
    <m/>
    <s v="1"/>
    <m/>
    <s v="0"/>
    <s v="0"/>
    <s v="6"/>
  </r>
  <r>
    <s v="VA274280"/>
    <n v="27"/>
    <x v="7"/>
    <s v="49 USC 5327 - Project Management Oversight/Compliance Reviews"/>
    <x v="10"/>
    <x v="11"/>
    <m/>
    <s v="00      "/>
    <s v="QI TECH              "/>
    <s v="QI TECH LLC"/>
    <n v="7092"/>
    <n v="74000"/>
    <m/>
    <n v="1730000"/>
    <m/>
    <d v="2015-08-21T00:00:00"/>
    <s v="510100"/>
    <s v="* TRIENNIAL REVIEWS                                         "/>
    <n v="0"/>
    <n v="1730000"/>
    <x v="5844"/>
    <n v="510000"/>
    <s v="STATE"/>
    <s v="Under 50k"/>
    <s v="VIRGINIA GOV APP"/>
    <n v="0"/>
    <s v="51000"/>
    <s v="  "/>
    <m/>
    <s v="N"/>
    <s v="5101"/>
    <x v="9"/>
    <n v="51"/>
    <s v="Oversight Reviews"/>
    <s v="01"/>
    <s v="510"/>
    <s v="Triennial Reviews"/>
    <s v="00"/>
    <s v="Triennial Reviews"/>
    <m/>
    <m/>
    <n v="5"/>
    <s v="Research Projects"/>
    <s v="1"/>
    <m/>
    <s v="0"/>
    <m/>
    <s v="1"/>
    <s v="0"/>
    <s v="0"/>
  </r>
  <r>
    <s v="VA274282"/>
    <n v="27"/>
    <x v="7"/>
    <s v="49 USC 5327 - Project Management Oversight/Compliance Reviews"/>
    <x v="10"/>
    <x v="11"/>
    <m/>
    <s v="00      "/>
    <s v="RC,LLC               "/>
    <s v="REID CONSULTING, LLC"/>
    <n v="6596"/>
    <n v="74000"/>
    <m/>
    <n v="660000"/>
    <m/>
    <d v="2015-08-21T00:00:00"/>
    <s v="510400"/>
    <s v="* STATE MGMT REVIEWS                                        "/>
    <n v="0"/>
    <n v="660000"/>
    <x v="1098"/>
    <n v="240000"/>
    <s v="STATE"/>
    <s v="Under 50k"/>
    <s v="MARYLAND GOV APP"/>
    <n v="0"/>
    <s v="51000"/>
    <s v="  "/>
    <m/>
    <s v="N"/>
    <s v="5104"/>
    <x v="9"/>
    <n v="51"/>
    <s v="Oversight Reviews"/>
    <s v="04"/>
    <s v="510"/>
    <s v="Sitework &amp; Special Cond."/>
    <s v="00"/>
    <s v="State Management Reviews"/>
    <m/>
    <m/>
    <n v="5"/>
    <s v="Research Projects"/>
    <s v="1"/>
    <m/>
    <s v="0"/>
    <m/>
    <s v="4"/>
    <s v="0"/>
    <s v="0"/>
  </r>
  <r>
    <s v="VA274284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135000"/>
    <m/>
    <d v="2015-08-10T00:00:00"/>
    <s v="510700"/>
    <s v="State Safety Oversight                                      "/>
    <n v="0"/>
    <n v="135000"/>
    <x v="470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274285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453011"/>
    <m/>
    <d v="2015-09-17T00:00:00"/>
    <s v="555200"/>
    <s v="CONSULTANT SERVICES                                         "/>
    <n v="0"/>
    <n v="453011"/>
    <x v="5845"/>
    <n v="510000"/>
    <s v="STATE"/>
    <s v="Under 50k"/>
    <s v="VIRGINIA GOV APP"/>
    <n v="0"/>
    <s v="57100"/>
    <s v="  "/>
    <m/>
    <s v="N"/>
    <s v="5552"/>
    <x v="8"/>
    <n v="55"/>
    <s v="Research Projects"/>
    <s v="52"/>
    <s v="555"/>
    <s v="Research Projects"/>
    <s v="00"/>
    <s v="Consultant Services"/>
    <m/>
    <m/>
    <n v="5"/>
    <s v="Research Projects"/>
    <s v="5"/>
    <m/>
    <s v="5"/>
    <m/>
    <s v="2"/>
    <s v="0"/>
    <s v="0"/>
  </r>
  <r>
    <s v="VA274287"/>
    <n v="27"/>
    <x v="7"/>
    <s v="49 USC 5327 - Project Management Oversight/Compliance Reviews"/>
    <x v="10"/>
    <x v="11"/>
    <m/>
    <s v="00      "/>
    <s v="RC,LLC               "/>
    <s v="REID CONSULTING, LLC"/>
    <n v="6596"/>
    <n v="74000"/>
    <m/>
    <n v="160060"/>
    <m/>
    <d v="2015-09-17T00:00:00"/>
    <s v="510300"/>
    <s v="* FMO REVIEWS                                               "/>
    <n v="0"/>
    <n v="160060"/>
    <x v="5846"/>
    <n v="240000"/>
    <s v="STATE"/>
    <s v="Under 50k"/>
    <s v="MARYLAND GOV APP"/>
    <n v="0"/>
    <s v="51000"/>
    <s v="  "/>
    <m/>
    <s v="N"/>
    <s v="5103"/>
    <x v="9"/>
    <n v="51"/>
    <s v="Oversight Reviews"/>
    <s v="03"/>
    <s v="510"/>
    <s v="FMO Reviews"/>
    <s v="00"/>
    <s v="FMO Reviews"/>
    <m/>
    <m/>
    <n v="5"/>
    <s v="Research Projects"/>
    <s v="1"/>
    <m/>
    <s v="0"/>
    <m/>
    <s v="3"/>
    <s v="0"/>
    <s v="0"/>
  </r>
  <r>
    <s v="VA274288"/>
    <n v="27"/>
    <x v="7"/>
    <s v="49 USC 5327 - Project Management Oversight/Compliance Reviews"/>
    <x v="10"/>
    <x v="11"/>
    <m/>
    <s v="00      "/>
    <s v="QI TECH              "/>
    <s v="QI TECH LLC"/>
    <n v="7092"/>
    <n v="74000"/>
    <m/>
    <n v="575000"/>
    <m/>
    <d v="2015-08-21T00:00:00"/>
    <s v="510400"/>
    <s v="* STATE MGMT REVIEWS                                        "/>
    <n v="0"/>
    <n v="575000"/>
    <x v="4840"/>
    <n v="510000"/>
    <s v="STATE"/>
    <s v="Under 50k"/>
    <s v="VIRGINIA GOV APP"/>
    <n v="0"/>
    <s v="51000"/>
    <s v="  "/>
    <m/>
    <s v="N"/>
    <s v="5104"/>
    <x v="9"/>
    <n v="51"/>
    <s v="Oversight Reviews"/>
    <s v="04"/>
    <s v="510"/>
    <s v="Sitework &amp; Special Cond."/>
    <s v="00"/>
    <s v="State Management Reviews"/>
    <m/>
    <m/>
    <n v="5"/>
    <s v="Research Projects"/>
    <s v="1"/>
    <m/>
    <s v="0"/>
    <m/>
    <s v="4"/>
    <s v="0"/>
    <s v="0"/>
  </r>
  <r>
    <s v="VA274289"/>
    <n v="27"/>
    <x v="7"/>
    <s v="49 USC 5327 - Project Management Oversight/Compliance Reviews"/>
    <x v="10"/>
    <x v="11"/>
    <m/>
    <s v="00      "/>
    <s v="BC&amp;GTGI              "/>
    <s v="BOYD, CATON &amp; GRANT TRANSPORTATION GROUP, INC"/>
    <n v="6589"/>
    <n v="74000"/>
    <m/>
    <n v="120000"/>
    <m/>
    <d v="2015-09-23T00:00:00"/>
    <s v="510700"/>
    <s v="State Safety Oversight                                      "/>
    <n v="0"/>
    <n v="120000"/>
    <x v="156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274290"/>
    <n v="27"/>
    <x v="7"/>
    <s v="49 USC 5327 - Project Management Oversight/Compliance Reviews"/>
    <x v="10"/>
    <x v="11"/>
    <m/>
    <s v="00      "/>
    <s v="MACROSYS             "/>
    <s v="MACROSYS, LLC"/>
    <n v="7026"/>
    <n v="74000"/>
    <m/>
    <n v="320360"/>
    <m/>
    <d v="2015-09-24T00:00:00"/>
    <s v="510700"/>
    <s v="Communications Outreach                                     "/>
    <n v="0"/>
    <n v="320360"/>
    <x v="5847"/>
    <n v="510000"/>
    <s v="STATE"/>
    <s v="Under 50k"/>
    <s v="VIRGINIA GOV APP"/>
    <n v="0"/>
    <s v="57100"/>
    <s v="  "/>
    <m/>
    <s v="N"/>
    <s v="5107"/>
    <x v="9"/>
    <n v="51"/>
    <s v="Oversight Reviews"/>
    <s v="07"/>
    <s v="510"/>
    <s v="Safety Reviews"/>
    <s v="00"/>
    <s v="Safety Reviews"/>
    <m/>
    <m/>
    <n v="5"/>
    <s v="Research Projects"/>
    <s v="1"/>
    <m/>
    <s v="0"/>
    <m/>
    <s v="7"/>
    <s v="0"/>
    <s v="0"/>
  </r>
  <r>
    <s v="VA340003"/>
    <n v="34"/>
    <x v="7"/>
    <s v="49 USC 5339 - Bus and Bus Facilities Formula (FY2013 and forward)"/>
    <x v="4"/>
    <x v="4"/>
    <s v="CAPITAL"/>
    <s v="01      "/>
    <s v="VDRPT                "/>
    <s v="VIRGINIA DEPARTMENT OF RAIL AND PUBLIC TRANSPORTATION"/>
    <n v="1459"/>
    <n v="78300"/>
    <m/>
    <n v="2348117"/>
    <m/>
    <d v="2015-09-22T00:00:00"/>
    <s v="114303"/>
    <s v="CONSTRUCT - ADMIN/MAINT FACILITY                            "/>
    <n v="0"/>
    <n v="12548644"/>
    <x v="5848"/>
    <n v="510000"/>
    <s v="STATE"/>
    <s v="Under 50k"/>
    <s v="VIRGINIA GOV APP"/>
    <n v="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VA340004"/>
    <n v="34"/>
    <x v="7"/>
    <s v="49 USC 5339 - Bus and Bus Facilities Formula (FY2013 and forward)"/>
    <x v="4"/>
    <x v="4"/>
    <s v="CAPITAL"/>
    <s v="00      "/>
    <s v="TDCHR                "/>
    <s v="TRANSPORTATION DISTRICT COMMISSION OF HAMPTON ROADS"/>
    <n v="1456"/>
    <n v="78300"/>
    <m/>
    <n v="2110706"/>
    <m/>
    <d v="2015-02-26T00:00:00"/>
    <s v="111215"/>
    <s v="BUY REPLACEMENT VAN                                         "/>
    <n v="3"/>
    <n v="0"/>
    <x v="50"/>
    <n v="510370"/>
    <s v="LARGE"/>
    <s v="Over 1m"/>
    <s v="Virginia Beach, VA"/>
    <n v="143966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340004"/>
    <n v="34"/>
    <x v="7"/>
    <s v="49 USC 5339 - Bus and Bus Facilities Formula (FY2013 and forward)"/>
    <x v="4"/>
    <x v="4"/>
    <s v="CAPITAL"/>
    <s v="00      "/>
    <s v="TDCHR                "/>
    <s v="TRANSPORTATION DISTRICT COMMISSION OF HAMPTON ROADS"/>
    <n v="1456"/>
    <n v="78300"/>
    <m/>
    <n v="2110706"/>
    <m/>
    <d v="2015-02-26T00:00:00"/>
    <s v="111202"/>
    <s v="BUY REPLACEMENT 35-FT BUS                                   "/>
    <n v="3"/>
    <n v="1435139"/>
    <x v="5849"/>
    <n v="510370"/>
    <s v="LARGE"/>
    <s v="Over 1m"/>
    <s v="Virginia Beach, VA"/>
    <n v="1439666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VA340004"/>
    <n v="34"/>
    <x v="7"/>
    <s v="49 USC 5339 - Bus and Bus Facilities Formula (FY2013 and forward)"/>
    <x v="4"/>
    <x v="4"/>
    <s v="CAPITAL"/>
    <s v="00      "/>
    <s v="TDCHR                "/>
    <s v="TRANSPORTATION DISTRICT COMMISSION OF HAMPTON ROADS"/>
    <n v="1456"/>
    <n v="78300"/>
    <m/>
    <n v="2110706"/>
    <m/>
    <d v="2015-02-26T00:00:00"/>
    <s v="111402"/>
    <s v="REHAB/REBUILD 35-FT BUS                                     "/>
    <n v="20"/>
    <n v="4981624"/>
    <x v="5850"/>
    <n v="510370"/>
    <s v="LARGE"/>
    <s v="Over 1m"/>
    <s v="Virginia Beach, VA"/>
    <n v="1439666"/>
    <s v="11100"/>
    <s v="DF"/>
    <s v="DIESEL"/>
    <s v="N"/>
    <s v="1114"/>
    <x v="0"/>
    <n v="11"/>
    <s v="Bus"/>
    <s v="14"/>
    <s v="111"/>
    <s v="Rehabilitation / Rebuild"/>
    <s v="02"/>
    <s v="35 ft Bus"/>
    <m/>
    <s v="35 ft Bus"/>
    <n v="1"/>
    <s v="Capital"/>
    <s v="1"/>
    <m/>
    <s v="1"/>
    <m/>
    <s v="4"/>
    <s v="0"/>
    <s v="2"/>
  </r>
  <r>
    <s v="VA340004"/>
    <n v="34"/>
    <x v="7"/>
    <s v="49 USC 5339 - Bus and Bus Facilities Formula (FY2013 and forward)"/>
    <x v="4"/>
    <x v="4"/>
    <s v="CAPITAL"/>
    <s v="00      "/>
    <s v="TDCHR                "/>
    <s v="TRANSPORTATION DISTRICT COMMISSION OF HAMPTON ROADS"/>
    <n v="1456"/>
    <n v="78300"/>
    <m/>
    <n v="2110706"/>
    <m/>
    <d v="2015-02-26T00:00:00"/>
    <s v="117111"/>
    <s v="Debt Service Payments-Purchase Replacement 40` Buses        "/>
    <n v="53"/>
    <n v="1916307"/>
    <x v="5851"/>
    <n v="510370"/>
    <s v="LARGE"/>
    <s v="Over 1m"/>
    <s v="Virginia Beach, VA"/>
    <n v="1439666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VA340005"/>
    <n v="34"/>
    <x v="7"/>
    <s v="49 USC 5339 - Bus and Bus Facilities Formula (FY2013 and forward)"/>
    <x v="4"/>
    <x v="4"/>
    <s v="CAPITAL"/>
    <s v="00      "/>
    <s v="CITY OF PETERSBURG   "/>
    <s v="CITY OF PETERSBURG"/>
    <n v="1457"/>
    <n v="78300"/>
    <m/>
    <n v="260375"/>
    <m/>
    <d v="2015-03-18T00:00:00"/>
    <s v="114207"/>
    <s v="ACQUIRE - ADP HARDWARE                                      "/>
    <n v="12"/>
    <n v="50000"/>
    <x v="234"/>
    <n v="510560"/>
    <s v="MEDIUM"/>
    <s v="200k - 1m"/>
    <s v="Richmond, VA"/>
    <n v="95355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340005"/>
    <n v="34"/>
    <x v="7"/>
    <s v="49 USC 5339 - Bus and Bus Facilities Formula (FY2013 and forward)"/>
    <x v="4"/>
    <x v="4"/>
    <s v="CAPITAL"/>
    <s v="00      "/>
    <s v="CITY OF PETERSBURG   "/>
    <s v="CITY OF PETERSBURG"/>
    <n v="1457"/>
    <n v="78300"/>
    <m/>
    <n v="260375"/>
    <m/>
    <d v="2015-03-18T00:00:00"/>
    <s v="114220"/>
    <s v="ACQUIRE - MISC SUPPORT EQUIPMENT                            "/>
    <n v="16"/>
    <n v="68750"/>
    <x v="1753"/>
    <n v="510560"/>
    <s v="MEDIUM"/>
    <s v="200k - 1m"/>
    <s v="Richmond, VA"/>
    <n v="95355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VA340005"/>
    <n v="34"/>
    <x v="7"/>
    <s v="49 USC 5339 - Bus and Bus Facilities Formula (FY2013 and forward)"/>
    <x v="4"/>
    <x v="4"/>
    <s v="CAPITAL"/>
    <s v="00      "/>
    <s v="CITY OF PETERSBURG   "/>
    <s v="CITY OF PETERSBURG"/>
    <n v="1457"/>
    <n v="78300"/>
    <m/>
    <n v="260375"/>
    <m/>
    <d v="2015-03-18T00:00:00"/>
    <s v="116203"/>
    <s v="PURCHASE RADIOS                                             "/>
    <n v="4"/>
    <n v="9945"/>
    <x v="5852"/>
    <n v="510560"/>
    <s v="MEDIUM"/>
    <s v="200k - 1m"/>
    <s v="Richmond, VA"/>
    <n v="953556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VA340005"/>
    <n v="34"/>
    <x v="7"/>
    <s v="49 USC 5339 - Bus and Bus Facilities Formula (FY2013 and forward)"/>
    <x v="4"/>
    <x v="4"/>
    <s v="CAPITAL"/>
    <s v="00      "/>
    <s v="CITY OF PETERSBURG   "/>
    <s v="CITY OF PETERSBURG"/>
    <n v="1457"/>
    <n v="78300"/>
    <m/>
    <n v="260375"/>
    <m/>
    <d v="2015-03-18T00:00:00"/>
    <s v="114206"/>
    <s v="ACQUIRE - SHOP EQUIPMENT                                    "/>
    <n v="0"/>
    <n v="62500"/>
    <x v="151"/>
    <n v="510560"/>
    <s v="MEDIUM"/>
    <s v="200k - 1m"/>
    <s v="Richmond, VA"/>
    <n v="953556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VA340005"/>
    <n v="34"/>
    <x v="7"/>
    <s v="49 USC 5339 - Bus and Bus Facilities Formula (FY2013 and forward)"/>
    <x v="4"/>
    <x v="4"/>
    <s v="CAPITAL"/>
    <s v="00      "/>
    <s v="CITY OF PETERSBURG   "/>
    <s v="CITY OF PETERSBURG"/>
    <n v="1457"/>
    <n v="78300"/>
    <m/>
    <n v="260375"/>
    <m/>
    <d v="2015-03-18T00:00:00"/>
    <s v="114211"/>
    <s v="ACQUIRE - SUPPORT VEHICLES                                  "/>
    <n v="1"/>
    <n v="43750"/>
    <x v="616"/>
    <n v="510560"/>
    <s v="MEDIUM"/>
    <s v="200k - 1m"/>
    <s v="Richmond, VA"/>
    <n v="953556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VA340005"/>
    <n v="34"/>
    <x v="7"/>
    <s v="49 USC 5339 - Bus and Bus Facilities Formula (FY2013 and forward)"/>
    <x v="4"/>
    <x v="4"/>
    <s v="CAPITAL"/>
    <s v="00      "/>
    <s v="CITY OF PETERSBURG   "/>
    <s v="CITY OF PETERSBURG"/>
    <n v="1457"/>
    <n v="78300"/>
    <m/>
    <n v="260375"/>
    <m/>
    <d v="2015-03-18T00:00:00"/>
    <s v="114403"/>
    <s v="REHAB/RENOVATE - ADMIN/MAINT FACILITY                       "/>
    <n v="0"/>
    <n v="28024"/>
    <x v="5853"/>
    <n v="510560"/>
    <s v="MEDIUM"/>
    <s v="200k - 1m"/>
    <s v="Richmond, VA"/>
    <n v="953556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VA340005"/>
    <n v="34"/>
    <x v="7"/>
    <s v="49 USC 5339 - Bus and Bus Facilities Formula (FY2013 and forward)"/>
    <x v="4"/>
    <x v="4"/>
    <s v="CAPITAL"/>
    <s v="00      "/>
    <s v="CITY OF PETERSBURG   "/>
    <s v="CITY OF PETERSBURG"/>
    <n v="1457"/>
    <n v="78300"/>
    <m/>
    <n v="260375"/>
    <m/>
    <d v="2015-03-18T00:00:00"/>
    <s v="115204"/>
    <s v="PURCHASE VEHICLE LOCATOR SYSTEM                             "/>
    <n v="6"/>
    <n v="62500"/>
    <x v="151"/>
    <n v="510560"/>
    <s v="MEDIUM"/>
    <s v="200k - 1m"/>
    <s v="Richmond, VA"/>
    <n v="953556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VA340006"/>
    <n v="34"/>
    <x v="7"/>
    <s v="49 USC 5339 - Bus and Bus Facilities Formula (FY2013 and forward)"/>
    <x v="4"/>
    <x v="4"/>
    <s v="CAPITAL"/>
    <s v="00      "/>
    <s v="GRTC ROANOKE         "/>
    <s v="GREATER ROANOKE TRANSIT COMPANY"/>
    <n v="1460"/>
    <n v="78300"/>
    <m/>
    <n v="181616"/>
    <m/>
    <d v="2015-02-10T00:00:00"/>
    <s v="114207"/>
    <s v="ACQUIRE - ADP HARDWARE                                      "/>
    <n v="0"/>
    <n v="100000"/>
    <x v="153"/>
    <n v="511290"/>
    <s v="MEDIUM"/>
    <s v="200k - 1m"/>
    <s v="Roanoke, VA"/>
    <n v="210111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340006"/>
    <n v="34"/>
    <x v="7"/>
    <s v="49 USC 5339 - Bus and Bus Facilities Formula (FY2013 and forward)"/>
    <x v="4"/>
    <x v="4"/>
    <s v="CAPITAL"/>
    <s v="00      "/>
    <s v="GRTC ROANOKE         "/>
    <s v="GREATER ROANOKE TRANSIT COMPANY"/>
    <n v="1460"/>
    <n v="78300"/>
    <m/>
    <n v="181616"/>
    <m/>
    <d v="2015-02-10T00:00:00"/>
    <s v="114208"/>
    <s v="ACQUIRE - ADP SOFTWARE                                      "/>
    <n v="0"/>
    <n v="43802"/>
    <x v="577"/>
    <n v="511290"/>
    <s v="MEDIUM"/>
    <s v="200k - 1m"/>
    <s v="Roanoke, VA"/>
    <n v="210111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340006"/>
    <n v="34"/>
    <x v="7"/>
    <s v="49 USC 5339 - Bus and Bus Facilities Formula (FY2013 and forward)"/>
    <x v="4"/>
    <x v="4"/>
    <s v="CAPITAL"/>
    <s v="00      "/>
    <s v="GRTC ROANOKE         "/>
    <s v="GREATER ROANOKE TRANSIT COMPANY"/>
    <n v="1460"/>
    <n v="78300"/>
    <m/>
    <n v="181616"/>
    <m/>
    <d v="2015-02-10T00:00:00"/>
    <s v="114206"/>
    <s v="ACQUIRE - SHOP EQUIPMENT                                    "/>
    <n v="0"/>
    <n v="17000"/>
    <x v="5406"/>
    <n v="511290"/>
    <s v="MEDIUM"/>
    <s v="200k - 1m"/>
    <s v="Roanoke, VA"/>
    <n v="210111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VA340006"/>
    <n v="34"/>
    <x v="7"/>
    <s v="49 USC 5339 - Bus and Bus Facilities Formula (FY2013 and forward)"/>
    <x v="4"/>
    <x v="4"/>
    <s v="CAPITAL"/>
    <s v="00      "/>
    <s v="GRTC ROANOKE         "/>
    <s v="GREATER ROANOKE TRANSIT COMPANY"/>
    <n v="1460"/>
    <n v="78300"/>
    <m/>
    <n v="181616"/>
    <m/>
    <d v="2015-02-10T00:00:00"/>
    <s v="116402"/>
    <s v="REHAB/RENOV COMMUNICATIONS SYSTEM                           "/>
    <n v="0"/>
    <n v="100020"/>
    <x v="5854"/>
    <n v="511290"/>
    <s v="MEDIUM"/>
    <s v="200k - 1m"/>
    <s v="Roanoke, VA"/>
    <n v="210111"/>
    <s v="11600"/>
    <s v="  "/>
    <m/>
    <s v="N"/>
    <s v="1164"/>
    <x v="0"/>
    <n v="11"/>
    <s v="Bus"/>
    <s v="64"/>
    <s v="116"/>
    <s v="Rehab / Renovation"/>
    <s v="02"/>
    <s v="Communications Systems"/>
    <m/>
    <m/>
    <n v="1"/>
    <s v="Capital"/>
    <s v="1"/>
    <m/>
    <s v="6"/>
    <m/>
    <s v="4"/>
    <s v="0"/>
    <s v="2"/>
  </r>
  <r>
    <s v="VA380021"/>
    <n v="38"/>
    <x v="7"/>
    <s v="TEA-21 3038 - Over-the-Road Bus"/>
    <x v="7"/>
    <x v="8"/>
    <m/>
    <s v="01      "/>
    <s v="DCTI                 "/>
    <s v="D C TRAILS INC"/>
    <n v="7110"/>
    <n v="78300"/>
    <m/>
    <n v="0"/>
    <m/>
    <s v="           "/>
    <s v="114243"/>
    <s v="ACQUIRE - ADA VEHICLE EQUIPMENT (ADA 2 New Lifts)           "/>
    <n v="3"/>
    <n v="77778"/>
    <x v="26"/>
    <n v="510000"/>
    <s v="STATE"/>
    <s v="Under 50k"/>
    <s v="VIRGINIA GOV APP"/>
    <n v="0"/>
    <s v="11100"/>
    <s v="DF"/>
    <s v="DIESEL"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VA380021"/>
    <n v="38"/>
    <x v="7"/>
    <s v="TEA-21 3038 - Over-the-Road Bus"/>
    <x v="7"/>
    <x v="8"/>
    <m/>
    <s v="01      "/>
    <s v="DCTI                 "/>
    <s v="D C TRAILS INC"/>
    <n v="7110"/>
    <n v="78300"/>
    <m/>
    <n v="0"/>
    <m/>
    <s v="           "/>
    <s v="117D01"/>
    <s v="OVER THE ROAD BUS PRGM. - TRAINING                          "/>
    <n v="0"/>
    <n v="2500"/>
    <x v="163"/>
    <n v="510000"/>
    <s v="STATE"/>
    <s v="Under 50k"/>
    <s v="VIRGINIA GOV APP"/>
    <n v="0"/>
    <s v="11100"/>
    <s v="  "/>
    <m/>
    <s v="N"/>
    <s v="117D"/>
    <x v="0"/>
    <n v="11"/>
    <s v="Bus"/>
    <s v="7D"/>
    <s v="117"/>
    <s v="Project Admin."/>
    <s v="01"/>
    <s v="Training"/>
    <m/>
    <m/>
    <n v="1"/>
    <s v="Capital"/>
    <s v="1"/>
    <m/>
    <s v="7"/>
    <m/>
    <s v="D"/>
    <s v="0"/>
    <s v="1"/>
  </r>
  <r>
    <s v="VA380022"/>
    <n v="38"/>
    <x v="7"/>
    <s v="TEA-21 3038 - Over-the-Road Bus"/>
    <x v="7"/>
    <x v="8"/>
    <m/>
    <s v="01      "/>
    <s v="QT Transport         "/>
    <s v="QT TRANSPORT INC"/>
    <n v="7290"/>
    <n v="78300"/>
    <m/>
    <n v="0"/>
    <m/>
    <s v="           "/>
    <s v="114243"/>
    <s v="ACQUIRE - ADA VEHICLE EQUIPMENT (ADA 2 New Lifts)           "/>
    <n v="2"/>
    <n v="28000"/>
    <x v="774"/>
    <n v="510000"/>
    <s v="STATE"/>
    <s v="Under 50k"/>
    <s v="VIRGINIA GOV APP"/>
    <n v="0"/>
    <s v="11100"/>
    <s v="DF"/>
    <s v="DIESEL"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VA380022"/>
    <n v="38"/>
    <x v="7"/>
    <s v="TEA-21 3038 - Over-the-Road Bus"/>
    <x v="7"/>
    <x v="8"/>
    <m/>
    <s v="01      "/>
    <s v="QT Transport         "/>
    <s v="QT TRANSPORT INC"/>
    <n v="7290"/>
    <n v="78300"/>
    <m/>
    <n v="0"/>
    <m/>
    <s v="           "/>
    <s v="117D01"/>
    <s v="OVER THE ROAD BUS PRGM. - TRAINING                          "/>
    <n v="0"/>
    <n v="2500"/>
    <x v="163"/>
    <n v="510000"/>
    <s v="STATE"/>
    <s v="Under 50k"/>
    <s v="VIRGINIA GOV APP"/>
    <n v="0"/>
    <s v="11100"/>
    <s v="  "/>
    <m/>
    <s v="N"/>
    <s v="117D"/>
    <x v="0"/>
    <n v="11"/>
    <s v="Bus"/>
    <s v="7D"/>
    <s v="117"/>
    <s v="Project Admin."/>
    <s v="01"/>
    <s v="Training"/>
    <m/>
    <m/>
    <n v="1"/>
    <s v="Capital"/>
    <s v="1"/>
    <m/>
    <s v="7"/>
    <m/>
    <s v="D"/>
    <s v="0"/>
    <s v="1"/>
  </r>
  <r>
    <s v="VA440001"/>
    <n v="44"/>
    <x v="7"/>
    <s v="49 USC 5324 - Public Transportation Emergency Relief"/>
    <x v="15"/>
    <x v="16"/>
    <m/>
    <s v="00      "/>
    <s v="DCL                  "/>
    <s v="DELOITTE CONSULTING LLP"/>
    <n v="6605"/>
    <n v="66000"/>
    <m/>
    <n v="203191"/>
    <m/>
    <d v="2015-08-12T00:00:00"/>
    <s v="510500"/>
    <s v="* PROCUREMENT SYS REVIEWS                                   "/>
    <n v="0"/>
    <n v="203191"/>
    <x v="5855"/>
    <n v="510000"/>
    <s v="STATE"/>
    <s v="Under 50k"/>
    <s v="VIRGINIA GOV APP"/>
    <n v="0"/>
    <s v="51000"/>
    <s v="  "/>
    <m/>
    <s v="N"/>
    <s v="5105"/>
    <x v="9"/>
    <n v="51"/>
    <s v="Oversight Reviews"/>
    <s v="05"/>
    <s v="510"/>
    <s v="PMO Reviews"/>
    <s v="00"/>
    <s v="PMO Reviews"/>
    <m/>
    <m/>
    <n v="5"/>
    <s v="Research Projects"/>
    <s v="1"/>
    <m/>
    <s v="0"/>
    <m/>
    <s v="5"/>
    <s v="0"/>
    <s v="0"/>
  </r>
  <r>
    <s v="VA540001"/>
    <n v="54"/>
    <x v="7"/>
    <s v="49 USC 5337 - State of Good Repair Formula Grants"/>
    <x v="5"/>
    <x v="5"/>
    <s v="CAPITAL"/>
    <s v="00      "/>
    <s v="TDCHR                "/>
    <s v="TRANSPORTATION DISTRICT COMMISSION OF HAMPTON ROADS"/>
    <n v="1456"/>
    <n v="78300"/>
    <m/>
    <n v="4227879"/>
    <m/>
    <d v="2015-09-09T00:00:00"/>
    <s v="127A00"/>
    <s v="PREVENTIVE MAINTENANCE (RAIL and FERRY ONLY)                "/>
    <n v="0"/>
    <n v="1123863"/>
    <x v="5856"/>
    <n v="510370"/>
    <s v="LARGE"/>
    <s v="Over 1m"/>
    <s v="Virginia Beach, VA"/>
    <n v="143966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VA540001"/>
    <n v="54"/>
    <x v="7"/>
    <s v="49 USC 5337 - State of Good Repair Formula Grants"/>
    <x v="5"/>
    <x v="5"/>
    <s v="CAPITAL"/>
    <s v="00      "/>
    <s v="TDCHR                "/>
    <s v="TRANSPORTATION DISTRICT COMMISSION OF HAMPTON ROADS"/>
    <n v="1456"/>
    <n v="78300"/>
    <m/>
    <n v="4227879"/>
    <m/>
    <d v="2015-09-09T00:00:00"/>
    <s v="127A00"/>
    <s v="PREVENTIVE MAINTENANCE (RAIL, FERRY, and HOV Bus)           "/>
    <n v="0"/>
    <n v="4160987"/>
    <x v="5857"/>
    <n v="510370"/>
    <s v="LARGE"/>
    <s v="Over 1m"/>
    <s v="Virginia Beach, VA"/>
    <n v="1439666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VA640001"/>
    <n v="64"/>
    <x v="9"/>
    <s v="National Center for Mobility Management"/>
    <x v="11"/>
    <x v="12"/>
    <m/>
    <s v="00      "/>
    <s v="FHWA                 "/>
    <s v="FEDERAL HIGHWAY ADMINISTRATION"/>
    <n v="2201"/>
    <n v="66000"/>
    <m/>
    <n v="640000"/>
    <m/>
    <d v="2015-08-24T00:00:00"/>
    <s v="555400"/>
    <s v="OTHER                                                       "/>
    <n v="0"/>
    <n v="160060"/>
    <x v="5846"/>
    <n v="510370"/>
    <s v="LARGE"/>
    <s v="Over 1m"/>
    <s v="Virginia Beach, VA"/>
    <n v="1439666"/>
    <s v="55000"/>
    <s v="  "/>
    <m/>
    <s v="N"/>
    <s v="5554"/>
    <x v="8"/>
    <n v="55"/>
    <s v="Research Projects"/>
    <s v="54"/>
    <s v="555"/>
    <s v="Research Projects"/>
    <s v="00"/>
    <s v="Research Projects"/>
    <m/>
    <m/>
    <n v="5"/>
    <s v="Research Projects"/>
    <s v="5"/>
    <m/>
    <s v="5"/>
    <m/>
    <s v="4"/>
    <s v="0"/>
    <s v="0"/>
  </r>
  <r>
    <s v="VA700001"/>
    <n v="70"/>
    <x v="7"/>
    <s v="Sec 330/344 (FY2002/2003 FHWA Approps)"/>
    <x v="24"/>
    <x v="25"/>
    <m/>
    <s v="01      "/>
    <s v="TDCHR                "/>
    <s v="TRANSPORTATION DISTRICT COMMISSION OF HAMPTON ROADS"/>
    <n v="1456"/>
    <n v="78300"/>
    <m/>
    <n v="-1797600"/>
    <m/>
    <d v="2015-03-31T00:00:00"/>
    <s v="111333"/>
    <s v="BUY FERRY BOATS FOR EXPANSION                               "/>
    <n v="0"/>
    <n v="-1650600"/>
    <x v="5858"/>
    <n v="510370"/>
    <s v="LARGE"/>
    <s v="Over 1m"/>
    <s v="Virginia Beach, VA"/>
    <n v="1439666"/>
    <s v="11100"/>
    <s v="DF"/>
    <s v="DIESEL"/>
    <s v="N"/>
    <s v="1113"/>
    <x v="2"/>
    <n v="11"/>
    <s v="Bus"/>
    <s v="13"/>
    <s v="111"/>
    <s v="Purchase - Expansion"/>
    <s v="33"/>
    <s v="Ferry Boats"/>
    <m/>
    <s v="Ferry Boats"/>
    <n v="1"/>
    <s v="Capital"/>
    <s v="1"/>
    <m/>
    <s v="1"/>
    <m/>
    <s v="3"/>
    <s v="3"/>
    <s v="3"/>
  </r>
  <r>
    <s v="VA700001"/>
    <n v="70"/>
    <x v="7"/>
    <s v="Sec 330/344 (FY2002/2003 FHWA Approps)"/>
    <x v="24"/>
    <x v="25"/>
    <m/>
    <s v="01      "/>
    <s v="TDCHR                "/>
    <s v="TRANSPORTATION DISTRICT COMMISSION OF HAMPTON ROADS"/>
    <n v="1456"/>
    <n v="78300"/>
    <m/>
    <n v="-1797600"/>
    <m/>
    <d v="2015-03-31T00:00:00"/>
    <s v="111433"/>
    <s v="REHAB/REBUILD FERRY BOATS                                   "/>
    <n v="0"/>
    <n v="-147000"/>
    <x v="5859"/>
    <n v="510370"/>
    <s v="LARGE"/>
    <s v="Over 1m"/>
    <s v="Virginia Beach, VA"/>
    <n v="1439666"/>
    <s v="11100"/>
    <s v="DF"/>
    <s v="DIESEL"/>
    <s v="N"/>
    <s v="1114"/>
    <x v="0"/>
    <n v="11"/>
    <s v="Bus"/>
    <s v="14"/>
    <s v="111"/>
    <s v="Rehabilitation / Rebuild"/>
    <s v="33"/>
    <s v="Ferry Boats"/>
    <m/>
    <s v="Ferry Boats"/>
    <n v="1"/>
    <s v="Capital"/>
    <s v="1"/>
    <m/>
    <s v="1"/>
    <m/>
    <s v="4"/>
    <s v="3"/>
    <s v="3"/>
  </r>
  <r>
    <s v="VA70X001"/>
    <n v="70"/>
    <x v="7"/>
    <s v="Sec 330/344 (FY2002/2003 FHWA Approps)"/>
    <x v="24"/>
    <x v="25"/>
    <m/>
    <s v="00      "/>
    <s v="TDCHR                "/>
    <s v="TRANSPORTATION DISTRICT COMMISSION OF HAMPTON ROADS"/>
    <n v="1456"/>
    <n v="78300"/>
    <m/>
    <n v="1797600"/>
    <m/>
    <d v="2015-04-21T00:00:00"/>
    <s v="111333"/>
    <s v="BUY FERRY BOATS FOR EXPANSION                               "/>
    <n v="1"/>
    <n v="3678571"/>
    <x v="3056"/>
    <n v="510370"/>
    <s v="LARGE"/>
    <s v="Over 1m"/>
    <s v="Virginia Beach, VA"/>
    <n v="1439666"/>
    <s v="11100"/>
    <s v="DF"/>
    <s v="DIESEL"/>
    <s v="N"/>
    <s v="1113"/>
    <x v="2"/>
    <n v="11"/>
    <s v="Bus"/>
    <s v="13"/>
    <s v="111"/>
    <s v="Purchase - Expansion"/>
    <s v="33"/>
    <s v="Ferry Boats"/>
    <m/>
    <s v="Ferry Boats"/>
    <n v="1"/>
    <s v="Capital"/>
    <s v="1"/>
    <m/>
    <s v="1"/>
    <m/>
    <s v="3"/>
    <s v="3"/>
    <s v="3"/>
  </r>
  <r>
    <s v="VA70X001"/>
    <n v="70"/>
    <x v="7"/>
    <s v="Sec 330/344 (FY2002/2003 FHWA Approps)"/>
    <x v="24"/>
    <x v="25"/>
    <m/>
    <s v="00      "/>
    <s v="TDCHR                "/>
    <s v="TRANSPORTATION DISTRICT COMMISSION OF HAMPTON ROADS"/>
    <n v="1456"/>
    <n v="78300"/>
    <m/>
    <n v="1797600"/>
    <m/>
    <d v="2015-04-21T00:00:00"/>
    <s v="111433"/>
    <s v="REHAB/REBUILD FERRY BOATS                                   "/>
    <n v="3"/>
    <n v="147000"/>
    <x v="3185"/>
    <n v="510370"/>
    <s v="LARGE"/>
    <s v="Over 1m"/>
    <s v="Virginia Beach, VA"/>
    <n v="1439666"/>
    <s v="11100"/>
    <s v="DF"/>
    <s v="DIESEL"/>
    <s v="N"/>
    <s v="1114"/>
    <x v="0"/>
    <n v="11"/>
    <s v="Bus"/>
    <s v="14"/>
    <s v="111"/>
    <s v="Rehabilitation / Rebuild"/>
    <s v="33"/>
    <s v="Ferry Boats"/>
    <m/>
    <s v="Ferry Boats"/>
    <n v="1"/>
    <s v="Capital"/>
    <s v="1"/>
    <m/>
    <s v="1"/>
    <m/>
    <s v="4"/>
    <s v="3"/>
    <s v="3"/>
  </r>
  <r>
    <s v="VA790001"/>
    <n v="79"/>
    <x v="7"/>
    <s v="TIGER"/>
    <x v="8"/>
    <x v="9"/>
    <m/>
    <s v="00      "/>
    <s v="GRTC, RICHMOND       "/>
    <s v="GREATER RICHMOND TRANSIT COMPANY"/>
    <n v="1458"/>
    <n v="78300"/>
    <m/>
    <n v="24900000"/>
    <m/>
    <d v="2015-09-11T00:00:00"/>
    <s v="111301"/>
    <s v="BUY 40-FT BUS FOR EXPANSION                                 "/>
    <n v="10"/>
    <n v="9840000"/>
    <x v="5860"/>
    <n v="510560"/>
    <s v="MEDIUM"/>
    <s v="200k - 1m"/>
    <s v="Richmond, VA"/>
    <n v="953556"/>
    <s v="11100"/>
    <s v="CN"/>
    <s v="COMPRESSED NATURAL GAS"/>
    <s v="N"/>
    <s v="1113"/>
    <x v="2"/>
    <n v="11"/>
    <s v="Bus"/>
    <s v="13"/>
    <s v="111"/>
    <s v="Purchase - Expansion"/>
    <s v="01"/>
    <s v="40 ft Bus"/>
    <m/>
    <s v="40 ft Bus"/>
    <n v="1"/>
    <s v="Capital"/>
    <s v="1"/>
    <m/>
    <s v="1"/>
    <m/>
    <s v="3"/>
    <s v="0"/>
    <s v="1"/>
  </r>
  <r>
    <s v="VA790001"/>
    <n v="79"/>
    <x v="7"/>
    <s v="TIGER"/>
    <x v="8"/>
    <x v="9"/>
    <m/>
    <s v="00      "/>
    <s v="GRTC, RICHMOND       "/>
    <s v="GREATER RICHMOND TRANSIT COMPANY"/>
    <n v="1458"/>
    <n v="78300"/>
    <m/>
    <n v="24900000"/>
    <m/>
    <d v="2015-09-11T00:00:00"/>
    <s v="117102"/>
    <s v="FINAL DESIGN                                                "/>
    <n v="0"/>
    <n v="6160000"/>
    <x v="5861"/>
    <n v="510560"/>
    <s v="MEDIUM"/>
    <s v="200k - 1m"/>
    <s v="Richmond, VA"/>
    <n v="953556"/>
    <s v="11700"/>
    <s v="  "/>
    <m/>
    <s v="N"/>
    <s v="1171"/>
    <x v="0"/>
    <n v="11"/>
    <s v="Bus"/>
    <s v="71"/>
    <s v="117"/>
    <s v="3rd party Contract"/>
    <s v="02"/>
    <s v="3rd party Contract"/>
    <m/>
    <m/>
    <n v="1"/>
    <s v="Capital"/>
    <s v="1"/>
    <m/>
    <s v="7"/>
    <m/>
    <s v="1"/>
    <s v="0"/>
    <s v="2"/>
  </r>
  <r>
    <s v="VA790001"/>
    <n v="79"/>
    <x v="7"/>
    <s v="TIGER"/>
    <x v="8"/>
    <x v="9"/>
    <m/>
    <s v="00      "/>
    <s v="GRTC, RICHMOND       "/>
    <s v="GREATER RICHMOND TRANSIT COMPANY"/>
    <n v="1458"/>
    <n v="78300"/>
    <m/>
    <n v="24900000"/>
    <m/>
    <d v="2015-09-11T00:00:00"/>
    <s v="117111"/>
    <s v="CONSTRUCTION                                                "/>
    <n v="0"/>
    <n v="31240000"/>
    <x v="5862"/>
    <n v="510560"/>
    <s v="MEDIUM"/>
    <s v="200k - 1m"/>
    <s v="Richmond, VA"/>
    <n v="953556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VA790001"/>
    <n v="79"/>
    <x v="7"/>
    <s v="TIGER"/>
    <x v="8"/>
    <x v="9"/>
    <m/>
    <s v="00      "/>
    <s v="GRTC, RICHMOND       "/>
    <s v="GREATER RICHMOND TRANSIT COMPANY"/>
    <n v="1458"/>
    <n v="78300"/>
    <m/>
    <n v="24900000"/>
    <m/>
    <d v="2015-09-11T00:00:00"/>
    <s v="117300"/>
    <s v="CONTINGENCIES/PROGRAM RESERVE                               "/>
    <n v="0"/>
    <n v="2560000"/>
    <x v="1689"/>
    <n v="510560"/>
    <s v="MEDIUM"/>
    <s v="200k - 1m"/>
    <s v="Richmond, VA"/>
    <n v="953556"/>
    <s v="117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100"/>
    <s v="PROGRAM SUPPORT ADMINISTRATION                              "/>
    <n v="0"/>
    <n v="422975"/>
    <x v="5863"/>
    <n v="510000"/>
    <s v="STATE"/>
    <s v="Under 50k"/>
    <s v="VIRGINIA GOV APP"/>
    <n v="0"/>
    <s v="442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200"/>
    <s v="GENERAL DEVELOPMENT/COMPREHENSIVE PLANNING                  "/>
    <n v="0"/>
    <n v="464957"/>
    <x v="5864"/>
    <n v="510000"/>
    <s v="STATE"/>
    <s v="Under 50k"/>
    <s v="VIRGINIA GOV APP"/>
    <n v="0"/>
    <s v="442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301"/>
    <s v="LONGTERM TRANS PLAN - SYSTEM LEVEL                          "/>
    <n v="0"/>
    <n v="485853"/>
    <x v="5865"/>
    <n v="510000"/>
    <s v="STATE"/>
    <s v="Under 50k"/>
    <s v="VIRGINIA GOV APP"/>
    <n v="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302"/>
    <s v="LONGTERM TRANS PLAN - PROJECT LEVEL                         "/>
    <n v="0"/>
    <n v="364030"/>
    <x v="5866"/>
    <n v="510000"/>
    <s v="STATE"/>
    <s v="Under 50k"/>
    <s v="VIRGINIA GOV APP"/>
    <n v="0"/>
    <s v="4418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302"/>
    <s v="LONGTERM TRANS PLAN - PROJECT LEVEL                         "/>
    <n v="0"/>
    <n v="127954"/>
    <x v="5867"/>
    <n v="510000"/>
    <s v="STATE"/>
    <s v="Under 50k"/>
    <s v="VIRGINIA GOV APP"/>
    <n v="0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400"/>
    <s v="SHORT RANGE TRANSIT PLANNING                                "/>
    <n v="0"/>
    <n v="298289"/>
    <x v="5868"/>
    <n v="510000"/>
    <s v="STATE"/>
    <s v="Under 50k"/>
    <s v="VIRGINIA GOV APP"/>
    <n v="0"/>
    <s v="4418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400"/>
    <s v="SHORT RANGE TRANSIT PLANNING                                "/>
    <n v="0"/>
    <n v="811704"/>
    <x v="5869"/>
    <n v="510000"/>
    <s v="STATE"/>
    <s v="Under 50k"/>
    <s v="VIRGINIA GOV APP"/>
    <n v="0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500"/>
    <s v="TRANSPORTATION IMPROVEMENT PROGRAM                          "/>
    <n v="0"/>
    <n v="152894"/>
    <x v="5870"/>
    <n v="510000"/>
    <s v="STATE"/>
    <s v="Under 50k"/>
    <s v="VIRGINIA GOV APP"/>
    <n v="0"/>
    <s v="44200"/>
    <s v="  "/>
    <m/>
    <s v="N"/>
    <s v="4425"/>
    <x v="6"/>
    <n v="44"/>
    <s v="Planning"/>
    <s v="25"/>
    <s v="442"/>
    <s v="Transportation Improvement Program"/>
    <s v="00"/>
    <s v="Transportation Improvement Program"/>
    <m/>
    <m/>
    <n v="4"/>
    <s v="Planning"/>
    <s v="4"/>
    <m/>
    <s v="2"/>
    <m/>
    <s v="5"/>
    <s v="0"/>
    <s v="0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612"/>
    <s v="COORDINATION OF NON-EMERGENCY HUMAN SERVICE TRANSPORTATION  "/>
    <n v="0"/>
    <n v="26182"/>
    <x v="5871"/>
    <n v="510000"/>
    <s v="STATE"/>
    <s v="Under 50k"/>
    <s v="VIRGINIA GOV APP"/>
    <n v="0"/>
    <s v="442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614"/>
    <s v="PLANNING FOR TRANSIT SYS MANAGEMENT / OPERATIONS TO INCREASE"/>
    <n v="0"/>
    <n v="46882"/>
    <x v="5872"/>
    <n v="510000"/>
    <s v="STATE"/>
    <s v="Under 50k"/>
    <s v="VIRGINIA GOV APP"/>
    <n v="0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615"/>
    <s v="SUPP TRANSIT CAPITAL INVESTMT DECISIONS THROUGH EFFECTIVE SY"/>
    <n v="0"/>
    <n v="15417"/>
    <x v="5873"/>
    <n v="510000"/>
    <s v="STATE"/>
    <s v="Under 50k"/>
    <s v="VIRGINIA GOV APP"/>
    <n v="0"/>
    <s v="44200"/>
    <s v="  "/>
    <m/>
    <s v="N"/>
    <s v="4426"/>
    <x v="6"/>
    <n v="44"/>
    <s v="Planning"/>
    <s v="26"/>
    <s v="442"/>
    <s v="Planning Emphasis Area"/>
    <s v="15"/>
    <s v="Support Transit Capital investment decisions "/>
    <m/>
    <m/>
    <n v="4"/>
    <s v="Planning"/>
    <s v="4"/>
    <m/>
    <s v="2"/>
    <m/>
    <s v="6"/>
    <s v="1"/>
    <s v="5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616"/>
    <s v="INCORPORATING SAFETY &amp; SECURITY IN TRANSPORTATION PLANNING  "/>
    <n v="0"/>
    <n v="17799"/>
    <x v="5874"/>
    <n v="510000"/>
    <s v="STATE"/>
    <s v="Under 50k"/>
    <s v="VIRGINIA GOV APP"/>
    <n v="0"/>
    <s v="44200"/>
    <s v="  "/>
    <m/>
    <s v="N"/>
    <s v="4426"/>
    <x v="6"/>
    <n v="44"/>
    <s v="Planning"/>
    <s v="26"/>
    <s v="442"/>
    <s v="Planning Emphasis Area"/>
    <s v="16"/>
    <s v="Incorporating Safety and Security"/>
    <m/>
    <m/>
    <n v="4"/>
    <s v="Planning"/>
    <s v="4"/>
    <m/>
    <s v="2"/>
    <m/>
    <s v="6"/>
    <s v="1"/>
    <s v="6"/>
  </r>
  <r>
    <s v="VA800024"/>
    <n v="80"/>
    <x v="7"/>
    <s v="49 USC 5305 - Planning Programs/5303/5313(b)"/>
    <x v="13"/>
    <x v="14"/>
    <m/>
    <s v="00      "/>
    <s v="VDRPT                "/>
    <s v="VIRGINIA DEPARTMENT OF RAIL AND PUBLIC TRANSPORTATION"/>
    <n v="1459"/>
    <n v="78300"/>
    <m/>
    <n v="3137428"/>
    <m/>
    <d v="2015-09-11T00:00:00"/>
    <s v="442700"/>
    <s v="OTHER ACTIVITIES                                            "/>
    <n v="0"/>
    <n v="686846"/>
    <x v="5875"/>
    <n v="510000"/>
    <s v="STATE"/>
    <s v="Under 50k"/>
    <s v="VIRGINIA GOV APP"/>
    <n v="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VA90X410"/>
    <n v="90"/>
    <x v="7"/>
    <s v="49 USC 5307 - Urbanized Area Formula (FY2006 forward)"/>
    <x v="6"/>
    <x v="6"/>
    <m/>
    <s v="01      "/>
    <s v="TDCHR                "/>
    <s v="TRANSPORTATION DISTRICT COMMISSION OF HAMPTON ROADS"/>
    <n v="1456"/>
    <n v="78300"/>
    <m/>
    <n v="1414296"/>
    <m/>
    <d v="2015-02-26T00:00:00"/>
    <s v="114207"/>
    <s v="Real-Time Info Capabilities- ADP HARDWARE                   "/>
    <n v="0"/>
    <n v="343648"/>
    <x v="5876"/>
    <n v="510370"/>
    <s v="LARGE"/>
    <s v="Over 1m"/>
    <s v="Virginia Beach, VA"/>
    <n v="143966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90X410"/>
    <n v="90"/>
    <x v="7"/>
    <s v="49 USC 5307 - Urbanized Area Formula (FY2006 forward)"/>
    <x v="6"/>
    <x v="6"/>
    <m/>
    <s v="01      "/>
    <s v="TDCHR                "/>
    <s v="TRANSPORTATION DISTRICT COMMISSION OF HAMPTON ROADS"/>
    <n v="1456"/>
    <n v="78300"/>
    <m/>
    <n v="1414296"/>
    <m/>
    <d v="2015-02-26T00:00:00"/>
    <s v="114208"/>
    <s v="Real-Time Info Capabilities-ADP SOFTWARE                    "/>
    <n v="0"/>
    <n v="340000"/>
    <x v="2327"/>
    <n v="510370"/>
    <s v="LARGE"/>
    <s v="Over 1m"/>
    <s v="Virginia Beach, VA"/>
    <n v="143966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90X410"/>
    <n v="90"/>
    <x v="7"/>
    <s v="49 USC 5307 - Urbanized Area Formula (FY2006 forward)"/>
    <x v="6"/>
    <x v="6"/>
    <m/>
    <s v="01      "/>
    <s v="TDCHR                "/>
    <s v="TRANSPORTATION DISTRICT COMMISSION OF HAMPTON ROADS"/>
    <n v="1456"/>
    <n v="78300"/>
    <m/>
    <n v="1414296"/>
    <m/>
    <d v="2015-02-26T00:00:00"/>
    <s v="111402"/>
    <s v="REHAB/REBUILD 35-FT BUS                                     "/>
    <n v="8"/>
    <n v="2068375"/>
    <x v="5877"/>
    <n v="510370"/>
    <s v="LARGE"/>
    <s v="Over 1m"/>
    <s v="Virginia Beach, VA"/>
    <n v="1439666"/>
    <s v="11100"/>
    <s v="DF"/>
    <s v="DIESEL"/>
    <s v="N"/>
    <s v="1114"/>
    <x v="0"/>
    <n v="11"/>
    <s v="Bus"/>
    <s v="14"/>
    <s v="111"/>
    <s v="Rehabilitation / Rebuild"/>
    <s v="02"/>
    <s v="35 ft Bus"/>
    <m/>
    <s v="35 ft Bus"/>
    <n v="1"/>
    <s v="Capital"/>
    <s v="1"/>
    <m/>
    <s v="1"/>
    <m/>
    <s v="4"/>
    <s v="0"/>
    <s v="2"/>
  </r>
  <r>
    <s v="VA90X410"/>
    <n v="90"/>
    <x v="7"/>
    <s v="49 USC 5307 - Urbanized Area Formula (FY2006 forward)"/>
    <x v="6"/>
    <x v="6"/>
    <m/>
    <s v="01      "/>
    <s v="TDCHR                "/>
    <s v="TRANSPORTATION DISTRICT COMMISSION OF HAMPTON ROADS"/>
    <n v="1456"/>
    <n v="78300"/>
    <m/>
    <n v="1414296"/>
    <m/>
    <d v="2015-02-26T00:00:00"/>
    <s v="111700"/>
    <s v="VEH OVERHAUL (UP TO 20% VEH MAINT)                          "/>
    <n v="38"/>
    <n v="2640000"/>
    <x v="5878"/>
    <n v="510370"/>
    <s v="LARGE"/>
    <s v="Over 1m"/>
    <s v="Virginia Beach, VA"/>
    <n v="1439666"/>
    <s v="11100"/>
    <s v="DF"/>
    <s v="DIESEL"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VA90X410"/>
    <n v="90"/>
    <x v="7"/>
    <s v="49 USC 5307 - Urbanized Area Formula (FY2006 forward)"/>
    <x v="6"/>
    <x v="6"/>
    <m/>
    <s v="01      "/>
    <s v="TDCHR                "/>
    <s v="TRANSPORTATION DISTRICT COMMISSION OF HAMPTON ROADS"/>
    <n v="1456"/>
    <n v="78300"/>
    <m/>
    <n v="1414296"/>
    <m/>
    <d v="2015-02-26T00:00:00"/>
    <s v="117112"/>
    <s v="CAPITAL COST OF 3RD PARTY CONTRACTING                       "/>
    <n v="0"/>
    <n v="0"/>
    <x v="50"/>
    <n v="510370"/>
    <s v="LARGE"/>
    <s v="Over 1m"/>
    <s v="Virginia Beach, VA"/>
    <n v="1439666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VA90X410"/>
    <n v="90"/>
    <x v="7"/>
    <s v="49 USC 5307 - Urbanized Area Formula (FY2006 forward)"/>
    <x v="6"/>
    <x v="6"/>
    <m/>
    <s v="01      "/>
    <s v="TDCHR                "/>
    <s v="TRANSPORTATION DISTRICT COMMISSION OF HAMPTON ROADS"/>
    <n v="1456"/>
    <n v="78300"/>
    <m/>
    <n v="1414296"/>
    <m/>
    <d v="2015-02-26T00:00:00"/>
    <s v="117A00"/>
    <s v="PREVENTIVE MAINTENANCE                                      "/>
    <n v="0"/>
    <n v="0"/>
    <x v="50"/>
    <n v="510370"/>
    <s v="LARGE"/>
    <s v="Over 1m"/>
    <s v="Virginia Beach, VA"/>
    <n v="143966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0X410"/>
    <n v="90"/>
    <x v="7"/>
    <s v="49 USC 5307 - Urbanized Area Formula (FY2006 forward)"/>
    <x v="6"/>
    <x v="6"/>
    <m/>
    <s v="01      "/>
    <s v="TDCHR                "/>
    <s v="TRANSPORTATION DISTRICT COMMISSION OF HAMPTON ROADS"/>
    <n v="1456"/>
    <n v="78300"/>
    <m/>
    <n v="1414296"/>
    <m/>
    <d v="2015-02-26T00:00:00"/>
    <s v="117C00"/>
    <s v="NON FIXED ROUTE ADA PARATRANSIT SERVICE                     "/>
    <n v="0"/>
    <n v="0"/>
    <x v="50"/>
    <n v="510370"/>
    <s v="LARGE"/>
    <s v="Over 1m"/>
    <s v="Virginia Beach, VA"/>
    <n v="143966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VA90X416"/>
    <n v="90"/>
    <x v="7"/>
    <s v="49 USC 5307 - Urbanized Area Formula (FY2006 forward)"/>
    <x v="6"/>
    <x v="6"/>
    <m/>
    <s v="00      "/>
    <s v="GRTC ROANOKE         "/>
    <s v="GREATER ROANOKE TRANSIT COMPANY"/>
    <n v="1460"/>
    <n v="78300"/>
    <m/>
    <n v="3085014"/>
    <m/>
    <d v="2015-02-10T00:00:00"/>
    <s v="117A00"/>
    <s v="PREVENTIVE MAINTENANCE (FY 2013)                            "/>
    <n v="0"/>
    <n v="733484"/>
    <x v="5879"/>
    <n v="511290"/>
    <s v="MEDIUM"/>
    <s v="200k - 1m"/>
    <s v="Roanoke, VA"/>
    <n v="21011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0X416"/>
    <n v="90"/>
    <x v="7"/>
    <s v="49 USC 5307 - Urbanized Area Formula (FY2006 forward)"/>
    <x v="6"/>
    <x v="6"/>
    <m/>
    <s v="00      "/>
    <s v="GRTC ROANOKE         "/>
    <s v="GREATER ROANOKE TRANSIT COMPANY"/>
    <n v="1460"/>
    <n v="78300"/>
    <m/>
    <n v="3085014"/>
    <m/>
    <d v="2015-02-10T00:00:00"/>
    <s v="117A00"/>
    <s v="PREVENTIVE MAINTENANCE (FY 2014)                            "/>
    <n v="0"/>
    <n v="749629"/>
    <x v="5880"/>
    <n v="511290"/>
    <s v="MEDIUM"/>
    <s v="200k - 1m"/>
    <s v="Roanoke, VA"/>
    <n v="21011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0X416"/>
    <n v="90"/>
    <x v="7"/>
    <s v="49 USC 5307 - Urbanized Area Formula (FY2006 forward)"/>
    <x v="6"/>
    <x v="6"/>
    <m/>
    <s v="00      "/>
    <s v="GRTC ROANOKE         "/>
    <s v="GREATER ROANOKE TRANSIT COMPANY"/>
    <n v="1460"/>
    <n v="78300"/>
    <m/>
    <n v="3085014"/>
    <m/>
    <d v="2015-02-10T00:00:00"/>
    <s v="119105"/>
    <s v="ENG/DESIGN PED ACCESS / WALKWAYS (ATI)                      "/>
    <n v="0"/>
    <n v="5965"/>
    <x v="5881"/>
    <n v="511290"/>
    <s v="MEDIUM"/>
    <s v="200k - 1m"/>
    <s v="Roanoke, VA"/>
    <n v="210111"/>
    <s v="11900"/>
    <s v="  "/>
    <m/>
    <s v="N"/>
    <s v="1191"/>
    <x v="0"/>
    <n v="11"/>
    <s v="Bus"/>
    <s v="91"/>
    <s v="119"/>
    <s v="Engineering and Design"/>
    <s v="05"/>
    <s v="Ped. Access / Walkways"/>
    <m/>
    <m/>
    <n v="1"/>
    <s v="Capital"/>
    <s v="1"/>
    <m/>
    <s v="9"/>
    <m/>
    <s v="1"/>
    <s v="0"/>
    <s v="5"/>
  </r>
  <r>
    <s v="VA90X416"/>
    <n v="90"/>
    <x v="7"/>
    <s v="49 USC 5307 - Urbanized Area Formula (FY2006 forward)"/>
    <x v="6"/>
    <x v="6"/>
    <m/>
    <s v="00      "/>
    <s v="GRTC ROANOKE         "/>
    <s v="GREATER ROANOKE TRANSIT COMPANY"/>
    <n v="1460"/>
    <n v="78300"/>
    <m/>
    <n v="3085014"/>
    <m/>
    <d v="2015-02-10T00:00:00"/>
    <s v="119406"/>
    <s v="REHAB/RENOV BICYCLE ACCESS, FACIL &amp; EQUIP ON BUSES (ATI)    "/>
    <n v="0"/>
    <n v="24596"/>
    <x v="5882"/>
    <n v="511290"/>
    <s v="MEDIUM"/>
    <s v="200k - 1m"/>
    <s v="Roanoke, VA"/>
    <n v="210111"/>
    <s v="11900"/>
    <s v="  "/>
    <m/>
    <s v="N"/>
    <s v="1194"/>
    <x v="0"/>
    <n v="11"/>
    <s v="Bus"/>
    <s v="94"/>
    <s v="119"/>
    <s v="Rehab / Renovation"/>
    <s v="06"/>
    <s v="Bicycle Access, Facilities, &amp;  Equipment on Buses"/>
    <m/>
    <m/>
    <n v="1"/>
    <s v="Capital"/>
    <s v="1"/>
    <m/>
    <s v="9"/>
    <m/>
    <s v="4"/>
    <s v="0"/>
    <s v="6"/>
  </r>
  <r>
    <s v="VA90X416"/>
    <n v="90"/>
    <x v="7"/>
    <s v="49 USC 5307 - Urbanized Area Formula (FY2006 forward)"/>
    <x v="6"/>
    <x v="6"/>
    <m/>
    <s v="00      "/>
    <s v="GRTC ROANOKE         "/>
    <s v="GREATER ROANOKE TRANSIT COMPANY"/>
    <n v="1460"/>
    <n v="78300"/>
    <m/>
    <n v="3085014"/>
    <m/>
    <d v="2015-02-10T00:00:00"/>
    <s v="300903"/>
    <s v="SPECIAL RULE - OPERATING ASSISTANCE /1 - 75 BUSES           "/>
    <n v="0"/>
    <n v="5362902"/>
    <x v="5883"/>
    <n v="511290"/>
    <s v="MEDIUM"/>
    <s v="200k - 1m"/>
    <s v="Roanoke, VA"/>
    <n v="21011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VA90X416"/>
    <n v="90"/>
    <x v="7"/>
    <s v="49 USC 5307 - Urbanized Area Formula (FY2006 forward)"/>
    <x v="6"/>
    <x v="6"/>
    <m/>
    <s v="00      "/>
    <s v="GRTC ROANOKE         "/>
    <s v="GREATER ROANOKE TRANSIT COMPANY"/>
    <n v="1460"/>
    <n v="78300"/>
    <m/>
    <n v="3085014"/>
    <m/>
    <d v="2015-02-10T00:00:00"/>
    <s v="300903"/>
    <s v="SPECIAL RULE - OPERATING ASSISTANCE /1 - 75 BUSES (Security)"/>
    <n v="0"/>
    <n v="77827"/>
    <x v="5884"/>
    <n v="511290"/>
    <s v="MEDIUM"/>
    <s v="200k - 1m"/>
    <s v="Roanoke, VA"/>
    <n v="21011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VA90X418"/>
    <n v="90"/>
    <x v="7"/>
    <s v="49 USC 5307 - Urbanized Area Formula (FY2006 forward)"/>
    <x v="6"/>
    <x v="6"/>
    <m/>
    <s v="02      "/>
    <s v="BLACKSBURG           "/>
    <s v="TOWN OF BLACKSBURG"/>
    <n v="1451"/>
    <n v="78300"/>
    <m/>
    <n v="0"/>
    <m/>
    <s v="           "/>
    <s v="300901"/>
    <s v="UP TO 50% FEDERAL SHARE                                     "/>
    <n v="0"/>
    <n v="-98206"/>
    <x v="50"/>
    <n v="514020"/>
    <s v="SMALL"/>
    <s v="50k - 200k"/>
    <s v="Blacksburg, VA"/>
    <n v="885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18"/>
    <n v="90"/>
    <x v="7"/>
    <s v="49 USC 5307 - Urbanized Area Formula (FY2006 forward)"/>
    <x v="6"/>
    <x v="6"/>
    <m/>
    <s v="02      "/>
    <s v="BLACKSBURG           "/>
    <s v="TOWN OF BLACKSBURG"/>
    <n v="1451"/>
    <n v="78300"/>
    <m/>
    <n v="0"/>
    <m/>
    <s v="           "/>
    <s v="300901"/>
    <s v="UP TO 50% FEDERAL SHARE                                     "/>
    <n v="0"/>
    <n v="196412"/>
    <x v="5885"/>
    <n v="514020"/>
    <s v="SMALL"/>
    <s v="50k - 200k"/>
    <s v="Blacksburg, VA"/>
    <n v="885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19"/>
    <n v="90"/>
    <x v="7"/>
    <s v="49 USC 5307 - Urbanized Area Formula (FY2006 forward)"/>
    <x v="6"/>
    <x v="6"/>
    <m/>
    <s v="00      "/>
    <s v="CITY OF WINCHESTER   "/>
    <s v="CITY OF WINCHESTER"/>
    <n v="3286"/>
    <n v="78300"/>
    <m/>
    <n v="496201"/>
    <m/>
    <d v="2014-11-05T00:00:00"/>
    <s v="300901"/>
    <s v="UP TO 50% FEDERAL SHARE                                     "/>
    <n v="1"/>
    <n v="992402"/>
    <x v="5886"/>
    <n v="514200"/>
    <s v="SMALL"/>
    <s v="50k - 200k"/>
    <s v="Winchester, VA"/>
    <n v="6944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20"/>
    <n v="90"/>
    <x v="7"/>
    <s v="49 USC 5307 - Urbanized Area Formula (FY2006 forward)"/>
    <x v="6"/>
    <x v="6"/>
    <m/>
    <s v="00      "/>
    <s v="CITY OF HARRISONBURG "/>
    <s v="CITY OF HARRISONBURG"/>
    <n v="1454"/>
    <n v="78300"/>
    <m/>
    <n v="1400000"/>
    <m/>
    <d v="2014-11-05T00:00:00"/>
    <s v="300901"/>
    <s v="UP TO 50% FEDERAL SHARE (FY 2013)                           "/>
    <n v="0"/>
    <n v="4767467"/>
    <x v="1960"/>
    <n v="514310"/>
    <s v="SMALL"/>
    <s v="50k - 200k"/>
    <s v="Harrisonburg, VA"/>
    <n v="6678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4207"/>
    <s v="ACQUIRE - COMPUTER HARDWARE                                 "/>
    <n v="0"/>
    <n v="254463"/>
    <x v="5887"/>
    <n v="510560"/>
    <s v="MEDIUM"/>
    <s v="200k - 1m"/>
    <s v="Richmond, VA"/>
    <n v="95355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4208"/>
    <s v="ACQUIRE - HASTUS SOFTWARE                                   "/>
    <n v="0"/>
    <n v="320000"/>
    <x v="2769"/>
    <n v="510560"/>
    <s v="MEDIUM"/>
    <s v="200k - 1m"/>
    <s v="Richmond, VA"/>
    <n v="95355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4208"/>
    <s v="ACQUIRE - COMPUTER SOFTWARE                                 "/>
    <n v="0"/>
    <n v="530000"/>
    <x v="2892"/>
    <n v="510560"/>
    <s v="MEDIUM"/>
    <s v="200k - 1m"/>
    <s v="Richmond, VA"/>
    <n v="95355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9202"/>
    <s v="PURCHASE BUS SHELTERS                                       "/>
    <n v="10"/>
    <n v="67232"/>
    <x v="5888"/>
    <n v="510560"/>
    <s v="MEDIUM"/>
    <s v="200k - 1m"/>
    <s v="Richmond, VA"/>
    <n v="953556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4210"/>
    <s v="ACQUIRE - MOBILE FARE COLL EQUIP                            "/>
    <n v="90"/>
    <n v="225000"/>
    <x v="299"/>
    <n v="510560"/>
    <s v="MEDIUM"/>
    <s v="200k - 1m"/>
    <s v="Richmond, VA"/>
    <n v="953556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4220"/>
    <s v="ACQUIRE - MISC SUPPORT EQUIPMENT                            "/>
    <n v="0"/>
    <n v="33197"/>
    <x v="5889"/>
    <n v="510560"/>
    <s v="MEDIUM"/>
    <s v="200k - 1m"/>
    <s v="Richmond, VA"/>
    <n v="953556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4206"/>
    <s v="ACQUIRE - SHOP EQUIPMENT                                    "/>
    <n v="0"/>
    <n v="49999"/>
    <x v="5890"/>
    <n v="510560"/>
    <s v="MEDIUM"/>
    <s v="200k - 1m"/>
    <s v="Richmond, VA"/>
    <n v="953556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9208"/>
    <s v="PURCHASE/INSTALL SIGNAGE (ATI)                              "/>
    <n v="100"/>
    <n v="67232"/>
    <x v="5888"/>
    <n v="510560"/>
    <s v="MEDIUM"/>
    <s v="200k - 1m"/>
    <s v="Richmond, VA"/>
    <n v="953556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1215"/>
    <s v="BUY REPLACEMENT VANS                                        "/>
    <n v="13"/>
    <n v="1135420"/>
    <x v="5891"/>
    <n v="510560"/>
    <s v="MEDIUM"/>
    <s v="200k - 1m"/>
    <s v="Richmond, VA"/>
    <n v="953556"/>
    <s v="11100"/>
    <s v="CN"/>
    <s v="COMPRESSED NATURAL GAS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1201"/>
    <s v="BUY REPLACEMENT 40-FT BUS                                   "/>
    <n v="6"/>
    <n v="2865639"/>
    <x v="5892"/>
    <n v="510560"/>
    <s v="MEDIUM"/>
    <s v="200k - 1m"/>
    <s v="Richmond, VA"/>
    <n v="953556"/>
    <s v="11100"/>
    <s v="CN"/>
    <s v="COMPRESSED NATURAL GAS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3407"/>
    <s v="REHAB/RENOVATE - BUS SURVEILL/SECURITY SYSTEM               "/>
    <n v="0"/>
    <n v="134465"/>
    <x v="5893"/>
    <n v="510560"/>
    <s v="MEDIUM"/>
    <s v="200k - 1m"/>
    <s v="Richmond, VA"/>
    <n v="953556"/>
    <s v="11300"/>
    <s v="  "/>
    <m/>
    <s v="N"/>
    <s v="1134"/>
    <x v="0"/>
    <n v="11"/>
    <s v="Bus"/>
    <s v="34"/>
    <s v="113"/>
    <s v="Rehab / Renovation"/>
    <s v="07"/>
    <s v="Surveillance/Security "/>
    <m/>
    <m/>
    <n v="1"/>
    <s v="Capital"/>
    <s v="1"/>
    <m/>
    <s v="3"/>
    <m/>
    <s v="4"/>
    <s v="0"/>
    <s v="7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4305"/>
    <s v="CONSTRUCT - SURFACE LOT IMPROVEMENTS                        "/>
    <n v="0"/>
    <n v="300000"/>
    <x v="466"/>
    <n v="510560"/>
    <s v="MEDIUM"/>
    <s v="200k - 1m"/>
    <s v="Richmond, VA"/>
    <n v="953556"/>
    <s v="11400"/>
    <s v="  "/>
    <m/>
    <s v="N"/>
    <s v="1143"/>
    <x v="5"/>
    <n v="11"/>
    <s v="Bus"/>
    <s v="43"/>
    <s v="114"/>
    <s v="Construction"/>
    <s v="05"/>
    <s v="Yards &amp; Shops"/>
    <m/>
    <m/>
    <n v="1"/>
    <s v="Capital"/>
    <s v="1"/>
    <m/>
    <s v="4"/>
    <m/>
    <s v="3"/>
    <s v="0"/>
    <s v="5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7112"/>
    <s v="CAPITAL COST OF 3RD PARTY CONTRACTING                       "/>
    <n v="0"/>
    <n v="418925"/>
    <x v="5894"/>
    <n v="510560"/>
    <s v="MEDIUM"/>
    <s v="200k - 1m"/>
    <s v="Richmond, VA"/>
    <n v="953556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7A00"/>
    <s v="PREVENTIVE MAINTENANCE                                      "/>
    <n v="0"/>
    <n v="5700000"/>
    <x v="5895"/>
    <n v="510560"/>
    <s v="MEDIUM"/>
    <s v="200k - 1m"/>
    <s v="Richmond, VA"/>
    <n v="95355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0X421"/>
    <n v="90"/>
    <x v="7"/>
    <s v="49 USC 5307 - Urbanized Area Formula (FY2006 forward)"/>
    <x v="6"/>
    <x v="6"/>
    <m/>
    <s v="00      "/>
    <s v="GRTC, RICHMOND       "/>
    <s v="GREATER RICHMOND TRANSIT COMPANY"/>
    <n v="1458"/>
    <n v="78300"/>
    <m/>
    <n v="10756951"/>
    <m/>
    <d v="2015-06-22T00:00:00"/>
    <s v="117C00"/>
    <s v="NON FIXED ROUTE ADA PARATRANSIT SERVICE                     "/>
    <n v="0"/>
    <n v="1344619"/>
    <x v="5896"/>
    <n v="510560"/>
    <s v="MEDIUM"/>
    <s v="200k - 1m"/>
    <s v="Richmond, VA"/>
    <n v="95355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VA90X422"/>
    <n v="90"/>
    <x v="7"/>
    <s v="49 USC 5307 - Urbanized Area Formula (FY2006 forward)"/>
    <x v="6"/>
    <x v="6"/>
    <m/>
    <s v="00      "/>
    <s v="BLACKSBURG           "/>
    <s v="TOWN OF BLACKSBURG"/>
    <n v="1451"/>
    <n v="78300"/>
    <m/>
    <n v="100115"/>
    <m/>
    <d v="2014-12-23T00:00:00"/>
    <s v="117A00"/>
    <s v="PREVENTIVE MAINTENANCE (STP)                                "/>
    <n v="0"/>
    <n v="125144"/>
    <x v="5897"/>
    <n v="514020"/>
    <s v="SMALL"/>
    <s v="50k - 200k"/>
    <s v="Blacksburg, VA"/>
    <n v="8854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0X423"/>
    <n v="90"/>
    <x v="7"/>
    <s v="49 USC 5307 - Urbanized Area Formula (FY2006 forward)"/>
    <x v="6"/>
    <x v="6"/>
    <m/>
    <s v="00      "/>
    <s v="WILLIAMSBURG         "/>
    <s v="WILLIAMSBURG AREA TRANSIT AUTHORITY (FORMERLY JCCT)"/>
    <n v="5719"/>
    <n v="78300"/>
    <m/>
    <n v="1686019"/>
    <m/>
    <d v="2015-01-13T00:00:00"/>
    <s v="117112"/>
    <s v="CAPITAL COST OF 3RD PARTY CONTRACTING                       "/>
    <n v="0"/>
    <n v="1836449"/>
    <x v="5898"/>
    <n v="514110"/>
    <s v="SMALL"/>
    <s v="50k - 200k"/>
    <s v="Williamsburg, VA"/>
    <n v="75689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VA90X423"/>
    <n v="90"/>
    <x v="7"/>
    <s v="49 USC 5307 - Urbanized Area Formula (FY2006 forward)"/>
    <x v="6"/>
    <x v="6"/>
    <m/>
    <s v="00      "/>
    <s v="WILLIAMSBURG         "/>
    <s v="WILLIAMSBURG AREA TRANSIT AUTHORITY (FORMERLY JCCT)"/>
    <n v="5719"/>
    <n v="78300"/>
    <m/>
    <n v="1686019"/>
    <m/>
    <d v="2015-01-13T00:00:00"/>
    <s v="117K04"/>
    <s v="SECURITY TRAINING                                           "/>
    <n v="0"/>
    <n v="33720"/>
    <x v="5899"/>
    <n v="514110"/>
    <s v="SMALL"/>
    <s v="50k - 200k"/>
    <s v="Williamsburg, VA"/>
    <n v="75689"/>
    <s v="11700"/>
    <s v="  "/>
    <m/>
    <s v="N"/>
    <s v="117K"/>
    <x v="0"/>
    <n v="11"/>
    <s v="Bus"/>
    <s v="7K"/>
    <s v="117"/>
    <s v="Crime Prevention &amp; Security"/>
    <s v="04"/>
    <s v="Security Training"/>
    <m/>
    <m/>
    <n v="1"/>
    <s v="Capital"/>
    <s v="1"/>
    <m/>
    <s v="7"/>
    <m/>
    <s v="K"/>
    <s v="0"/>
    <s v="4"/>
  </r>
  <r>
    <s v="VA90X423"/>
    <n v="90"/>
    <x v="7"/>
    <s v="49 USC 5307 - Urbanized Area Formula (FY2006 forward)"/>
    <x v="6"/>
    <x v="6"/>
    <m/>
    <s v="00      "/>
    <s v="WILLIAMSBURG         "/>
    <s v="WILLIAMSBURG AREA TRANSIT AUTHORITY (FORMERLY JCCT)"/>
    <n v="5719"/>
    <n v="78300"/>
    <m/>
    <n v="1686019"/>
    <m/>
    <d v="2015-01-13T00:00:00"/>
    <s v="300901"/>
    <s v="OPERATING ASSITANCE                                         "/>
    <n v="0"/>
    <n v="400000"/>
    <x v="269"/>
    <n v="514110"/>
    <s v="SMALL"/>
    <s v="50k - 200k"/>
    <s v="Williamsburg, VA"/>
    <n v="7568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24"/>
    <n v="90"/>
    <x v="7"/>
    <s v="49 USC 5307 - Urbanized Area Formula (FY2006 forward)"/>
    <x v="6"/>
    <x v="6"/>
    <m/>
    <s v="00      "/>
    <s v="Radford Transit      "/>
    <s v="CITY OF RADFORD, VIRGINIA"/>
    <n v="7261"/>
    <n v="78300"/>
    <m/>
    <n v="1112673"/>
    <m/>
    <d v="2015-08-19T00:00:00"/>
    <s v="300901"/>
    <s v="OPERATING ASSISTANCE                                        "/>
    <n v="0"/>
    <n v="2211668"/>
    <x v="5900"/>
    <n v="514020"/>
    <s v="SMALL"/>
    <s v="50k - 200k"/>
    <s v="Blacksburg, VA"/>
    <n v="885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24"/>
    <n v="90"/>
    <x v="7"/>
    <s v="49 USC 5307 - Urbanized Area Formula (FY2006 forward)"/>
    <x v="6"/>
    <x v="6"/>
    <m/>
    <s v="00      "/>
    <s v="Radford Transit      "/>
    <s v="CITY OF RADFORD, VIRGINIA"/>
    <n v="7261"/>
    <n v="78300"/>
    <m/>
    <n v="1112673"/>
    <m/>
    <d v="2015-08-19T00:00:00"/>
    <s v="300901"/>
    <s v="OPERATING ASSISTANCE                                        "/>
    <n v="0"/>
    <n v="13678"/>
    <x v="5901"/>
    <n v="514020"/>
    <s v="SMALL"/>
    <s v="50k - 200k"/>
    <s v="Blacksburg, VA"/>
    <n v="885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25"/>
    <n v="90"/>
    <x v="7"/>
    <s v="49 USC 5307 - Urbanized Area Formula (FY2006 forward)"/>
    <x v="6"/>
    <x v="6"/>
    <m/>
    <s v="00      "/>
    <s v="CITY OF WINCHESTER   "/>
    <s v="CITY OF WINCHESTER"/>
    <n v="3286"/>
    <n v="78300"/>
    <m/>
    <n v="116000"/>
    <m/>
    <d v="2014-12-23T00:00:00"/>
    <s v="113210"/>
    <s v="ACQUIRE - BUS PASSENGER SHELTERS                            "/>
    <n v="0"/>
    <n v="20000"/>
    <x v="577"/>
    <n v="514200"/>
    <s v="SMALL"/>
    <s v="50k - 200k"/>
    <s v="Winchester, VA"/>
    <n v="69449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VA90X425"/>
    <n v="90"/>
    <x v="7"/>
    <s v="49 USC 5307 - Urbanized Area Formula (FY2006 forward)"/>
    <x v="6"/>
    <x v="6"/>
    <m/>
    <s v="00      "/>
    <s v="CITY OF WINCHESTER   "/>
    <s v="CITY OF WINCHESTER"/>
    <n v="3286"/>
    <n v="78300"/>
    <m/>
    <n v="116000"/>
    <m/>
    <d v="2014-12-23T00:00:00"/>
    <s v="111204"/>
    <s v="BUY REPLACEMENT &lt;30-FT BUS                                  "/>
    <n v="1"/>
    <n v="125000"/>
    <x v="152"/>
    <n v="514200"/>
    <s v="SMALL"/>
    <s v="50k - 200k"/>
    <s v="Winchester, VA"/>
    <n v="69449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A90X426"/>
    <n v="90"/>
    <x v="7"/>
    <s v="49 USC 5307 - Urbanized Area Formula (FY2006 forward)"/>
    <x v="6"/>
    <x v="6"/>
    <m/>
    <s v="00      "/>
    <s v="CITY OF HARRISONBURG "/>
    <s v="CITY OF HARRISONBURG"/>
    <n v="1454"/>
    <n v="78300"/>
    <m/>
    <n v="340000"/>
    <m/>
    <d v="2014-12-12T00:00:00"/>
    <s v="111202"/>
    <s v="BUY REPLACEMENT 35-FT BUS                                   "/>
    <n v="1"/>
    <n v="425000"/>
    <x v="849"/>
    <n v="514310"/>
    <s v="SMALL"/>
    <s v="50k - 200k"/>
    <s v="Harrisonburg, VA"/>
    <n v="66784"/>
    <s v="11100"/>
    <s v="DP"/>
    <s v="DIESEL (PARTICULATE TRAP)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VA90X427"/>
    <n v="90"/>
    <x v="7"/>
    <s v="49 USC 5307 - Urbanized Area Formula (FY2006 forward)"/>
    <x v="6"/>
    <x v="6"/>
    <m/>
    <s v="01      "/>
    <s v="CHARLOTTESVILLE      "/>
    <s v="CITY OF CHARLOTTESVILLE"/>
    <n v="1448"/>
    <n v="78300"/>
    <m/>
    <n v="0"/>
    <m/>
    <s v="           "/>
    <s v="117K04"/>
    <s v="FY15 JAUNT 1% Security Training                             "/>
    <n v="0"/>
    <n v="9543"/>
    <x v="5881"/>
    <n v="513140"/>
    <s v="SMALL"/>
    <s v="50k - 200k"/>
    <s v="Charlottesville, VA"/>
    <n v="92359"/>
    <s v="11700"/>
    <s v="  "/>
    <m/>
    <s v="N"/>
    <s v="117K"/>
    <x v="0"/>
    <n v="11"/>
    <s v="Bus"/>
    <s v="7K"/>
    <s v="117"/>
    <s v="Crime Prevention &amp; Security"/>
    <s v="04"/>
    <s v="Security Training"/>
    <m/>
    <m/>
    <n v="1"/>
    <s v="Capital"/>
    <s v="1"/>
    <m/>
    <s v="7"/>
    <m/>
    <s v="K"/>
    <s v="0"/>
    <s v="4"/>
  </r>
  <r>
    <s v="VA90X427"/>
    <n v="90"/>
    <x v="7"/>
    <s v="49 USC 5307 - Urbanized Area Formula (FY2006 forward)"/>
    <x v="6"/>
    <x v="6"/>
    <m/>
    <s v="01      "/>
    <s v="CHARLOTTESVILLE      "/>
    <s v="CITY OF CHARLOTTESVILLE"/>
    <n v="1448"/>
    <n v="78300"/>
    <m/>
    <n v="0"/>
    <m/>
    <s v="           "/>
    <s v="117K04"/>
    <s v="FY15 CAT 1% Security Training                               "/>
    <n v="0"/>
    <n v="33060"/>
    <x v="5902"/>
    <n v="513140"/>
    <s v="SMALL"/>
    <s v="50k - 200k"/>
    <s v="Charlottesville, VA"/>
    <n v="92359"/>
    <s v="11700"/>
    <s v="  "/>
    <m/>
    <s v="N"/>
    <s v="117K"/>
    <x v="0"/>
    <n v="11"/>
    <s v="Bus"/>
    <s v="7K"/>
    <s v="117"/>
    <s v="Crime Prevention &amp; Security"/>
    <s v="04"/>
    <s v="Security Training"/>
    <m/>
    <m/>
    <n v="1"/>
    <s v="Capital"/>
    <s v="1"/>
    <m/>
    <s v="7"/>
    <m/>
    <s v="K"/>
    <s v="0"/>
    <s v="4"/>
  </r>
  <r>
    <s v="VA90X427"/>
    <n v="90"/>
    <x v="7"/>
    <s v="49 USC 5307 - Urbanized Area Formula (FY2006 forward)"/>
    <x v="6"/>
    <x v="6"/>
    <m/>
    <s v="01      "/>
    <s v="CHARLOTTESVILLE      "/>
    <s v="CITY OF CHARLOTTESVILLE"/>
    <n v="1448"/>
    <n v="78300"/>
    <m/>
    <n v="0"/>
    <m/>
    <s v="           "/>
    <s v="300901"/>
    <s v="FY15  JAUNT Pass-Through Operating                          "/>
    <n v="0"/>
    <n v="944773"/>
    <x v="5903"/>
    <n v="513140"/>
    <s v="SMALL"/>
    <s v="50k - 200k"/>
    <s v="Charlottesville, VA"/>
    <n v="9235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27"/>
    <n v="90"/>
    <x v="7"/>
    <s v="49 USC 5307 - Urbanized Area Formula (FY2006 forward)"/>
    <x v="6"/>
    <x v="6"/>
    <m/>
    <s v="01      "/>
    <s v="CHARLOTTESVILLE      "/>
    <s v="CITY OF CHARLOTTESVILLE"/>
    <n v="1448"/>
    <n v="78300"/>
    <m/>
    <n v="0"/>
    <m/>
    <s v="           "/>
    <s v="300901"/>
    <s v="FY15 CAT Operating Assistance                               "/>
    <n v="0"/>
    <n v="3272960"/>
    <x v="5904"/>
    <n v="513140"/>
    <s v="SMALL"/>
    <s v="50k - 200k"/>
    <s v="Charlottesville, VA"/>
    <n v="9235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28"/>
    <n v="90"/>
    <x v="7"/>
    <s v="49 USC 5307 - Urbanized Area Formula (FY2006 forward)"/>
    <x v="6"/>
    <x v="6"/>
    <m/>
    <s v="01      "/>
    <s v="TDCHR                "/>
    <s v="TRANSPORTATION DISTRICT COMMISSION OF HAMPTON ROADS"/>
    <n v="1456"/>
    <n v="78300"/>
    <m/>
    <n v="0"/>
    <m/>
    <s v="           "/>
    <s v="117A00"/>
    <s v="PREVENTIVE MAINTENANCE                                      "/>
    <n v="0"/>
    <n v="318465"/>
    <x v="5905"/>
    <n v="510370"/>
    <s v="LARGE"/>
    <s v="Over 1m"/>
    <s v="Virginia Beach, VA"/>
    <n v="143966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0X429"/>
    <n v="90"/>
    <x v="7"/>
    <s v="49 USC 5307 - Urbanized Area Formula (FY2006 forward)"/>
    <x v="6"/>
    <x v="6"/>
    <m/>
    <s v="00      "/>
    <s v="CSPDC                "/>
    <s v="CENTRAL SHENANDOAH PLANNING DISTRICT COMMISSION"/>
    <n v="7224"/>
    <n v="78300"/>
    <m/>
    <n v="1433727"/>
    <m/>
    <d v="2015-01-13T00:00:00"/>
    <s v="117112"/>
    <s v="CAPITAL COST OF 3RD PARTY CONTRACTING                       "/>
    <n v="0"/>
    <n v="503768"/>
    <x v="5906"/>
    <n v="516300"/>
    <s v="SMALL"/>
    <s v="50k - 200k"/>
    <s v="Staunton-Waynesboro, VA"/>
    <n v="56611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VA90X429"/>
    <n v="90"/>
    <x v="7"/>
    <s v="49 USC 5307 - Urbanized Area Formula (FY2006 forward)"/>
    <x v="6"/>
    <x v="6"/>
    <m/>
    <s v="00      "/>
    <s v="CSPDC                "/>
    <s v="CENTRAL SHENANDOAH PLANNING DISTRICT COMMISSION"/>
    <n v="7224"/>
    <n v="78300"/>
    <m/>
    <n v="1433727"/>
    <m/>
    <d v="2015-01-13T00:00:00"/>
    <s v="300901"/>
    <s v="FY 2014 50% Federal Share                                   "/>
    <n v="0"/>
    <n v="478244"/>
    <x v="5907"/>
    <n v="516300"/>
    <s v="SMALL"/>
    <s v="50k - 200k"/>
    <s v="Staunton-Waynesboro, VA"/>
    <n v="5661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29"/>
    <n v="90"/>
    <x v="7"/>
    <s v="49 USC 5307 - Urbanized Area Formula (FY2006 forward)"/>
    <x v="6"/>
    <x v="6"/>
    <m/>
    <s v="00      "/>
    <s v="CSPDC                "/>
    <s v="CENTRAL SHENANDOAH PLANNING DISTRICT COMMISSION"/>
    <n v="7224"/>
    <n v="78300"/>
    <m/>
    <n v="1433727"/>
    <m/>
    <d v="2015-01-13T00:00:00"/>
    <s v="300901"/>
    <s v="FY 2015 50% Federal Share                                   "/>
    <n v="0"/>
    <n v="564103"/>
    <x v="5908"/>
    <n v="516300"/>
    <s v="SMALL"/>
    <s v="50k - 200k"/>
    <s v="Staunton-Waynesboro, VA"/>
    <n v="5661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29"/>
    <n v="90"/>
    <x v="7"/>
    <s v="49 USC 5307 - Urbanized Area Formula (FY2006 forward)"/>
    <x v="6"/>
    <x v="6"/>
    <m/>
    <s v="00      "/>
    <s v="CSPDC                "/>
    <s v="CENTRAL SHENANDOAH PLANNING DISTRICT COMMISSION"/>
    <n v="7224"/>
    <n v="78300"/>
    <m/>
    <n v="1433727"/>
    <m/>
    <d v="2015-01-13T00:00:00"/>
    <s v="300901"/>
    <s v="FY 2016 50% Federal Share                                   "/>
    <n v="0"/>
    <n v="1019078"/>
    <x v="5909"/>
    <n v="516300"/>
    <s v="SMALL"/>
    <s v="50k - 200k"/>
    <s v="Staunton-Waynesboro, VA"/>
    <n v="5661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30"/>
    <n v="90"/>
    <x v="7"/>
    <s v="49 USC 5307 - Urbanized Area Formula (FY2006 forward)"/>
    <x v="6"/>
    <x v="6"/>
    <m/>
    <s v="00      "/>
    <s v="TDCHR                "/>
    <s v="TRANSPORTATION DISTRICT COMMISSION OF HAMPTON ROADS"/>
    <n v="1456"/>
    <n v="78300"/>
    <m/>
    <n v="16879802"/>
    <m/>
    <d v="2015-09-14T00:00:00"/>
    <s v="114207"/>
    <s v="Business Continuity/Disaster Recovery Hardware              "/>
    <n v="0"/>
    <n v="91863"/>
    <x v="5910"/>
    <n v="510370"/>
    <s v="LARGE"/>
    <s v="Over 1m"/>
    <s v="Virginia Beach, VA"/>
    <n v="143966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90X430"/>
    <n v="90"/>
    <x v="7"/>
    <s v="49 USC 5307 - Urbanized Area Formula (FY2006 forward)"/>
    <x v="6"/>
    <x v="6"/>
    <m/>
    <s v="00      "/>
    <s v="TDCHR                "/>
    <s v="TRANSPORTATION DISTRICT COMMISSION OF HAMPTON ROADS"/>
    <n v="1456"/>
    <n v="78300"/>
    <m/>
    <n v="16879802"/>
    <m/>
    <d v="2015-09-14T00:00:00"/>
    <s v="114208"/>
    <s v="ACQUIRE - ADP SOFTWARE (PeopleSoft Upgrade)                 "/>
    <n v="0"/>
    <n v="3029988"/>
    <x v="5911"/>
    <n v="510370"/>
    <s v="LARGE"/>
    <s v="Over 1m"/>
    <s v="Virginia Beach, VA"/>
    <n v="143966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90X430"/>
    <n v="90"/>
    <x v="7"/>
    <s v="49 USC 5307 - Urbanized Area Formula (FY2006 forward)"/>
    <x v="6"/>
    <x v="6"/>
    <m/>
    <s v="00      "/>
    <s v="TDCHR                "/>
    <s v="TRANSPORTATION DISTRICT COMMISSION OF HAMPTON ROADS"/>
    <n v="1456"/>
    <n v="78300"/>
    <m/>
    <n v="16879802"/>
    <m/>
    <d v="2015-09-14T00:00:00"/>
    <s v="114208"/>
    <s v="Business Continuity/Disaster Recovery Software              "/>
    <n v="0"/>
    <n v="230000"/>
    <x v="5912"/>
    <n v="510370"/>
    <s v="LARGE"/>
    <s v="Over 1m"/>
    <s v="Virginia Beach, VA"/>
    <n v="1439666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90X430"/>
    <n v="90"/>
    <x v="7"/>
    <s v="49 USC 5307 - Urbanized Area Formula (FY2006 forward)"/>
    <x v="6"/>
    <x v="6"/>
    <m/>
    <s v="00      "/>
    <s v="TDCHR                "/>
    <s v="TRANSPORTATION DISTRICT COMMISSION OF HAMPTON ROADS"/>
    <n v="1456"/>
    <n v="78300"/>
    <m/>
    <n v="16879802"/>
    <m/>
    <d v="2015-09-14T00:00:00"/>
    <s v="119208"/>
    <s v="PURCHASE SIGNAGE                                            "/>
    <n v="281"/>
    <n v="225502"/>
    <x v="5913"/>
    <n v="510370"/>
    <s v="LARGE"/>
    <s v="Over 1m"/>
    <s v="Virginia Beach, VA"/>
    <n v="1439666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VA90X430"/>
    <n v="90"/>
    <x v="7"/>
    <s v="49 USC 5307 - Urbanized Area Formula (FY2006 forward)"/>
    <x v="6"/>
    <x v="6"/>
    <m/>
    <s v="00      "/>
    <s v="TDCHR                "/>
    <s v="TRANSPORTATION DISTRICT COMMISSION OF HAMPTON ROADS"/>
    <n v="1456"/>
    <n v="78300"/>
    <m/>
    <n v="16879802"/>
    <m/>
    <d v="2015-09-14T00:00:00"/>
    <s v="117112"/>
    <s v="CAPITAL COST OF 3RD PARTY CONTRACTING                       "/>
    <n v="0"/>
    <n v="2652357"/>
    <x v="5914"/>
    <n v="510370"/>
    <s v="LARGE"/>
    <s v="Over 1m"/>
    <s v="Virginia Beach, VA"/>
    <n v="1439666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VA90X430"/>
    <n v="90"/>
    <x v="7"/>
    <s v="49 USC 5307 - Urbanized Area Formula (FY2006 forward)"/>
    <x v="6"/>
    <x v="6"/>
    <m/>
    <s v="00      "/>
    <s v="TDCHR                "/>
    <s v="TRANSPORTATION DISTRICT COMMISSION OF HAMPTON ROADS"/>
    <n v="1456"/>
    <n v="78300"/>
    <m/>
    <n v="16879802"/>
    <m/>
    <d v="2015-09-14T00:00:00"/>
    <s v="117A00"/>
    <s v="PREVENTIVE MAINTENANCE                                      "/>
    <n v="0"/>
    <n v="12888039"/>
    <x v="5915"/>
    <n v="510370"/>
    <s v="LARGE"/>
    <s v="Over 1m"/>
    <s v="Virginia Beach, VA"/>
    <n v="143966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0X430"/>
    <n v="90"/>
    <x v="7"/>
    <s v="49 USC 5307 - Urbanized Area Formula (FY2006 forward)"/>
    <x v="6"/>
    <x v="6"/>
    <m/>
    <s v="00      "/>
    <s v="TDCHR                "/>
    <s v="TRANSPORTATION DISTRICT COMMISSION OF HAMPTON ROADS"/>
    <n v="1456"/>
    <n v="78300"/>
    <m/>
    <n v="16879802"/>
    <m/>
    <d v="2015-09-14T00:00:00"/>
    <s v="117C00"/>
    <s v="NON FIXED ROUTE ADA PARATRANSIT SERVICE                     "/>
    <n v="0"/>
    <n v="1856029"/>
    <x v="5916"/>
    <n v="510370"/>
    <s v="LARGE"/>
    <s v="Over 1m"/>
    <s v="Virginia Beach, VA"/>
    <n v="1439666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VA90X430"/>
    <n v="90"/>
    <x v="7"/>
    <s v="49 USC 5307 - Urbanized Area Formula (FY2006 forward)"/>
    <x v="6"/>
    <x v="6"/>
    <m/>
    <s v="00      "/>
    <s v="TDCHR                "/>
    <s v="TRANSPORTATION DISTRICT COMMISSION OF HAMPTON ROADS"/>
    <n v="1456"/>
    <n v="78300"/>
    <m/>
    <n v="16879802"/>
    <m/>
    <d v="2015-09-14T00:00:00"/>
    <s v="442400"/>
    <s v="Business Continuity/Disaster Recovery Planning              "/>
    <n v="0"/>
    <n v="170000"/>
    <x v="5917"/>
    <n v="510370"/>
    <s v="LARGE"/>
    <s v="Over 1m"/>
    <s v="Virginia Beach, VA"/>
    <n v="1439666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VA90X432"/>
    <n v="90"/>
    <x v="7"/>
    <s v="49 USC 5307 - Urbanized Area Formula (FY2006 forward)"/>
    <x v="6"/>
    <x v="6"/>
    <m/>
    <s v="00      "/>
    <s v="GRTC ROANOKE         "/>
    <s v="GREATER ROANOKE TRANSIT COMPANY"/>
    <n v="1460"/>
    <n v="78300"/>
    <m/>
    <n v="2019954"/>
    <m/>
    <d v="2015-09-11T00:00:00"/>
    <s v="117A00"/>
    <s v="PREVENTIVE MAINTENANCE                                      "/>
    <n v="0"/>
    <n v="612106"/>
    <x v="5918"/>
    <n v="511290"/>
    <s v="MEDIUM"/>
    <s v="200k - 1m"/>
    <s v="Roanoke, VA"/>
    <n v="210111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0X432"/>
    <n v="90"/>
    <x v="7"/>
    <s v="49 USC 5307 - Urbanized Area Formula (FY2006 forward)"/>
    <x v="6"/>
    <x v="6"/>
    <m/>
    <s v="00      "/>
    <s v="GRTC ROANOKE         "/>
    <s v="GREATER ROANOKE TRANSIT COMPANY"/>
    <n v="1460"/>
    <n v="78300"/>
    <m/>
    <n v="2019954"/>
    <m/>
    <d v="2015-09-11T00:00:00"/>
    <s v="300903"/>
    <s v="SPECIAL RULE - OPERATING ASSISTANCE /1 - 75 BUSES           "/>
    <n v="0"/>
    <n v="4313502"/>
    <x v="5919"/>
    <n v="511290"/>
    <s v="MEDIUM"/>
    <s v="200k - 1m"/>
    <s v="Roanoke, VA"/>
    <n v="21011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VA90X432"/>
    <n v="90"/>
    <x v="7"/>
    <s v="49 USC 5307 - Urbanized Area Formula (FY2006 forward)"/>
    <x v="6"/>
    <x v="6"/>
    <m/>
    <s v="00      "/>
    <s v="GRTC ROANOKE         "/>
    <s v="GREATER ROANOKE TRANSIT COMPANY"/>
    <n v="1460"/>
    <n v="78300"/>
    <m/>
    <n v="2019954"/>
    <m/>
    <d v="2015-09-11T00:00:00"/>
    <s v="300903"/>
    <s v="SPECIAL RULE - OPERATING ASSISTANCE /1 - 75 BUSES           "/>
    <n v="0"/>
    <n v="80472"/>
    <x v="5920"/>
    <n v="511290"/>
    <s v="MEDIUM"/>
    <s v="200k - 1m"/>
    <s v="Roanoke, VA"/>
    <n v="210111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VA90X433"/>
    <n v="90"/>
    <x v="7"/>
    <s v="49 USC 5307 - Urbanized Area Formula (FY2006 forward)"/>
    <x v="6"/>
    <x v="6"/>
    <m/>
    <s v="00      "/>
    <s v="CITY OF PETERSBURG   "/>
    <s v="CITY OF PETERSBURG"/>
    <n v="1457"/>
    <n v="78300"/>
    <m/>
    <n v="785935"/>
    <m/>
    <d v="2015-09-02T00:00:00"/>
    <s v="119203"/>
    <s v="PURCHASE LANDSCAPING / SCENIC BEAUTIFICATION                "/>
    <n v="0"/>
    <n v="24467"/>
    <x v="5921"/>
    <n v="510560"/>
    <s v="MEDIUM"/>
    <s v="200k - 1m"/>
    <s v="Richmond, VA"/>
    <n v="953556"/>
    <s v="11900"/>
    <s v="  "/>
    <m/>
    <s v="N"/>
    <s v="1192"/>
    <x v="0"/>
    <n v="11"/>
    <s v="Bus"/>
    <s v="92"/>
    <s v="119"/>
    <s v="Acquisition"/>
    <s v="03"/>
    <s v="Landscaping/Scenic Beautification"/>
    <m/>
    <m/>
    <n v="1"/>
    <s v="Capital"/>
    <s v="1"/>
    <m/>
    <s v="9"/>
    <m/>
    <s v="2"/>
    <s v="0"/>
    <s v="3"/>
  </r>
  <r>
    <s v="VA90X433"/>
    <n v="90"/>
    <x v="7"/>
    <s v="49 USC 5307 - Urbanized Area Formula (FY2006 forward)"/>
    <x v="6"/>
    <x v="6"/>
    <m/>
    <s v="00      "/>
    <s v="CITY OF PETERSBURG   "/>
    <s v="CITY OF PETERSBURG"/>
    <n v="1457"/>
    <n v="78300"/>
    <m/>
    <n v="785935"/>
    <m/>
    <d v="2015-09-02T00:00:00"/>
    <s v="117A00"/>
    <s v="PREVENTIVE MAINTENANCE                                      "/>
    <n v="0"/>
    <n v="293689"/>
    <x v="5922"/>
    <n v="510560"/>
    <s v="MEDIUM"/>
    <s v="200k - 1m"/>
    <s v="Richmond, VA"/>
    <n v="95355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0X433"/>
    <n v="90"/>
    <x v="7"/>
    <s v="49 USC 5307 - Urbanized Area Formula (FY2006 forward)"/>
    <x v="6"/>
    <x v="6"/>
    <m/>
    <s v="00      "/>
    <s v="CITY OF PETERSBURG   "/>
    <s v="CITY OF PETERSBURG"/>
    <n v="1457"/>
    <n v="78300"/>
    <m/>
    <n v="785935"/>
    <m/>
    <d v="2015-09-02T00:00:00"/>
    <s v="300903"/>
    <s v="SPECIAL RULE - OPERATING ASSISTANCE /1 - 75 BUSES           "/>
    <n v="0"/>
    <n v="1062822"/>
    <x v="5923"/>
    <n v="510560"/>
    <s v="MEDIUM"/>
    <s v="200k - 1m"/>
    <s v="Richmond, VA"/>
    <n v="953556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VA90X434"/>
    <n v="90"/>
    <x v="7"/>
    <s v="49 USC 5307 - Urbanized Area Formula (FY2006 forward)"/>
    <x v="6"/>
    <x v="6"/>
    <m/>
    <s v="00      "/>
    <s v="GLTC                 "/>
    <s v="GREATER LYNCHBURG TRANSIT COMPANY"/>
    <n v="1455"/>
    <n v="78300"/>
    <m/>
    <n v="1675131"/>
    <m/>
    <d v="2015-09-11T00:00:00"/>
    <s v="300901"/>
    <s v="UP TO 50% FEDERAL SHARE                                     "/>
    <n v="0"/>
    <n v="6456508"/>
    <x v="5924"/>
    <n v="512360"/>
    <s v="SMALL"/>
    <s v="50k - 200k"/>
    <s v="Lynchburg, VA"/>
    <n v="11663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21323"/>
    <s v="COMMUTER RAIL CARS                                          "/>
    <n v="2"/>
    <n v="4100000"/>
    <x v="5925"/>
    <n v="510080"/>
    <s v="LARGE"/>
    <s v="Over 1m"/>
    <s v="Washington, DC-VA-MD"/>
    <n v="4586770"/>
    <s v="12100"/>
    <s v="  "/>
    <m/>
    <s v="N"/>
    <s v="1213"/>
    <x v="4"/>
    <n v="12"/>
    <s v="Fixed Guideway"/>
    <s v="13"/>
    <s v="121"/>
    <s v="Purchase - Expansion"/>
    <s v="23"/>
    <s v="Commuter Rail Car Trailer"/>
    <s v="Commuter Rail Car Trailer"/>
    <m/>
    <n v="1"/>
    <s v="Capital"/>
    <s v="2"/>
    <m/>
    <s v="1"/>
    <m/>
    <s v="3"/>
    <s v="2"/>
    <s v="3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23220"/>
    <s v="MISC RAIL STATION EQUIP - Upgraded Lighting                 "/>
    <n v="0"/>
    <n v="192958"/>
    <x v="5926"/>
    <n v="510080"/>
    <s v="LARGE"/>
    <s v="Over 1m"/>
    <s v="Washington, DC-VA-MD"/>
    <n v="4586770"/>
    <s v="12300"/>
    <s v="  "/>
    <m/>
    <s v="N"/>
    <s v="1232"/>
    <x v="4"/>
    <n v="12"/>
    <s v="Fixed Guideway"/>
    <s v="32"/>
    <s v="123"/>
    <s v="Acquisition"/>
    <s v="20"/>
    <s v="Miscellaneous"/>
    <m/>
    <m/>
    <n v="1"/>
    <s v="Capital"/>
    <s v="2"/>
    <m/>
    <s v="3"/>
    <m/>
    <s v="2"/>
    <s v="2"/>
    <s v="0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17A00"/>
    <s v="PREVENTIVE MAINTENANCE                                      "/>
    <n v="0"/>
    <n v="4764350"/>
    <x v="5927"/>
    <n v="510080"/>
    <s v="LARGE"/>
    <s v="Over 1m"/>
    <s v="Washington, DC-VA-MD"/>
    <n v="458677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19102"/>
    <s v=" Design of BUS SHELTERS ATI                                 "/>
    <n v="0"/>
    <n v="48615"/>
    <x v="5928"/>
    <n v="510080"/>
    <s v="LARGE"/>
    <s v="Over 1m"/>
    <s v="Washington, DC-VA-MD"/>
    <n v="4586770"/>
    <s v="11900"/>
    <s v="  "/>
    <m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24105"/>
    <s v="ENG/DESIGN - YARDS PE, NEPA, Site Analysis, Crossroad Yard E"/>
    <n v="0"/>
    <n v="1500000"/>
    <x v="271"/>
    <n v="510080"/>
    <s v="LARGE"/>
    <s v="Over 1m"/>
    <s v="Washington, DC-VA-MD"/>
    <n v="4586770"/>
    <s v="12400"/>
    <s v="  "/>
    <m/>
    <s v="N"/>
    <s v="1241"/>
    <x v="4"/>
    <n v="12"/>
    <s v="Fixed Guideway"/>
    <s v="41"/>
    <s v="124"/>
    <s v="Engineering and Design"/>
    <s v="05"/>
    <s v="Yards &amp; Shops"/>
    <m/>
    <m/>
    <n v="1"/>
    <s v="Capital"/>
    <s v="2"/>
    <m/>
    <s v="4"/>
    <m/>
    <s v="1"/>
    <s v="0"/>
    <s v="5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24105"/>
    <s v="ENG/DESIGN - YARDS - PE, Site Analysis, NEPA Mid Day Storage"/>
    <n v="0"/>
    <n v="1371629"/>
    <x v="5929"/>
    <n v="510080"/>
    <s v="LARGE"/>
    <s v="Over 1m"/>
    <s v="Washington, DC-VA-MD"/>
    <n v="4586770"/>
    <s v="12400"/>
    <s v="  "/>
    <m/>
    <s v="N"/>
    <s v="1241"/>
    <x v="4"/>
    <n v="12"/>
    <s v="Fixed Guideway"/>
    <s v="41"/>
    <s v="124"/>
    <s v="Engineering and Design"/>
    <s v="05"/>
    <s v="Yards &amp; Shops"/>
    <m/>
    <m/>
    <n v="1"/>
    <s v="Capital"/>
    <s v="2"/>
    <m/>
    <s v="4"/>
    <m/>
    <s v="1"/>
    <s v="0"/>
    <s v="5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24304"/>
    <s v="Realignment of Tracks in Storage Yards                      "/>
    <n v="0"/>
    <n v="2500000"/>
    <x v="206"/>
    <n v="510080"/>
    <s v="LARGE"/>
    <s v="Over 1m"/>
    <s v="Washington, DC-VA-MD"/>
    <n v="4586770"/>
    <s v="12400"/>
    <s v="  "/>
    <m/>
    <s v="N"/>
    <s v="1243"/>
    <x v="4"/>
    <n v="12"/>
    <s v="Fixed Guideway"/>
    <s v="43"/>
    <s v="124"/>
    <s v="Construction"/>
    <s v="04"/>
    <s v="Storage Facility"/>
    <m/>
    <m/>
    <n v="1"/>
    <s v="Capital"/>
    <s v="2"/>
    <m/>
    <s v="4"/>
    <m/>
    <s v="3"/>
    <s v="0"/>
    <s v="4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27111"/>
    <s v="Debt Payments Sumitomo 60 cars                              "/>
    <n v="0"/>
    <n v="4645429"/>
    <x v="5930"/>
    <n v="510080"/>
    <s v="LARGE"/>
    <s v="Over 1m"/>
    <s v="Washington, DC-VA-MD"/>
    <n v="4586770"/>
    <s v="12700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27111"/>
    <s v="Debt Payments Sumitomo 25 of 60 cars                        "/>
    <n v="0"/>
    <n v="4405114"/>
    <x v="5931"/>
    <n v="510080"/>
    <s v="LARGE"/>
    <s v="Over 1m"/>
    <s v="Washington, DC-VA-MD"/>
    <n v="4586770"/>
    <s v="12700"/>
    <s v="  "/>
    <m/>
    <s v="N"/>
    <s v="1271"/>
    <x v="4"/>
    <n v="12"/>
    <s v="Fixed Guideway"/>
    <s v="71"/>
    <s v="127"/>
    <s v="3rd party Contract"/>
    <s v="11"/>
    <s v="3rd party Contract"/>
    <m/>
    <m/>
    <n v="1"/>
    <s v="Capital"/>
    <s v="2"/>
    <m/>
    <s v="7"/>
    <m/>
    <s v="1"/>
    <s v="1"/>
    <s v="1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27900"/>
    <s v="PROJECT ADMIN - Grant &amp; Project Management                  "/>
    <n v="0"/>
    <n v="863830"/>
    <x v="5932"/>
    <n v="510080"/>
    <s v="LARGE"/>
    <s v="Over 1m"/>
    <s v="Washington, DC-VA-MD"/>
    <n v="4586770"/>
    <s v="12700"/>
    <s v="  "/>
    <m/>
    <s v="N"/>
    <s v="1279"/>
    <x v="4"/>
    <n v="12"/>
    <s v="Fixed Guideway"/>
    <s v="79"/>
    <s v="127"/>
    <s v="Project Admin."/>
    <s v="00"/>
    <s v="Project Admin."/>
    <m/>
    <m/>
    <n v="1"/>
    <s v="Capital"/>
    <s v="2"/>
    <m/>
    <s v="7"/>
    <m/>
    <s v="9"/>
    <s v="0"/>
    <s v="0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29305"/>
    <s v="Associated Transit Improvements - Station Enhancements      "/>
    <n v="0"/>
    <n v="192958"/>
    <x v="5926"/>
    <n v="510080"/>
    <s v="LARGE"/>
    <s v="Over 1m"/>
    <s v="Washington, DC-VA-MD"/>
    <n v="4586770"/>
    <s v="12900"/>
    <s v="  "/>
    <m/>
    <s v="N"/>
    <s v="1293"/>
    <x v="4"/>
    <n v="12"/>
    <s v="Fixed Guideway"/>
    <s v="93"/>
    <s v="129"/>
    <s v="Construction"/>
    <s v="05"/>
    <s v="Ped. Access / Walkways"/>
    <m/>
    <m/>
    <n v="1"/>
    <s v="Capital"/>
    <s v="2"/>
    <m/>
    <s v="9"/>
    <m/>
    <s v="3"/>
    <s v="0"/>
    <s v="5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13207"/>
    <s v="ACQUIRE - SURVEIL/SECURITY EQUIP                            "/>
    <n v="0"/>
    <n v="48615"/>
    <x v="5928"/>
    <n v="510080"/>
    <s v="LARGE"/>
    <s v="Over 1m"/>
    <s v="Washington, DC-VA-MD"/>
    <n v="4586770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VA90X435"/>
    <n v="90"/>
    <x v="7"/>
    <s v="49 USC 5307 - Urbanized Area Formula (FY2006 forward)"/>
    <x v="6"/>
    <x v="6"/>
    <m/>
    <s v="00      "/>
    <s v="PRTC                 "/>
    <s v="POTOMAC AND RAPPAHANNOCK TRANSPORTATION COMMISSION"/>
    <n v="5348"/>
    <n v="78300"/>
    <m/>
    <n v="20052836"/>
    <m/>
    <d v="2015-09-14T00:00:00"/>
    <s v="115204"/>
    <s v="PURCHASE VEHICLE LOCATOR SYSTEM                             "/>
    <n v="0"/>
    <n v="432549"/>
    <x v="5933"/>
    <n v="510080"/>
    <s v="LARGE"/>
    <s v="Over 1m"/>
    <s v="Washington, DC-VA-MD"/>
    <n v="4586770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VA90X436"/>
    <n v="90"/>
    <x v="7"/>
    <s v="49 USC 5307 - Urbanized Area Formula (FY2006 forward)"/>
    <x v="6"/>
    <x v="6"/>
    <m/>
    <s v="00      "/>
    <s v="CSPDC                "/>
    <s v="CENTRAL SHENANDOAH PLANNING DISTRICT COMMISSION"/>
    <n v="7224"/>
    <n v="78300"/>
    <m/>
    <n v="730367"/>
    <m/>
    <d v="2015-09-23T00:00:00"/>
    <s v="113210"/>
    <s v="ACQUIRE - BUS PASSENGER SHELTERS                            "/>
    <n v="1"/>
    <n v="7000"/>
    <x v="102"/>
    <n v="516300"/>
    <s v="SMALL"/>
    <s v="50k - 200k"/>
    <s v="Staunton-Waynesboro, VA"/>
    <n v="56611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VA90X436"/>
    <n v="90"/>
    <x v="7"/>
    <s v="49 USC 5307 - Urbanized Area Formula (FY2006 forward)"/>
    <x v="6"/>
    <x v="6"/>
    <m/>
    <s v="00      "/>
    <s v="CSPDC                "/>
    <s v="CENTRAL SHENANDOAH PLANNING DISTRICT COMMISSION"/>
    <n v="7224"/>
    <n v="78300"/>
    <m/>
    <n v="730367"/>
    <m/>
    <d v="2015-09-23T00:00:00"/>
    <s v="113209"/>
    <s v="ACQUIRE - BUS ROUTE SIGNING                                 "/>
    <n v="40"/>
    <n v="12500"/>
    <x v="614"/>
    <n v="516300"/>
    <s v="SMALL"/>
    <s v="50k - 200k"/>
    <s v="Staunton-Waynesboro, VA"/>
    <n v="56611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VA90X436"/>
    <n v="90"/>
    <x v="7"/>
    <s v="49 USC 5307 - Urbanized Area Formula (FY2006 forward)"/>
    <x v="6"/>
    <x v="6"/>
    <m/>
    <s v="00      "/>
    <s v="CSPDC                "/>
    <s v="CENTRAL SHENANDOAH PLANNING DISTRICT COMMISSION"/>
    <n v="7224"/>
    <n v="78300"/>
    <m/>
    <n v="730367"/>
    <m/>
    <d v="2015-09-23T00:00:00"/>
    <s v="117112"/>
    <s v="CAPITAL COST OF 3RD PARTY CONTRACTING                       "/>
    <n v="0"/>
    <n v="550610"/>
    <x v="5934"/>
    <n v="516300"/>
    <s v="SMALL"/>
    <s v="50k - 200k"/>
    <s v="Staunton-Waynesboro, VA"/>
    <n v="56611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VA90X436"/>
    <n v="90"/>
    <x v="7"/>
    <s v="49 USC 5307 - Urbanized Area Formula (FY2006 forward)"/>
    <x v="6"/>
    <x v="6"/>
    <m/>
    <s v="00      "/>
    <s v="CSPDC                "/>
    <s v="CENTRAL SHENANDOAH PLANNING DISTRICT COMMISSION"/>
    <n v="7224"/>
    <n v="78300"/>
    <m/>
    <n v="730367"/>
    <m/>
    <d v="2015-09-23T00:00:00"/>
    <s v="300901"/>
    <s v="FY 2016 50% Federal Share                                   "/>
    <n v="0"/>
    <n v="715370"/>
    <x v="5935"/>
    <n v="516300"/>
    <s v="SMALL"/>
    <s v="50k - 200k"/>
    <s v="Staunton-Waynesboro, VA"/>
    <n v="5661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37"/>
    <n v="90"/>
    <x v="7"/>
    <s v="49 USC 5307 - Urbanized Area Formula (FY2006 forward)"/>
    <x v="6"/>
    <x v="6"/>
    <m/>
    <s v="00      "/>
    <s v="Radford Transit      "/>
    <s v="CITY OF RADFORD, VIRGINIA"/>
    <n v="7261"/>
    <n v="78300"/>
    <m/>
    <n v="548717"/>
    <m/>
    <d v="2015-09-02T00:00:00"/>
    <s v="300901"/>
    <s v="OPERATING ASSISTANCE                                        "/>
    <n v="0"/>
    <n v="1390965"/>
    <x v="5936"/>
    <n v="514020"/>
    <s v="SMALL"/>
    <s v="50k - 200k"/>
    <s v="Blacksburg, VA"/>
    <n v="885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38"/>
    <n v="90"/>
    <x v="7"/>
    <s v="49 USC 5307 - Urbanized Area Formula (FY2006 forward)"/>
    <x v="6"/>
    <x v="6"/>
    <m/>
    <s v="00      "/>
    <s v="BLACKSBURG           "/>
    <s v="TOWN OF BLACKSBURG"/>
    <n v="1451"/>
    <n v="78300"/>
    <m/>
    <n v="1648702"/>
    <m/>
    <d v="2015-09-10T00:00:00"/>
    <s v="300901"/>
    <s v="UP TO 50% FEDERAL SHARE                                     "/>
    <n v="0"/>
    <n v="6665947"/>
    <x v="5937"/>
    <n v="514020"/>
    <s v="SMALL"/>
    <s v="50k - 200k"/>
    <s v="Blacksburg, VA"/>
    <n v="8854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39"/>
    <n v="90"/>
    <x v="7"/>
    <s v="49 USC 5307 - Urbanized Area Formula (FY2006 forward)"/>
    <x v="6"/>
    <x v="6"/>
    <m/>
    <s v="00      "/>
    <s v="CHARLOTTESVILLE      "/>
    <s v="CITY OF CHARLOTTESVILLE"/>
    <n v="1448"/>
    <n v="78300"/>
    <m/>
    <n v="2119046"/>
    <m/>
    <d v="2015-09-21T00:00:00"/>
    <s v="117K04"/>
    <s v="FY16 JAUNT 1% Security Training                             "/>
    <n v="0"/>
    <n v="9766"/>
    <x v="5938"/>
    <n v="513140"/>
    <s v="SMALL"/>
    <s v="50k - 200k"/>
    <s v="Charlottesville, VA"/>
    <n v="92359"/>
    <s v="11700"/>
    <s v="  "/>
    <m/>
    <s v="N"/>
    <s v="117K"/>
    <x v="0"/>
    <n v="11"/>
    <s v="Bus"/>
    <s v="7K"/>
    <s v="117"/>
    <s v="Crime Prevention &amp; Security"/>
    <s v="04"/>
    <s v="Security Training"/>
    <m/>
    <m/>
    <n v="1"/>
    <s v="Capital"/>
    <s v="1"/>
    <m/>
    <s v="7"/>
    <m/>
    <s v="K"/>
    <s v="0"/>
    <s v="4"/>
  </r>
  <r>
    <s v="VA90X439"/>
    <n v="90"/>
    <x v="7"/>
    <s v="49 USC 5307 - Urbanized Area Formula (FY2006 forward)"/>
    <x v="6"/>
    <x v="6"/>
    <m/>
    <s v="00      "/>
    <s v="CHARLOTTESVILLE      "/>
    <s v="CITY OF CHARLOTTESVILLE"/>
    <n v="1448"/>
    <n v="78300"/>
    <m/>
    <n v="2119046"/>
    <m/>
    <d v="2015-09-21T00:00:00"/>
    <s v="117K04"/>
    <s v="FY15 CAT 1% Security Training                               "/>
    <n v="0"/>
    <n v="32614"/>
    <x v="5939"/>
    <n v="513140"/>
    <s v="SMALL"/>
    <s v="50k - 200k"/>
    <s v="Charlottesville, VA"/>
    <n v="92359"/>
    <s v="11700"/>
    <s v="  "/>
    <m/>
    <s v="N"/>
    <s v="117K"/>
    <x v="0"/>
    <n v="11"/>
    <s v="Bus"/>
    <s v="7K"/>
    <s v="117"/>
    <s v="Crime Prevention &amp; Security"/>
    <s v="04"/>
    <s v="Security Training"/>
    <m/>
    <m/>
    <n v="1"/>
    <s v="Capital"/>
    <s v="1"/>
    <m/>
    <s v="7"/>
    <m/>
    <s v="K"/>
    <s v="0"/>
    <s v="4"/>
  </r>
  <r>
    <s v="VA90X439"/>
    <n v="90"/>
    <x v="7"/>
    <s v="49 USC 5307 - Urbanized Area Formula (FY2006 forward)"/>
    <x v="6"/>
    <x v="6"/>
    <m/>
    <s v="00      "/>
    <s v="CHARLOTTESVILLE      "/>
    <s v="CITY OF CHARLOTTESVILLE"/>
    <n v="1448"/>
    <n v="78300"/>
    <m/>
    <n v="2119046"/>
    <m/>
    <d v="2015-09-21T00:00:00"/>
    <s v="300901"/>
    <s v="FY16  JAUNT Pass-Through Operating                          "/>
    <n v="0"/>
    <n v="966872"/>
    <x v="5940"/>
    <n v="513140"/>
    <s v="SMALL"/>
    <s v="50k - 200k"/>
    <s v="Charlottesville, VA"/>
    <n v="9235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439"/>
    <n v="90"/>
    <x v="7"/>
    <s v="49 USC 5307 - Urbanized Area Formula (FY2006 forward)"/>
    <x v="6"/>
    <x v="6"/>
    <m/>
    <s v="00      "/>
    <s v="CHARLOTTESVILLE      "/>
    <s v="CITY OF CHARLOTTESVILLE"/>
    <n v="1448"/>
    <n v="78300"/>
    <m/>
    <n v="2119046"/>
    <m/>
    <d v="2015-09-21T00:00:00"/>
    <s v="300901"/>
    <s v="FY16 CAT Operating Assistance                               "/>
    <n v="0"/>
    <n v="3228840"/>
    <x v="5941"/>
    <n v="513140"/>
    <s v="SMALL"/>
    <s v="50k - 200k"/>
    <s v="Charlottesville, VA"/>
    <n v="9235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0X513"/>
    <n v="90"/>
    <x v="7"/>
    <s v="49 USC 5307 - Urbanized Area Formula (FY2006 forward)"/>
    <x v="6"/>
    <x v="6"/>
    <m/>
    <s v="00      "/>
    <s v="BRISTOL CITY         "/>
    <s v="CITY OF BRISTOL"/>
    <n v="1127"/>
    <n v="78400"/>
    <m/>
    <n v="259000"/>
    <m/>
    <d v="2015-07-16T00:00:00"/>
    <s v="300901"/>
    <s v="UP TO 50% FEDERAL SHARE                                     "/>
    <n v="0"/>
    <n v="554000"/>
    <x v="5942"/>
    <n v="473110"/>
    <s v="SMALL"/>
    <s v="50k - 200k"/>
    <s v="Bristol-Bristol, TN-VA"/>
    <n v="69501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A95X076"/>
    <n v="95"/>
    <x v="7"/>
    <s v="49 USC 5307 - Urbanized Area Formula (FHWA xfer FY 2007 fwd)"/>
    <x v="6"/>
    <x v="6"/>
    <m/>
    <s v="03      "/>
    <s v="CITY OF RICHMOND     "/>
    <s v="CITY OF RICHMOND"/>
    <n v="5547"/>
    <n v="78300"/>
    <m/>
    <n v="1104645"/>
    <m/>
    <d v="2015-05-20T00:00:00"/>
    <s v="113103"/>
    <s v="ENGINEERING/DESIGN INTERMODAL FACILITY (STP)                "/>
    <n v="0"/>
    <n v="0"/>
    <x v="50"/>
    <n v="510560"/>
    <s v="MEDIUM"/>
    <s v="200k - 1m"/>
    <s v="Richmond, VA"/>
    <n v="953556"/>
    <s v="11300"/>
    <s v="  "/>
    <m/>
    <s v="N"/>
    <s v="1131"/>
    <x v="0"/>
    <n v="11"/>
    <s v="Bus"/>
    <s v="31"/>
    <s v="113"/>
    <s v="Engineering and Design"/>
    <s v="03"/>
    <s v="Terminal, Intermodal (Transit)"/>
    <m/>
    <m/>
    <n v="1"/>
    <s v="Capital"/>
    <s v="1"/>
    <m/>
    <s v="3"/>
    <m/>
    <s v="1"/>
    <s v="0"/>
    <s v="3"/>
  </r>
  <r>
    <s v="VA95X076"/>
    <n v="95"/>
    <x v="7"/>
    <s v="49 USC 5307 - Urbanized Area Formula (FHWA xfer FY 2007 fwd)"/>
    <x v="6"/>
    <x v="6"/>
    <m/>
    <s v="03      "/>
    <s v="CITY OF RICHMOND     "/>
    <s v="CITY OF RICHMOND"/>
    <n v="5547"/>
    <n v="78300"/>
    <m/>
    <n v="1104645"/>
    <m/>
    <d v="2015-05-20T00:00:00"/>
    <s v="113403"/>
    <s v="REHAB/RENOVATE INTERMODAL FACILITY                          "/>
    <n v="0"/>
    <n v="4380806"/>
    <x v="5943"/>
    <n v="510560"/>
    <s v="MEDIUM"/>
    <s v="200k - 1m"/>
    <s v="Richmond, VA"/>
    <n v="953556"/>
    <s v="11300"/>
    <s v="  "/>
    <m/>
    <s v="N"/>
    <s v="1134"/>
    <x v="0"/>
    <n v="11"/>
    <s v="Bus"/>
    <s v="34"/>
    <s v="113"/>
    <s v="Rehab / Renovation"/>
    <s v="03"/>
    <s v="Terminal, Intermodal (Transit)"/>
    <m/>
    <m/>
    <n v="1"/>
    <s v="Capital"/>
    <s v="1"/>
    <m/>
    <s v="3"/>
    <m/>
    <s v="4"/>
    <s v="0"/>
    <s v="3"/>
  </r>
  <r>
    <s v="VA95X076"/>
    <n v="95"/>
    <x v="7"/>
    <s v="49 USC 5307 - Urbanized Area Formula (FHWA xfer FY 2007 fwd)"/>
    <x v="6"/>
    <x v="6"/>
    <m/>
    <s v="03      "/>
    <s v="CITY OF RICHMOND     "/>
    <s v="CITY OF RICHMOND"/>
    <n v="5547"/>
    <n v="78300"/>
    <m/>
    <n v="1104645"/>
    <m/>
    <d v="2015-05-20T00:00:00"/>
    <s v="117900"/>
    <s v="PROJECT ADMINISTRATION                                      "/>
    <n v="0"/>
    <n v="0"/>
    <x v="50"/>
    <n v="510560"/>
    <s v="MEDIUM"/>
    <s v="200k - 1m"/>
    <s v="Richmond, VA"/>
    <n v="953556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VA95X082"/>
    <n v="95"/>
    <x v="7"/>
    <s v="49 USC 5307 - Urbanized Area Formula (FHWA xfer FY 2007 fwd)"/>
    <x v="6"/>
    <x v="6"/>
    <m/>
    <s v="02      "/>
    <s v="NVTC                 "/>
    <s v="NORTHERN VIRGINIA TRANSPORTATION COMMISSION"/>
    <n v="2049"/>
    <n v="78300"/>
    <m/>
    <n v="658494"/>
    <m/>
    <d v="2015-04-10T00:00:00"/>
    <s v="113103"/>
    <s v="ENG &amp; DESIGN OF TERMINAL, INTERMODAL (TRANSIT) (CMAQ)       "/>
    <n v="0"/>
    <n v="500000"/>
    <x v="44"/>
    <n v="510080"/>
    <s v="LARGE"/>
    <s v="Over 1m"/>
    <s v="Washington, DC-VA-MD"/>
    <n v="4586770"/>
    <s v="11300"/>
    <s v="  "/>
    <m/>
    <s v="N"/>
    <s v="1131"/>
    <x v="0"/>
    <n v="11"/>
    <s v="Bus"/>
    <s v="31"/>
    <s v="113"/>
    <s v="Engineering and Design"/>
    <s v="03"/>
    <s v="Terminal, Intermodal (Transit)"/>
    <m/>
    <m/>
    <n v="1"/>
    <s v="Capital"/>
    <s v="1"/>
    <m/>
    <s v="3"/>
    <m/>
    <s v="1"/>
    <s v="0"/>
    <s v="3"/>
  </r>
  <r>
    <s v="VA95X082"/>
    <n v="95"/>
    <x v="7"/>
    <s v="49 USC 5307 - Urbanized Area Formula (FHWA xfer FY 2007 fwd)"/>
    <x v="6"/>
    <x v="6"/>
    <m/>
    <s v="02      "/>
    <s v="NVTC                 "/>
    <s v="NORTHERN VIRGINIA TRANSPORTATION COMMISSION"/>
    <n v="2049"/>
    <n v="78300"/>
    <m/>
    <n v="658494"/>
    <m/>
    <d v="2015-04-10T00:00:00"/>
    <s v="113303"/>
    <s v="CONSTRUCTION TERMINAL, INTERMODAL (TRANSIT) (CMAQ and RSTP) "/>
    <n v="0"/>
    <n v="0"/>
    <x v="50"/>
    <n v="510080"/>
    <s v="LARGE"/>
    <s v="Over 1m"/>
    <s v="Washington, DC-VA-MD"/>
    <n v="4586770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VA95X082"/>
    <n v="95"/>
    <x v="7"/>
    <s v="49 USC 5307 - Urbanized Area Formula (FHWA xfer FY 2007 fwd)"/>
    <x v="6"/>
    <x v="6"/>
    <m/>
    <s v="02      "/>
    <s v="NVTC                 "/>
    <s v="NORTHERN VIRGINIA TRANSPORTATION COMMISSION"/>
    <n v="2049"/>
    <n v="78300"/>
    <m/>
    <n v="658494"/>
    <m/>
    <d v="2015-04-10T00:00:00"/>
    <s v="117103"/>
    <s v="PROJECT MANAGEMENT - 3RD PARTY (CMAQ &amp; RSTP)                "/>
    <n v="0"/>
    <n v="323118"/>
    <x v="5944"/>
    <n v="510080"/>
    <s v="LARGE"/>
    <s v="Over 1m"/>
    <s v="Washington, DC-VA-MD"/>
    <n v="4586770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VA95X100"/>
    <n v="95"/>
    <x v="7"/>
    <s v="49 USC 5307 - Urbanized Area Formula (FHWA xfer FY 2007 fwd)"/>
    <x v="6"/>
    <x v="6"/>
    <m/>
    <s v="00      "/>
    <s v="WILLIAMSBURG         "/>
    <s v="WILLIAMSBURG AREA TRANSIT AUTHORITY (FORMERLY JCCT)"/>
    <n v="5719"/>
    <n v="78300"/>
    <m/>
    <n v="69354"/>
    <m/>
    <d v="2015-08-28T00:00:00"/>
    <s v="117103"/>
    <s v="PROJECT MANAGEMENT - 3RD PARTY                              "/>
    <n v="0"/>
    <n v="26693"/>
    <x v="5945"/>
    <n v="514110"/>
    <s v="SMALL"/>
    <s v="50k - 200k"/>
    <s v="Williamsburg, VA"/>
    <n v="75689"/>
    <s v="11700"/>
    <s v="  "/>
    <m/>
    <s v="N"/>
    <s v="1171"/>
    <x v="0"/>
    <n v="11"/>
    <s v="Bus"/>
    <s v="71"/>
    <s v="117"/>
    <s v="3rd party Contract"/>
    <s v="03"/>
    <s v="3rd party Contract"/>
    <m/>
    <m/>
    <n v="1"/>
    <s v="Capital"/>
    <s v="1"/>
    <m/>
    <s v="7"/>
    <m/>
    <s v="1"/>
    <s v="0"/>
    <s v="3"/>
  </r>
  <r>
    <s v="VA95X100"/>
    <n v="95"/>
    <x v="7"/>
    <s v="49 USC 5307 - Urbanized Area Formula (FHWA xfer FY 2007 fwd)"/>
    <x v="6"/>
    <x v="6"/>
    <m/>
    <s v="00      "/>
    <s v="WILLIAMSBURG         "/>
    <s v="WILLIAMSBURG AREA TRANSIT AUTHORITY (FORMERLY JCCT)"/>
    <n v="5719"/>
    <n v="78300"/>
    <m/>
    <n v="69354"/>
    <m/>
    <d v="2015-08-28T00:00:00"/>
    <s v="117694"/>
    <s v="REAL ESTATE APPRAISALS                                      "/>
    <n v="0"/>
    <n v="5000"/>
    <x v="229"/>
    <n v="514110"/>
    <s v="SMALL"/>
    <s v="50k - 200k"/>
    <s v="Williamsburg, VA"/>
    <n v="75689"/>
    <s v="11700"/>
    <s v="  "/>
    <m/>
    <s v="N"/>
    <s v="1176"/>
    <x v="0"/>
    <n v="11"/>
    <s v="Bus"/>
    <s v="76"/>
    <s v="117"/>
    <s v="Real Estate (Other)"/>
    <s v="94"/>
    <s v="Appraisal"/>
    <m/>
    <m/>
    <n v="1"/>
    <s v="Capital"/>
    <s v="1"/>
    <m/>
    <s v="7"/>
    <m/>
    <s v="6"/>
    <s v="9"/>
    <s v="4"/>
  </r>
  <r>
    <s v="VA95X100"/>
    <n v="95"/>
    <x v="7"/>
    <s v="49 USC 5307 - Urbanized Area Formula (FHWA xfer FY 2007 fwd)"/>
    <x v="6"/>
    <x v="6"/>
    <m/>
    <s v="00      "/>
    <s v="WILLIAMSBURG         "/>
    <s v="WILLIAMSBURG AREA TRANSIT AUTHORITY (FORMERLY JCCT)"/>
    <n v="5719"/>
    <n v="78300"/>
    <m/>
    <n v="69354"/>
    <m/>
    <d v="2015-08-28T00:00:00"/>
    <s v="442200"/>
    <s v="GENERAL DEVELOPMENT/COMPREHENSIVE PLANNING                  "/>
    <n v="0"/>
    <n v="55000"/>
    <x v="968"/>
    <n v="514110"/>
    <s v="SMALL"/>
    <s v="50k - 200k"/>
    <s v="Williamsburg, VA"/>
    <n v="75689"/>
    <s v="11700"/>
    <s v="  "/>
    <m/>
    <s v="N"/>
    <s v="4422"/>
    <x v="6"/>
    <n v="44"/>
    <s v="Planning"/>
    <s v="22"/>
    <s v="442"/>
    <s v="General Development / Comprehensive Planning"/>
    <s v="00"/>
    <s v="General Development / Comprehensive Planning"/>
    <m/>
    <m/>
    <n v="4"/>
    <s v="Planning"/>
    <s v="4"/>
    <m/>
    <s v="2"/>
    <m/>
    <s v="2"/>
    <s v="0"/>
    <s v="0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4207"/>
    <s v="ACQUIRE - COMPUTER HARDWARE                                 "/>
    <n v="12"/>
    <n v="28008"/>
    <x v="5946"/>
    <n v="514020"/>
    <s v="SMALL"/>
    <s v="50k - 200k"/>
    <s v="Blacksburg, VA"/>
    <n v="88542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4207"/>
    <s v="ACQUIRE - COMPUTER HARDWARE                                 "/>
    <n v="13"/>
    <n v="21000"/>
    <x v="2476"/>
    <n v="514020"/>
    <s v="SMALL"/>
    <s v="50k - 200k"/>
    <s v="Blacksburg, VA"/>
    <n v="88542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4207"/>
    <s v="ACQUIRE - COMPUTER HARDWARE                                 "/>
    <n v="6"/>
    <n v="17500"/>
    <x v="1018"/>
    <n v="514020"/>
    <s v="SMALL"/>
    <s v="50k - 200k"/>
    <s v="Blacksburg, VA"/>
    <n v="88542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4207"/>
    <s v="ACQUIRE - COMPUTER HARDWARE                                 "/>
    <n v="6"/>
    <n v="135000"/>
    <x v="3515"/>
    <n v="514020"/>
    <s v="SMALL"/>
    <s v="50k - 200k"/>
    <s v="Blacksburg, VA"/>
    <n v="88542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4208"/>
    <s v="ACQUIRE - COMPUTER SOFTWARE                                 "/>
    <n v="1"/>
    <n v="17500"/>
    <x v="1018"/>
    <n v="514020"/>
    <s v="SMALL"/>
    <s v="50k - 200k"/>
    <s v="Blacksburg, VA"/>
    <n v="88542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4208"/>
    <s v="ACQUIRE - COMPUTER SOFTWARE                                 "/>
    <n v="1"/>
    <n v="15000"/>
    <x v="242"/>
    <n v="514020"/>
    <s v="SMALL"/>
    <s v="50k - 200k"/>
    <s v="Blacksburg, VA"/>
    <n v="88542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3220"/>
    <s v="ACQUIRE - MISC BUS STATION EQUIP                            "/>
    <n v="3"/>
    <n v="8109"/>
    <x v="37"/>
    <n v="514020"/>
    <s v="SMALL"/>
    <s v="50k - 200k"/>
    <s v="Blacksburg, VA"/>
    <n v="88542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6203"/>
    <s v="PURCHASE RADIOS                                             "/>
    <n v="53"/>
    <n v="22965"/>
    <x v="5947"/>
    <n v="514020"/>
    <s v="SMALL"/>
    <s v="50k - 200k"/>
    <s v="Blacksburg, VA"/>
    <n v="88542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4206"/>
    <s v="ACQUIRE - SHOP EQUIPMENT                                    "/>
    <n v="2"/>
    <n v="30702"/>
    <x v="5948"/>
    <n v="514020"/>
    <s v="SMALL"/>
    <s v="50k - 200k"/>
    <s v="Blacksburg, VA"/>
    <n v="88542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1204"/>
    <s v="BUY REPLACEMENT &lt;30 FT BUS                                  "/>
    <n v="4"/>
    <n v="417672"/>
    <x v="5949"/>
    <n v="514020"/>
    <s v="SMALL"/>
    <s v="50k - 200k"/>
    <s v="Blacksburg, VA"/>
    <n v="8854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1206"/>
    <s v="BUY REPL ARTICULATED BUS                                    "/>
    <n v="1"/>
    <n v="717559"/>
    <x v="5950"/>
    <n v="514020"/>
    <s v="SMALL"/>
    <s v="50k - 200k"/>
    <s v="Blacksburg, VA"/>
    <n v="88542"/>
    <s v="1110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4101"/>
    <s v="ENG/DESIGN - MMTF                                           "/>
    <n v="1"/>
    <n v="1967000"/>
    <x v="5951"/>
    <n v="514020"/>
    <s v="SMALL"/>
    <s v="50k - 200k"/>
    <s v="Blacksburg, VA"/>
    <n v="88542"/>
    <s v="11400"/>
    <s v="  "/>
    <m/>
    <s v="N"/>
    <s v="1141"/>
    <x v="5"/>
    <n v="11"/>
    <s v="Bus"/>
    <s v="41"/>
    <s v="114"/>
    <s v="Engineering and Design"/>
    <s v="01"/>
    <s v="Admin/Maint Facility"/>
    <m/>
    <m/>
    <n v="1"/>
    <s v="Capital"/>
    <s v="1"/>
    <m/>
    <s v="4"/>
    <m/>
    <s v="1"/>
    <s v="0"/>
    <s v="1"/>
  </r>
  <r>
    <s v="VA95X101"/>
    <n v="95"/>
    <x v="7"/>
    <s v="49 USC 5307 - Urbanized Area Formula (FHWA xfer FY 2007 fwd)"/>
    <x v="6"/>
    <x v="6"/>
    <m/>
    <s v="00      "/>
    <s v="BLACKSBURG           "/>
    <s v="TOWN OF BLACKSBURG"/>
    <n v="1451"/>
    <n v="78300"/>
    <m/>
    <n v="3117021"/>
    <m/>
    <d v="2015-03-19T00:00:00"/>
    <s v="114403"/>
    <s v="REHAB/RENOVATE - ADMIN/MAINT FACILITY                       "/>
    <n v="0"/>
    <n v="531372"/>
    <x v="5952"/>
    <n v="514020"/>
    <s v="SMALL"/>
    <s v="50k - 200k"/>
    <s v="Blacksburg, VA"/>
    <n v="88542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VA95X103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443530"/>
    <m/>
    <d v="2015-07-08T00:00:00"/>
    <s v="111309"/>
    <s v="BUY TROLLEY BUS FOR EXPANSION  - CMAQ                       "/>
    <n v="0"/>
    <n v="0"/>
    <x v="50"/>
    <n v="514110"/>
    <s v="SMALL"/>
    <s v="50k - 200k"/>
    <s v="Williamsburg, VA"/>
    <n v="75689"/>
    <s v="11100"/>
    <s v="DF"/>
    <s v="DIESEL"/>
    <s v="N"/>
    <s v="1113"/>
    <x v="2"/>
    <n v="11"/>
    <s v="Bus"/>
    <s v="13"/>
    <s v="111"/>
    <s v="Purchase - Expansion"/>
    <s v="09"/>
    <s v="Bus Trolley STD"/>
    <m/>
    <s v="Bus Trolley STD"/>
    <n v="1"/>
    <s v="Capital"/>
    <s v="1"/>
    <m/>
    <s v="1"/>
    <m/>
    <s v="3"/>
    <s v="0"/>
    <s v="9"/>
  </r>
  <r>
    <s v="VA95X103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443530"/>
    <m/>
    <d v="2015-07-08T00:00:00"/>
    <s v="308001"/>
    <s v="OPERATING ASSISTANCE FOR JAMESTOWN - 80% CMAQ CAPITAL       "/>
    <n v="0"/>
    <n v="554413"/>
    <x v="5953"/>
    <n v="514110"/>
    <s v="SMALL"/>
    <s v="50k - 200k"/>
    <s v="Williamsburg, VA"/>
    <n v="75689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VA95X105"/>
    <n v="95"/>
    <x v="7"/>
    <s v="49 USC 5307 - Urbanized Area Formula (FHWA xfer FY 2007 fwd)"/>
    <x v="6"/>
    <x v="6"/>
    <m/>
    <s v="02      "/>
    <s v="CITY OF PETERSBURG   "/>
    <s v="CITY OF PETERSBURG"/>
    <n v="1457"/>
    <n v="78300"/>
    <m/>
    <n v="303770"/>
    <m/>
    <d v="2015-02-20T00:00:00"/>
    <s v="113206"/>
    <s v="ACQUIRE - STATIONARY BUS FARE COLL EQUIP (CMAQ)             "/>
    <n v="0"/>
    <n v="0"/>
    <x v="50"/>
    <n v="510560"/>
    <s v="MEDIUM"/>
    <s v="200k - 1m"/>
    <s v="Richmond, VA"/>
    <n v="953556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VA95X105"/>
    <n v="95"/>
    <x v="7"/>
    <s v="49 USC 5307 - Urbanized Area Formula (FHWA xfer FY 2007 fwd)"/>
    <x v="6"/>
    <x v="6"/>
    <m/>
    <s v="02      "/>
    <s v="CITY OF PETERSBURG   "/>
    <s v="CITY OF PETERSBURG"/>
    <n v="1457"/>
    <n v="78300"/>
    <m/>
    <n v="303770"/>
    <m/>
    <d v="2015-02-20T00:00:00"/>
    <s v="113206"/>
    <s v="ACQUIRE - STATIONARY BUS FARE COLL EQUIP (CMAQ)             "/>
    <n v="0"/>
    <n v="0"/>
    <x v="50"/>
    <n v="510560"/>
    <s v="MEDIUM"/>
    <s v="200k - 1m"/>
    <s v="Richmond, VA"/>
    <n v="953556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VA95X105"/>
    <n v="95"/>
    <x v="7"/>
    <s v="49 USC 5307 - Urbanized Area Formula (FHWA xfer FY 2007 fwd)"/>
    <x v="6"/>
    <x v="6"/>
    <m/>
    <s v="02      "/>
    <s v="CITY OF PETERSBURG   "/>
    <s v="CITY OF PETERSBURG"/>
    <n v="1457"/>
    <n v="78300"/>
    <m/>
    <n v="303770"/>
    <m/>
    <d v="2015-02-20T00:00:00"/>
    <s v="113210"/>
    <s v="ACQUIRE - BUS PASSENGER SHELTERS (CMAQ)                     "/>
    <n v="0"/>
    <n v="0"/>
    <x v="50"/>
    <n v="510560"/>
    <s v="MEDIUM"/>
    <s v="200k - 1m"/>
    <s v="Richmond, VA"/>
    <n v="953556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VA95X105"/>
    <n v="95"/>
    <x v="7"/>
    <s v="49 USC 5307 - Urbanized Area Formula (FHWA xfer FY 2007 fwd)"/>
    <x v="6"/>
    <x v="6"/>
    <m/>
    <s v="02      "/>
    <s v="CITY OF PETERSBURG   "/>
    <s v="CITY OF PETERSBURG"/>
    <n v="1457"/>
    <n v="78300"/>
    <m/>
    <n v="303770"/>
    <m/>
    <d v="2015-02-20T00:00:00"/>
    <s v="113209"/>
    <s v="ACQUIRE - BUS ROUTE SIGNING (CMAQ)                          "/>
    <n v="0"/>
    <n v="0"/>
    <x v="50"/>
    <n v="510560"/>
    <s v="MEDIUM"/>
    <s v="200k - 1m"/>
    <s v="Richmond, VA"/>
    <n v="953556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VA95X105"/>
    <n v="95"/>
    <x v="7"/>
    <s v="49 USC 5307 - Urbanized Area Formula (FHWA xfer FY 2007 fwd)"/>
    <x v="6"/>
    <x v="6"/>
    <m/>
    <s v="02      "/>
    <s v="CITY OF PETERSBURG   "/>
    <s v="CITY OF PETERSBURG"/>
    <n v="1457"/>
    <n v="78300"/>
    <m/>
    <n v="303770"/>
    <m/>
    <d v="2015-02-20T00:00:00"/>
    <s v="111304"/>
    <s v="BUY &lt;30-FT BUS FOR EXPANSION (CMAQ)                         "/>
    <n v="0"/>
    <n v="0"/>
    <x v="50"/>
    <n v="510560"/>
    <s v="MEDIUM"/>
    <s v="200k - 1m"/>
    <s v="Richmond, VA"/>
    <n v="95355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VA95X105"/>
    <n v="95"/>
    <x v="7"/>
    <s v="49 USC 5307 - Urbanized Area Formula (FHWA xfer FY 2007 fwd)"/>
    <x v="6"/>
    <x v="6"/>
    <m/>
    <s v="02      "/>
    <s v="CITY OF PETERSBURG   "/>
    <s v="CITY OF PETERSBURG"/>
    <n v="1457"/>
    <n v="78300"/>
    <m/>
    <n v="303770"/>
    <m/>
    <d v="2015-02-20T00:00:00"/>
    <s v="111304"/>
    <s v="BUY &lt;30-FT BUS FOR EXPANSION (CMAQ)                         "/>
    <n v="0"/>
    <n v="0"/>
    <x v="50"/>
    <n v="510560"/>
    <s v="MEDIUM"/>
    <s v="200k - 1m"/>
    <s v="Richmond, VA"/>
    <n v="953556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VA95X105"/>
    <n v="95"/>
    <x v="7"/>
    <s v="49 USC 5307 - Urbanized Area Formula (FHWA xfer FY 2007 fwd)"/>
    <x v="6"/>
    <x v="6"/>
    <m/>
    <s v="02      "/>
    <s v="CITY OF PETERSBURG   "/>
    <s v="CITY OF PETERSBURG"/>
    <n v="1457"/>
    <n v="78300"/>
    <m/>
    <n v="303770"/>
    <m/>
    <d v="2015-02-20T00:00:00"/>
    <s v="308001"/>
    <s v="OPERATING ASSISTANCE - (CMAQ)                               "/>
    <n v="0"/>
    <n v="0"/>
    <x v="50"/>
    <n v="510560"/>
    <s v="MEDIUM"/>
    <s v="200k - 1m"/>
    <s v="Richmond, VA"/>
    <n v="953556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VA95X105"/>
    <n v="95"/>
    <x v="7"/>
    <s v="49 USC 5307 - Urbanized Area Formula (FHWA xfer FY 2007 fwd)"/>
    <x v="6"/>
    <x v="6"/>
    <m/>
    <s v="02      "/>
    <s v="CITY OF PETERSBURG   "/>
    <s v="CITY OF PETERSBURG"/>
    <n v="1457"/>
    <n v="78300"/>
    <m/>
    <n v="303770"/>
    <m/>
    <d v="2015-02-20T00:00:00"/>
    <s v="308001"/>
    <s v="OPERATING ASSISTANCE - 80% CMAQ CAPITAL                     "/>
    <n v="0"/>
    <n v="0"/>
    <x v="50"/>
    <n v="510560"/>
    <s v="MEDIUM"/>
    <s v="200k - 1m"/>
    <s v="Richmond, VA"/>
    <n v="953556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VA95X105"/>
    <n v="95"/>
    <x v="7"/>
    <s v="49 USC 5307 - Urbanized Area Formula (FHWA xfer FY 2007 fwd)"/>
    <x v="6"/>
    <x v="6"/>
    <m/>
    <s v="02      "/>
    <s v="CITY OF PETERSBURG   "/>
    <s v="CITY OF PETERSBURG"/>
    <n v="1457"/>
    <n v="78300"/>
    <m/>
    <n v="303770"/>
    <m/>
    <d v="2015-02-20T00:00:00"/>
    <s v="308001"/>
    <s v="OPERATING ASSISTANCE - 80% CMAQ CAPITAL                     "/>
    <n v="0"/>
    <n v="379713"/>
    <x v="5954"/>
    <n v="510560"/>
    <s v="MEDIUM"/>
    <s v="200k - 1m"/>
    <s v="Richmond, VA"/>
    <n v="953556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VA95X119"/>
    <n v="95"/>
    <x v="7"/>
    <s v="49 USC 5307 - Urbanized Area Formula (FHWA xfer FY 2007 fwd)"/>
    <x v="6"/>
    <x v="6"/>
    <m/>
    <s v="00      "/>
    <s v="TDCHR                "/>
    <s v="TRANSPORTATION DISTRICT COMMISSION OF HAMPTON ROADS"/>
    <n v="1456"/>
    <n v="78300"/>
    <m/>
    <n v="11504140"/>
    <m/>
    <d v="2015-02-18T00:00:00"/>
    <s v="111201"/>
    <s v="BUY REPLACEMENT 40-FT BUS                                   "/>
    <n v="29"/>
    <n v="13407053"/>
    <x v="5955"/>
    <n v="510370"/>
    <s v="LARGE"/>
    <s v="Over 1m"/>
    <s v="Virginia Beach, VA"/>
    <n v="1439666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VA95X119"/>
    <n v="95"/>
    <x v="7"/>
    <s v="49 USC 5307 - Urbanized Area Formula (FHWA xfer FY 2007 fwd)"/>
    <x v="6"/>
    <x v="6"/>
    <m/>
    <s v="00      "/>
    <s v="TDCHR                "/>
    <s v="TRANSPORTATION DISTRICT COMMISSION OF HAMPTON ROADS"/>
    <n v="1456"/>
    <n v="78300"/>
    <m/>
    <n v="11504140"/>
    <m/>
    <d v="2015-02-18T00:00:00"/>
    <s v="117F00"/>
    <s v="TDM ACTIVITIES - CMAQ ONLY                                  "/>
    <n v="0"/>
    <n v="973123"/>
    <x v="5956"/>
    <n v="510370"/>
    <s v="LARGE"/>
    <s v="Over 1m"/>
    <s v="Virginia Beach, VA"/>
    <n v="1439666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VA95X126"/>
    <n v="95"/>
    <x v="7"/>
    <s v="49 USC 5307 - Urbanized Area Formula (FHWA xfer FY 2007 fwd)"/>
    <x v="6"/>
    <x v="6"/>
    <m/>
    <s v="00      "/>
    <s v="PRTC                 "/>
    <s v="POTOMAC AND RAPPAHANNOCK TRANSPORTATION COMMISSION"/>
    <n v="5348"/>
    <n v="78300"/>
    <m/>
    <n v="1284240"/>
    <m/>
    <d v="2015-02-10T00:00:00"/>
    <s v="117900"/>
    <s v="PROJECT ADMINI-RSTP- Vanpool Marketing                      "/>
    <n v="0"/>
    <n v="250000"/>
    <x v="269"/>
    <n v="510080"/>
    <s v="LARGE"/>
    <s v="Over 1m"/>
    <s v="Washington, DC-VA-MD"/>
    <n v="458677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VA95X126"/>
    <n v="95"/>
    <x v="7"/>
    <s v="49 USC 5307 - Urbanized Area Formula (FHWA xfer FY 2007 fwd)"/>
    <x v="6"/>
    <x v="6"/>
    <m/>
    <s v="00      "/>
    <s v="PRTC                 "/>
    <s v="POTOMAC AND RAPPAHANNOCK TRANSPORTATION COMMISSION"/>
    <n v="5348"/>
    <n v="78300"/>
    <m/>
    <n v="1284240"/>
    <m/>
    <d v="2015-02-10T00:00:00"/>
    <s v="117900"/>
    <s v="PROJECT ADMINISTRATION (RSTP)                               "/>
    <n v="0"/>
    <n v="664000"/>
    <x v="5957"/>
    <n v="510080"/>
    <s v="LARGE"/>
    <s v="Over 1m"/>
    <s v="Washington, DC-VA-MD"/>
    <n v="4586770"/>
    <s v="117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VA95X126"/>
    <n v="95"/>
    <x v="7"/>
    <s v="49 USC 5307 - Urbanized Area Formula (FHWA xfer FY 2007 fwd)"/>
    <x v="6"/>
    <x v="6"/>
    <m/>
    <s v="00      "/>
    <s v="PRTC                 "/>
    <s v="POTOMAC AND RAPPAHANNOCK TRANSPORTATION COMMISSION"/>
    <n v="5348"/>
    <n v="78300"/>
    <m/>
    <n v="1284240"/>
    <m/>
    <d v="2015-02-10T00:00:00"/>
    <s v="117F00"/>
    <s v="TDM ACTIVITIES - CMAQ - Vanpool/NTD Software                "/>
    <n v="0"/>
    <n v="100000"/>
    <x v="63"/>
    <n v="510080"/>
    <s v="LARGE"/>
    <s v="Over 1m"/>
    <s v="Washington, DC-VA-MD"/>
    <n v="4586770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VA95X126"/>
    <n v="95"/>
    <x v="7"/>
    <s v="49 USC 5307 - Urbanized Area Formula (FHWA xfer FY 2007 fwd)"/>
    <x v="6"/>
    <x v="6"/>
    <m/>
    <s v="00      "/>
    <s v="PRTC                 "/>
    <s v="POTOMAC AND RAPPAHANNOCK TRANSPORTATION COMMISSION"/>
    <n v="5348"/>
    <n v="78300"/>
    <m/>
    <n v="1284240"/>
    <m/>
    <d v="2015-02-10T00:00:00"/>
    <s v="117F00"/>
    <s v="TDM ACTIVITIES - CMAQ - Vanpool                             "/>
    <n v="0"/>
    <n v="591300"/>
    <x v="5958"/>
    <n v="510080"/>
    <s v="LARGE"/>
    <s v="Over 1m"/>
    <s v="Washington, DC-VA-MD"/>
    <n v="4586770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VA95X133"/>
    <n v="95"/>
    <x v="7"/>
    <s v="49 USC 5307 - Urbanized Area Formula (FHWA xfer FY 2007 fwd)"/>
    <x v="6"/>
    <x v="6"/>
    <m/>
    <s v="00      "/>
    <s v="GRTC ROANOKE         "/>
    <s v="GREATER ROANOKE TRANSIT COMPANY"/>
    <n v="1460"/>
    <n v="78300"/>
    <m/>
    <n v="448000"/>
    <m/>
    <d v="2015-08-18T00:00:00"/>
    <s v="111201"/>
    <s v="BUY REPLACEMENT 45-FT BUS                                   "/>
    <n v="1"/>
    <n v="560000"/>
    <x v="903"/>
    <n v="511290"/>
    <s v="MEDIUM"/>
    <s v="200k - 1m"/>
    <s v="Roanoke, VA"/>
    <n v="210111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VA95X13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822622"/>
    <m/>
    <d v="2015-04-24T00:00:00"/>
    <s v="111202"/>
    <s v="BUY REPLACEMENT 35-FT BUS (CMAQ)                            "/>
    <n v="0"/>
    <n v="0"/>
    <x v="50"/>
    <n v="514110"/>
    <s v="SMALL"/>
    <s v="50k - 200k"/>
    <s v="Williamsburg, VA"/>
    <n v="75689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VA95X13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822622"/>
    <m/>
    <d v="2015-04-24T00:00:00"/>
    <s v="111202"/>
    <s v="BUY REPLACEMENT 35-FT BUS (CMAQ)                            "/>
    <n v="2"/>
    <n v="1028278"/>
    <x v="5959"/>
    <n v="514110"/>
    <s v="SMALL"/>
    <s v="50k - 200k"/>
    <s v="Williamsburg, VA"/>
    <n v="75689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VA95X137"/>
    <n v="95"/>
    <x v="7"/>
    <s v="49 USC 5307 - Urbanized Area Formula (FHWA xfer FY 2007 fwd)"/>
    <x v="6"/>
    <x v="6"/>
    <m/>
    <s v="01      "/>
    <s v="PRTC                 "/>
    <s v="POTOMAC AND RAPPAHANNOCK TRANSPORTATION COMMISSION"/>
    <n v="5348"/>
    <n v="78300"/>
    <m/>
    <n v="7801250"/>
    <m/>
    <d v="2014-12-23T00:00:00"/>
    <s v="122603"/>
    <s v="TRACK LEASE PAYMENTS (STP) State FY 13-14                   "/>
    <n v="0"/>
    <n v="0"/>
    <x v="50"/>
    <n v="510080"/>
    <s v="LARGE"/>
    <s v="Over 1m"/>
    <s v="Washington, DC-VA-MD"/>
    <n v="4586770"/>
    <s v="12200"/>
    <s v="  "/>
    <m/>
    <s v="N"/>
    <s v="1226"/>
    <x v="4"/>
    <n v="12"/>
    <s v="Fixed Guideway"/>
    <s v="26"/>
    <s v="122"/>
    <s v="Lease"/>
    <s v="03"/>
    <s v="Line Equipment/Struct Misc"/>
    <m/>
    <m/>
    <n v="1"/>
    <s v="Capital"/>
    <s v="2"/>
    <m/>
    <s v="2"/>
    <m/>
    <s v="6"/>
    <s v="0"/>
    <s v="3"/>
  </r>
  <r>
    <s v="VA95X137"/>
    <n v="95"/>
    <x v="7"/>
    <s v="49 USC 5307 - Urbanized Area Formula (FHWA xfer FY 2007 fwd)"/>
    <x v="6"/>
    <x v="6"/>
    <m/>
    <s v="01      "/>
    <s v="PRTC                 "/>
    <s v="POTOMAC AND RAPPAHANNOCK TRANSPORTATION COMMISSION"/>
    <n v="5348"/>
    <n v="78300"/>
    <m/>
    <n v="7801250"/>
    <m/>
    <d v="2014-12-23T00:00:00"/>
    <s v="122603"/>
    <s v="Track Lease Payments (STP) State FY14-15                    "/>
    <n v="0"/>
    <n v="15602500"/>
    <x v="5960"/>
    <n v="510080"/>
    <s v="LARGE"/>
    <s v="Over 1m"/>
    <s v="Washington, DC-VA-MD"/>
    <n v="4586770"/>
    <s v="12200"/>
    <s v="  "/>
    <m/>
    <s v="N"/>
    <s v="1226"/>
    <x v="4"/>
    <n v="12"/>
    <s v="Fixed Guideway"/>
    <s v="26"/>
    <s v="122"/>
    <s v="Lease"/>
    <s v="03"/>
    <s v="Line Equipment/Struct Misc"/>
    <m/>
    <m/>
    <n v="1"/>
    <s v="Capital"/>
    <s v="2"/>
    <m/>
    <s v="2"/>
    <m/>
    <s v="6"/>
    <s v="0"/>
    <s v="3"/>
  </r>
  <r>
    <s v="VA95X141"/>
    <n v="95"/>
    <x v="7"/>
    <s v="49 USC 5307 - Urbanized Area Formula (FHWA xfer FY 2007 fwd)"/>
    <x v="6"/>
    <x v="6"/>
    <m/>
    <s v="01      "/>
    <s v="TDCHR                "/>
    <s v="TRANSPORTATION DISTRICT COMMISSION OF HAMPTON ROADS"/>
    <n v="1456"/>
    <n v="78300"/>
    <m/>
    <n v="9600000"/>
    <m/>
    <d v="2015-02-18T00:00:00"/>
    <s v="442302"/>
    <s v="(VBTES) LONGTERM TRANS PLAN - PROJECT LEVEL                 "/>
    <n v="0"/>
    <n v="-3200000"/>
    <x v="5961"/>
    <n v="510370"/>
    <s v="LARGE"/>
    <s v="Over 1m"/>
    <s v="Virginia Beach, VA"/>
    <n v="1439666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VA95X141"/>
    <n v="95"/>
    <x v="7"/>
    <s v="49 USC 5307 - Urbanized Area Formula (FHWA xfer FY 2007 fwd)"/>
    <x v="6"/>
    <x v="6"/>
    <m/>
    <s v="01      "/>
    <s v="TDCHR                "/>
    <s v="TRANSPORTATION DISTRICT COMMISSION OF HAMPTON ROADS"/>
    <n v="1456"/>
    <n v="78300"/>
    <m/>
    <n v="9600000"/>
    <m/>
    <d v="2015-02-18T00:00:00"/>
    <s v="442302"/>
    <s v="VBTES FEIS/PE - LONGTERM TRANS PLAN                         "/>
    <n v="0"/>
    <n v="11200000"/>
    <x v="5962"/>
    <n v="510370"/>
    <s v="LARGE"/>
    <s v="Over 1m"/>
    <s v="Virginia Beach, VA"/>
    <n v="1439666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VA95X141"/>
    <n v="95"/>
    <x v="7"/>
    <s v="49 USC 5307 - Urbanized Area Formula (FHWA xfer FY 2007 fwd)"/>
    <x v="6"/>
    <x v="6"/>
    <m/>
    <s v="01      "/>
    <s v="TDCHR                "/>
    <s v="TRANSPORTATION DISTRICT COMMISSION OF HAMPTON ROADS"/>
    <n v="1456"/>
    <n v="78300"/>
    <m/>
    <n v="9600000"/>
    <m/>
    <d v="2015-02-18T00:00:00"/>
    <s v="442302"/>
    <s v="NTES - LONGTERM TRANS PLAN                                  "/>
    <n v="0"/>
    <n v="1800000"/>
    <x v="998"/>
    <n v="510370"/>
    <s v="LARGE"/>
    <s v="Over 1m"/>
    <s v="Virginia Beach, VA"/>
    <n v="1439666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VA95X141"/>
    <n v="95"/>
    <x v="7"/>
    <s v="49 USC 5307 - Urbanized Area Formula (FHWA xfer FY 2007 fwd)"/>
    <x v="6"/>
    <x v="6"/>
    <m/>
    <s v="01      "/>
    <s v="TDCHR                "/>
    <s v="TRANSPORTATION DISTRICT COMMISSION OF HAMPTON ROADS"/>
    <n v="1456"/>
    <n v="78300"/>
    <m/>
    <n v="9600000"/>
    <m/>
    <d v="2015-02-18T00:00:00"/>
    <s v="442302"/>
    <s v="Pennisula Study - LONGTERM TRANS PLAN                       "/>
    <n v="0"/>
    <n v="2200000"/>
    <x v="1961"/>
    <n v="510370"/>
    <s v="LARGE"/>
    <s v="Over 1m"/>
    <s v="Virginia Beach, VA"/>
    <n v="1439666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VA95X143"/>
    <n v="95"/>
    <x v="7"/>
    <s v="49 USC 5307 - Urbanized Area Formula (FHWA xfer FY 2007 fwd)"/>
    <x v="6"/>
    <x v="6"/>
    <m/>
    <s v="00      "/>
    <s v="FREDERICKSBURG CITY  "/>
    <s v="CITY OF FREDERICKSBURG"/>
    <n v="2183"/>
    <n v="78300"/>
    <m/>
    <n v="240000"/>
    <m/>
    <d v="2015-09-24T00:00:00"/>
    <s v="113302"/>
    <s v="CONSTRUCT - BUS STATION                                     "/>
    <n v="0"/>
    <n v="300000"/>
    <x v="466"/>
    <n v="513170"/>
    <s v="SMALL"/>
    <s v="50k - 200k"/>
    <s v="Fredericksburg, VA"/>
    <n v="141238"/>
    <s v="11300"/>
    <s v="  "/>
    <m/>
    <s v="N"/>
    <s v="1133"/>
    <x v="0"/>
    <n v="11"/>
    <s v="Bus"/>
    <s v="33"/>
    <s v="113"/>
    <s v="Construction"/>
    <s v="02"/>
    <s v="Bus Shelters"/>
    <m/>
    <m/>
    <n v="1"/>
    <s v="Capital"/>
    <s v="1"/>
    <m/>
    <s v="3"/>
    <m/>
    <s v="3"/>
    <s v="0"/>
    <s v="2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4207"/>
    <s v="ACQUIRE - ADP HARDWARE (STP)                                "/>
    <n v="3"/>
    <n v="51500"/>
    <x v="3092"/>
    <n v="514110"/>
    <s v="SMALL"/>
    <s v="50k - 200k"/>
    <s v="Williamsburg, VA"/>
    <n v="75689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4208"/>
    <s v="ACQUIRE - ADP SOFTWARE                                      "/>
    <n v="0"/>
    <n v="7500"/>
    <x v="40"/>
    <n v="514110"/>
    <s v="SMALL"/>
    <s v="50k - 200k"/>
    <s v="Williamsburg, VA"/>
    <n v="75689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3220"/>
    <s v="ACQUIRE - MISC BUS STATION EQUIP                            "/>
    <n v="4"/>
    <n v="11000"/>
    <x v="5963"/>
    <n v="514110"/>
    <s v="SMALL"/>
    <s v="50k - 200k"/>
    <s v="Williamsburg, VA"/>
    <n v="75689"/>
    <s v="113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4211"/>
    <s v="ACQUIRE - SUPPORT VEHICLES                                  "/>
    <n v="3"/>
    <n v="90000"/>
    <x v="153"/>
    <n v="514110"/>
    <s v="SMALL"/>
    <s v="50k - 200k"/>
    <s v="Williamsburg, VA"/>
    <n v="75689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1240"/>
    <s v="BUY ASSOC CAP MAINT ITEMS                                   "/>
    <n v="0"/>
    <n v="5500"/>
    <x v="2804"/>
    <n v="514110"/>
    <s v="SMALL"/>
    <s v="50k - 200k"/>
    <s v="Williamsburg, VA"/>
    <n v="75689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1304"/>
    <s v="BUY &lt;30-FT BUS FOR EXPANSION                                "/>
    <n v="1"/>
    <n v="220667"/>
    <x v="5964"/>
    <n v="514110"/>
    <s v="SMALL"/>
    <s v="50k - 200k"/>
    <s v="Williamsburg, VA"/>
    <n v="75689"/>
    <s v="113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3310"/>
    <s v="CONSTRUCT - BUS PASSENGER SHELTERS                          "/>
    <n v="3"/>
    <n v="70000"/>
    <x v="2747"/>
    <n v="514110"/>
    <s v="SMALL"/>
    <s v="50k - 200k"/>
    <s v="Williamsburg, VA"/>
    <n v="75689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4443"/>
    <s v="REHAB/RENOVATE - ADA VEHICLE EQUIPMENT                      "/>
    <n v="0"/>
    <n v="0"/>
    <x v="50"/>
    <n v="514110"/>
    <s v="SMALL"/>
    <s v="50k - 200k"/>
    <s v="Williamsburg, VA"/>
    <n v="75689"/>
    <s v="11400"/>
    <s v="  "/>
    <m/>
    <s v="N"/>
    <s v="1144"/>
    <x v="5"/>
    <n v="11"/>
    <s v="Bus"/>
    <s v="44"/>
    <s v="114"/>
    <s v="Rehab / Renovation"/>
    <s v="43"/>
    <s v="ADA Vehicle Equipment"/>
    <m/>
    <m/>
    <n v="1"/>
    <s v="Capital"/>
    <s v="1"/>
    <m/>
    <s v="4"/>
    <m/>
    <s v="4"/>
    <s v="4"/>
    <s v="3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4603"/>
    <s v="LEASE ADMIN/MAINT FACILITY (STP)                            "/>
    <n v="0"/>
    <n v="70000"/>
    <x v="2747"/>
    <n v="514110"/>
    <s v="SMALL"/>
    <s v="50k - 200k"/>
    <s v="Williamsburg, VA"/>
    <n v="75689"/>
    <s v="11400"/>
    <s v="  "/>
    <m/>
    <s v="N"/>
    <s v="1146"/>
    <x v="5"/>
    <n v="11"/>
    <s v="Bus"/>
    <s v="46"/>
    <s v="114"/>
    <s v="Lease"/>
    <s v="03"/>
    <s v="Admin/Maint Facility"/>
    <m/>
    <m/>
    <n v="1"/>
    <s v="Capital"/>
    <s v="1"/>
    <m/>
    <s v="4"/>
    <m/>
    <s v="6"/>
    <s v="0"/>
    <s v="3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4603"/>
    <s v="LEASE TRANSIT CENTER SPACE (STP)                            "/>
    <n v="0"/>
    <n v="87180"/>
    <x v="5965"/>
    <n v="514110"/>
    <s v="SMALL"/>
    <s v="50k - 200k"/>
    <s v="Williamsburg, VA"/>
    <n v="75689"/>
    <s v="11400"/>
    <s v="  "/>
    <m/>
    <s v="N"/>
    <s v="1146"/>
    <x v="5"/>
    <n v="11"/>
    <s v="Bus"/>
    <s v="46"/>
    <s v="114"/>
    <s v="Lease"/>
    <s v="03"/>
    <s v="Admin/Maint Facility"/>
    <m/>
    <m/>
    <n v="1"/>
    <s v="Capital"/>
    <s v="1"/>
    <m/>
    <s v="4"/>
    <m/>
    <s v="6"/>
    <s v="0"/>
    <s v="3"/>
  </r>
  <r>
    <s v="VA95X144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d v="2015-09-23T00:00:00"/>
    <s v="117D02"/>
    <s v="EMPLOYEE EDUCATION/TRAINING                                 "/>
    <n v="0"/>
    <n v="14500"/>
    <x v="5966"/>
    <n v="514110"/>
    <s v="SMALL"/>
    <s v="50k - 200k"/>
    <s v="Williamsburg, VA"/>
    <n v="75689"/>
    <s v="11700"/>
    <s v="  "/>
    <m/>
    <s v="N"/>
    <s v="117D"/>
    <x v="0"/>
    <n v="11"/>
    <s v="Bus"/>
    <s v="7D"/>
    <s v="117"/>
    <s v="Project Admin."/>
    <s v="02"/>
    <s v="Training"/>
    <m/>
    <m/>
    <n v="1"/>
    <s v="Capital"/>
    <s v="1"/>
    <m/>
    <s v="7"/>
    <m/>
    <s v="D"/>
    <s v="0"/>
    <s v="2"/>
  </r>
  <r>
    <s v="VA95X145"/>
    <n v="95"/>
    <x v="7"/>
    <s v="49 USC 5307 - Urbanized Area Formula (FHWA xfer FY 2007 fwd)"/>
    <x v="6"/>
    <x v="6"/>
    <m/>
    <s v="00      "/>
    <s v="GLTC                 "/>
    <s v="GREATER LYNCHBURG TRANSIT COMPANY"/>
    <n v="1455"/>
    <n v="78300"/>
    <m/>
    <n v="253190"/>
    <m/>
    <d v="2015-04-24T00:00:00"/>
    <s v="114211"/>
    <s v="ACQUIRE - SUPPORT VEHICLES                                  "/>
    <n v="1"/>
    <n v="75919"/>
    <x v="5967"/>
    <n v="512360"/>
    <s v="SMALL"/>
    <s v="50k - 200k"/>
    <s v="Lynchburg, VA"/>
    <n v="116636"/>
    <s v="11400"/>
    <s v="DF"/>
    <s v="DIESEL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VA95X145"/>
    <n v="95"/>
    <x v="7"/>
    <s v="49 USC 5307 - Urbanized Area Formula (FHWA xfer FY 2007 fwd)"/>
    <x v="6"/>
    <x v="6"/>
    <m/>
    <s v="00      "/>
    <s v="GLTC                 "/>
    <s v="GREATER LYNCHBURG TRANSIT COMPANY"/>
    <n v="1455"/>
    <n v="78300"/>
    <m/>
    <n v="253190"/>
    <m/>
    <d v="2015-04-24T00:00:00"/>
    <s v="111240"/>
    <s v="BUY ASSOC CAP MAINT ITEMS                                   "/>
    <n v="4"/>
    <n v="105000"/>
    <x v="1904"/>
    <n v="512360"/>
    <s v="SMALL"/>
    <s v="50k - 200k"/>
    <s v="Lynchburg, VA"/>
    <n v="116636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VA95X145"/>
    <n v="95"/>
    <x v="7"/>
    <s v="49 USC 5307 - Urbanized Area Formula (FHWA xfer FY 2007 fwd)"/>
    <x v="6"/>
    <x v="6"/>
    <m/>
    <s v="00      "/>
    <s v="GLTC                 "/>
    <s v="GREATER LYNCHBURG TRANSIT COMPANY"/>
    <n v="1455"/>
    <n v="78300"/>
    <m/>
    <n v="253190"/>
    <m/>
    <d v="2015-04-24T00:00:00"/>
    <s v="111700"/>
    <s v="VEH OVERHAUL (UP TO 20% VEH MAINT)                          "/>
    <n v="1"/>
    <n v="80000"/>
    <x v="2741"/>
    <n v="512360"/>
    <s v="SMALL"/>
    <s v="50k - 200k"/>
    <s v="Lynchburg, VA"/>
    <n v="116636"/>
    <s v="11100"/>
    <s v="  "/>
    <m/>
    <s v="N"/>
    <s v="1117"/>
    <x v="0"/>
    <n v="11"/>
    <s v="Bus"/>
    <s v="17"/>
    <s v="111"/>
    <s v="Vehicle Overhaul (up to 20% vehicle maintenance)"/>
    <s v="00"/>
    <s v="Vehicle Overhaul (up to 20% vehicle maintenance)"/>
    <m/>
    <m/>
    <n v="1"/>
    <s v="Capital"/>
    <s v="1"/>
    <m/>
    <s v="1"/>
    <m/>
    <s v="7"/>
    <s v="0"/>
    <s v="0"/>
  </r>
  <r>
    <s v="VA95X145"/>
    <n v="95"/>
    <x v="7"/>
    <s v="49 USC 5307 - Urbanized Area Formula (FHWA xfer FY 2007 fwd)"/>
    <x v="6"/>
    <x v="6"/>
    <m/>
    <s v="00      "/>
    <s v="GLTC                 "/>
    <s v="GREATER LYNCHBURG TRANSIT COMPANY"/>
    <n v="1455"/>
    <n v="78300"/>
    <m/>
    <n v="253190"/>
    <m/>
    <d v="2015-04-24T00:00:00"/>
    <s v="113310"/>
    <s v="INSTALL - BUS PASSENGER SHELTERS                            "/>
    <n v="27"/>
    <n v="55569"/>
    <x v="5968"/>
    <n v="512360"/>
    <s v="SMALL"/>
    <s v="50k - 200k"/>
    <s v="Lynchburg, VA"/>
    <n v="116636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VA95X149"/>
    <n v="95"/>
    <x v="7"/>
    <s v="49 USC 5307 - Urbanized Area Formula (FHWA xfer FY 2007 fwd)"/>
    <x v="6"/>
    <x v="6"/>
    <m/>
    <s v="00      "/>
    <s v="PRTC                 "/>
    <s v="POTOMAC AND RAPPAHANNOCK TRANSPORTATION COMMISSION"/>
    <n v="5348"/>
    <n v="78300"/>
    <m/>
    <n v="11898005"/>
    <m/>
    <d v="2015-08-18T00:00:00"/>
    <s v="121323"/>
    <s v="COMMUTER RAIL CAR TRAILER (STP)                             "/>
    <n v="3"/>
    <n v="9023439"/>
    <x v="5969"/>
    <n v="510080"/>
    <s v="LARGE"/>
    <s v="Over 1m"/>
    <s v="Washington, DC-VA-MD"/>
    <n v="4586770"/>
    <s v="12100"/>
    <s v="  "/>
    <m/>
    <s v="N"/>
    <s v="1213"/>
    <x v="4"/>
    <n v="12"/>
    <s v="Fixed Guideway"/>
    <s v="13"/>
    <s v="121"/>
    <s v="Purchase - Expansion"/>
    <s v="23"/>
    <s v="Commuter Rail Car Trailer"/>
    <s v="Commuter Rail Car Trailer"/>
    <m/>
    <n v="1"/>
    <s v="Capital"/>
    <s v="2"/>
    <m/>
    <s v="1"/>
    <m/>
    <s v="3"/>
    <s v="2"/>
    <s v="3"/>
  </r>
  <r>
    <s v="VA95X149"/>
    <n v="95"/>
    <x v="7"/>
    <s v="49 USC 5307 - Urbanized Area Formula (FHWA xfer FY 2007 fwd)"/>
    <x v="6"/>
    <x v="6"/>
    <m/>
    <s v="00      "/>
    <s v="PRTC                 "/>
    <s v="POTOMAC AND RAPPAHANNOCK TRANSPORTATION COMMISSION"/>
    <n v="5348"/>
    <n v="78300"/>
    <m/>
    <n v="11898005"/>
    <m/>
    <d v="2015-08-18T00:00:00"/>
    <s v="114102"/>
    <s v="Eng/Design - Western Maint/Strg Facility (CMAQ)             "/>
    <n v="0"/>
    <n v="700000"/>
    <x v="617"/>
    <n v="510080"/>
    <s v="LARGE"/>
    <s v="Over 1m"/>
    <s v="Washington, DC-VA-MD"/>
    <n v="4586770"/>
    <s v="11400"/>
    <s v="  "/>
    <m/>
    <s v="N"/>
    <s v="1141"/>
    <x v="5"/>
    <n v="11"/>
    <s v="Bus"/>
    <s v="41"/>
    <s v="114"/>
    <s v="Engineering and Design"/>
    <s v="02"/>
    <s v="Maintenance Facility"/>
    <m/>
    <m/>
    <n v="1"/>
    <s v="Capital"/>
    <s v="1"/>
    <m/>
    <s v="4"/>
    <m/>
    <s v="1"/>
    <s v="0"/>
    <s v="2"/>
  </r>
  <r>
    <s v="VA95X149"/>
    <n v="95"/>
    <x v="7"/>
    <s v="49 USC 5307 - Urbanized Area Formula (FHWA xfer FY 2007 fwd)"/>
    <x v="6"/>
    <x v="6"/>
    <m/>
    <s v="00      "/>
    <s v="PRTC                 "/>
    <s v="POTOMAC AND RAPPAHANNOCK TRANSPORTATION COMMISSION"/>
    <n v="5348"/>
    <n v="78300"/>
    <m/>
    <n v="11898005"/>
    <m/>
    <d v="2015-08-18T00:00:00"/>
    <s v="114303"/>
    <s v="Const - Western Admin/Maint Fac (CMAQ)                      "/>
    <n v="0"/>
    <n v="549067"/>
    <x v="5970"/>
    <n v="510080"/>
    <s v="LARGE"/>
    <s v="Over 1m"/>
    <s v="Washington, DC-VA-MD"/>
    <n v="4586770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VA95X149"/>
    <n v="95"/>
    <x v="7"/>
    <s v="49 USC 5307 - Urbanized Area Formula (FHWA xfer FY 2007 fwd)"/>
    <x v="6"/>
    <x v="6"/>
    <m/>
    <s v="00      "/>
    <s v="PRTC                 "/>
    <s v="POTOMAC AND RAPPAHANNOCK TRANSPORTATION COMMISSION"/>
    <n v="5348"/>
    <n v="78300"/>
    <m/>
    <n v="11898005"/>
    <m/>
    <d v="2015-08-18T00:00:00"/>
    <s v="117F00"/>
    <s v="TDM Activities-Commuter Asst Prog(CMAQ)                     "/>
    <n v="0"/>
    <n v="600000"/>
    <x v="1513"/>
    <n v="510080"/>
    <s v="LARGE"/>
    <s v="Over 1m"/>
    <s v="Washington, DC-VA-MD"/>
    <n v="4586770"/>
    <s v="11700"/>
    <s v="  "/>
    <m/>
    <s v="N"/>
    <s v="117F"/>
    <x v="0"/>
    <n v="11"/>
    <s v="Bus"/>
    <s v="7F"/>
    <s v="117"/>
    <s v="TDM Activities"/>
    <s v="00"/>
    <s v="TDM Activities"/>
    <m/>
    <m/>
    <n v="1"/>
    <s v="Capital"/>
    <s v="1"/>
    <m/>
    <s v="7"/>
    <m/>
    <s v="F"/>
    <s v="0"/>
    <s v="0"/>
  </r>
  <r>
    <s v="VA95X149"/>
    <n v="95"/>
    <x v="7"/>
    <s v="49 USC 5307 - Urbanized Area Formula (FHWA xfer FY 2007 fwd)"/>
    <x v="6"/>
    <x v="6"/>
    <m/>
    <s v="00      "/>
    <s v="PRTC                 "/>
    <s v="POTOMAC AND RAPPAHANNOCK TRANSPORTATION COMMISSION"/>
    <n v="5348"/>
    <n v="78300"/>
    <m/>
    <n v="11898005"/>
    <m/>
    <d v="2015-08-18T00:00:00"/>
    <s v="127101"/>
    <s v="PRELIMINARY ENGR - 3RD PARTY - Lorton Station               "/>
    <n v="0"/>
    <n v="4000000"/>
    <x v="1950"/>
    <n v="510080"/>
    <s v="LARGE"/>
    <s v="Over 1m"/>
    <s v="Washington, DC-VA-MD"/>
    <n v="4586770"/>
    <s v="12700"/>
    <s v="  "/>
    <m/>
    <s v="N"/>
    <s v="1271"/>
    <x v="4"/>
    <n v="12"/>
    <s v="Fixed Guideway"/>
    <s v="71"/>
    <s v="127"/>
    <s v="3rd party Contract"/>
    <s v="01"/>
    <s v="3rd party Contract"/>
    <m/>
    <m/>
    <n v="1"/>
    <s v="Capital"/>
    <s v="2"/>
    <m/>
    <s v="7"/>
    <m/>
    <s v="1"/>
    <s v="0"/>
    <s v="1"/>
  </r>
  <r>
    <s v="VA95X150"/>
    <n v="95"/>
    <x v="7"/>
    <s v="49 USC 5307 - Urbanized Area Formula (FHWA xfer FY 2007 fwd)"/>
    <x v="6"/>
    <x v="6"/>
    <m/>
    <s v="00      "/>
    <s v="CHARLOTTESVILLE      "/>
    <s v="CITY OF CHARLOTTESVILLE"/>
    <n v="1448"/>
    <n v="78300"/>
    <m/>
    <n v="646251"/>
    <m/>
    <d v="2014-11-14T00:00:00"/>
    <s v="114210"/>
    <s v="ACQUIRE - MOBILE FARE COLL EQUIP                            "/>
    <n v="1"/>
    <n v="700000"/>
    <x v="617"/>
    <n v="513140"/>
    <s v="SMALL"/>
    <s v="50k - 200k"/>
    <s v="Charlottesville, VA"/>
    <n v="92359"/>
    <s v="114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VA95X150"/>
    <n v="95"/>
    <x v="7"/>
    <s v="49 USC 5307 - Urbanized Area Formula (FHWA xfer FY 2007 fwd)"/>
    <x v="6"/>
    <x v="6"/>
    <m/>
    <s v="00      "/>
    <s v="CHARLOTTESVILLE      "/>
    <s v="CITY OF CHARLOTTESVILLE"/>
    <n v="1448"/>
    <n v="78300"/>
    <m/>
    <n v="646251"/>
    <m/>
    <d v="2014-11-14T00:00:00"/>
    <s v="113210"/>
    <s v="ACQUIRE - BUS PASSENGER SHELTERS                            "/>
    <n v="1"/>
    <n v="63814"/>
    <x v="5971"/>
    <n v="513140"/>
    <s v="SMALL"/>
    <s v="50k - 200k"/>
    <s v="Charlottesville, VA"/>
    <n v="92359"/>
    <s v="114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VA95X150"/>
    <n v="95"/>
    <x v="7"/>
    <s v="49 USC 5307 - Urbanized Area Formula (FHWA xfer FY 2007 fwd)"/>
    <x v="6"/>
    <x v="6"/>
    <m/>
    <s v="00      "/>
    <s v="CHARLOTTESVILLE      "/>
    <s v="CITY OF CHARLOTTESVILLE"/>
    <n v="1448"/>
    <n v="78300"/>
    <m/>
    <n v="646251"/>
    <m/>
    <d v="2014-11-14T00:00:00"/>
    <s v="114206"/>
    <s v="ACQUIRE - SHOP EQUIPMENT                                    "/>
    <n v="1"/>
    <n v="44000"/>
    <x v="2396"/>
    <n v="513140"/>
    <s v="SMALL"/>
    <s v="50k - 200k"/>
    <s v="Charlottesville, VA"/>
    <n v="92359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VA95X151"/>
    <n v="95"/>
    <x v="7"/>
    <s v="49 USC 5307 - Urbanized Area Formula (FHWA xfer FY 2007 fwd)"/>
    <x v="6"/>
    <x v="6"/>
    <m/>
    <s v="01      "/>
    <s v="VDRPT                "/>
    <s v="VIRGINIA DEPARTMENT OF RAIL AND PUBLIC TRANSPORTATION"/>
    <n v="1459"/>
    <n v="78300"/>
    <m/>
    <n v="3992186"/>
    <m/>
    <d v="2015-09-24T00:00:00"/>
    <s v="114303"/>
    <s v="CONSTRUCT - ADMIN/MAINT FACILITY                            "/>
    <n v="0"/>
    <n v="10273326"/>
    <x v="5972"/>
    <n v="510560"/>
    <s v="MEDIUM"/>
    <s v="200k - 1m"/>
    <s v="Richmond, VA"/>
    <n v="953556"/>
    <s v="11400"/>
    <s v="  "/>
    <m/>
    <s v="N"/>
    <s v="1143"/>
    <x v="5"/>
    <n v="11"/>
    <s v="Bus"/>
    <s v="43"/>
    <s v="114"/>
    <s v="Construction"/>
    <s v="03"/>
    <s v="Admin/Maint Facility"/>
    <m/>
    <m/>
    <n v="1"/>
    <s v="Capital"/>
    <s v="1"/>
    <m/>
    <s v="4"/>
    <m/>
    <s v="3"/>
    <s v="0"/>
    <s v="3"/>
  </r>
  <r>
    <s v="VA95X152"/>
    <n v="95"/>
    <x v="7"/>
    <s v="49 USC 5307 - Urbanized Area Formula (FHWA xfer FY 2007 fwd)"/>
    <x v="6"/>
    <x v="6"/>
    <m/>
    <s v="01      "/>
    <s v="WILLIAMSBURG         "/>
    <s v="WILLIAMSBURG AREA TRANSIT AUTHORITY (FORMERLY JCCT)"/>
    <n v="5719"/>
    <n v="78300"/>
    <m/>
    <n v="0"/>
    <m/>
    <s v="           "/>
    <s v="111240"/>
    <s v="BUY ASSOC CAP MAINT ITEMS                                   "/>
    <n v="20"/>
    <n v="63900"/>
    <x v="5973"/>
    <n v="514110"/>
    <s v="SMALL"/>
    <s v="50k - 200k"/>
    <s v="Williamsburg, VA"/>
    <n v="75689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VA95X153"/>
    <n v="95"/>
    <x v="7"/>
    <s v="49 USC 5307 - Urbanized Area Formula (FHWA xfer FY 2007 fwd)"/>
    <x v="6"/>
    <x v="6"/>
    <m/>
    <s v="00      "/>
    <s v="CITY OF HARRISONBURG "/>
    <s v="CITY OF HARRISONBURG"/>
    <n v="1454"/>
    <n v="78300"/>
    <m/>
    <n v="233600"/>
    <m/>
    <d v="2015-02-18T00:00:00"/>
    <s v="114220"/>
    <s v="ACQUIRE - MISC SUPPORT EQUIPMENT                            "/>
    <n v="0"/>
    <n v="7009"/>
    <x v="5974"/>
    <n v="514310"/>
    <s v="SMALL"/>
    <s v="50k - 200k"/>
    <s v="Harrisonburg, VA"/>
    <n v="66784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VA95X153"/>
    <n v="95"/>
    <x v="7"/>
    <s v="49 USC 5307 - Urbanized Area Formula (FHWA xfer FY 2007 fwd)"/>
    <x v="6"/>
    <x v="6"/>
    <m/>
    <s v="00      "/>
    <s v="CITY OF HARRISONBURG "/>
    <s v="CITY OF HARRISONBURG"/>
    <n v="1454"/>
    <n v="78300"/>
    <m/>
    <n v="233600"/>
    <m/>
    <d v="2015-02-18T00:00:00"/>
    <s v="116203"/>
    <s v="PURCHASE RADIOS                                             "/>
    <n v="0"/>
    <n v="20000"/>
    <x v="577"/>
    <n v="514310"/>
    <s v="SMALL"/>
    <s v="50k - 200k"/>
    <s v="Harrisonburg, VA"/>
    <n v="66784"/>
    <s v="114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VA95X153"/>
    <n v="95"/>
    <x v="7"/>
    <s v="49 USC 5307 - Urbanized Area Formula (FHWA xfer FY 2007 fwd)"/>
    <x v="6"/>
    <x v="6"/>
    <m/>
    <s v="00      "/>
    <s v="CITY OF HARRISONBURG "/>
    <s v="CITY OF HARRISONBURG"/>
    <n v="1454"/>
    <n v="78300"/>
    <m/>
    <n v="233600"/>
    <m/>
    <d v="2015-02-18T00:00:00"/>
    <s v="114206"/>
    <s v="ACQUIRE - SHOP EQUIPMENT                                    "/>
    <n v="0"/>
    <n v="10000"/>
    <x v="795"/>
    <n v="514310"/>
    <s v="SMALL"/>
    <s v="50k - 200k"/>
    <s v="Harrisonburg, VA"/>
    <n v="66784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VA95X153"/>
    <n v="95"/>
    <x v="7"/>
    <s v="49 USC 5307 - Urbanized Area Formula (FHWA xfer FY 2007 fwd)"/>
    <x v="6"/>
    <x v="6"/>
    <m/>
    <s v="00      "/>
    <s v="CITY OF HARRISONBURG "/>
    <s v="CITY OF HARRISONBURG"/>
    <n v="1454"/>
    <n v="78300"/>
    <m/>
    <n v="233600"/>
    <m/>
    <d v="2015-02-18T00:00:00"/>
    <s v="111315"/>
    <s v="BUY VAN FOR SVC EXPANSION                                   "/>
    <n v="1"/>
    <n v="40755"/>
    <x v="5975"/>
    <n v="514310"/>
    <s v="SMALL"/>
    <s v="50k - 200k"/>
    <s v="Harrisonburg, VA"/>
    <n v="66784"/>
    <s v="1162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VA95X153"/>
    <n v="95"/>
    <x v="7"/>
    <s v="49 USC 5307 - Urbanized Area Formula (FHWA xfer FY 2007 fwd)"/>
    <x v="6"/>
    <x v="6"/>
    <m/>
    <s v="00      "/>
    <s v="CITY OF HARRISONBURG "/>
    <s v="CITY OF HARRISONBURG"/>
    <n v="1454"/>
    <n v="78300"/>
    <m/>
    <n v="233600"/>
    <m/>
    <d v="2015-02-18T00:00:00"/>
    <s v="111204"/>
    <s v="BUY REPLACEMENT &lt;30 FT BUS (STP)                            "/>
    <n v="4"/>
    <n v="214236"/>
    <x v="5976"/>
    <n v="514310"/>
    <s v="SMALL"/>
    <s v="50k - 200k"/>
    <s v="Harrisonburg, VA"/>
    <n v="66784"/>
    <s v="116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A95X155"/>
    <n v="95"/>
    <x v="7"/>
    <s v="49 USC 5307 - Urbanized Area Formula (FHWA xfer FY 2007 fwd)"/>
    <x v="6"/>
    <x v="6"/>
    <m/>
    <s v="01      "/>
    <s v="TDCHR                "/>
    <s v="TRANSPORTATION DISTRICT COMMISSION OF HAMPTON ROADS"/>
    <n v="1456"/>
    <n v="78300"/>
    <m/>
    <n v="0"/>
    <m/>
    <s v="           "/>
    <s v="117A00"/>
    <s v="PREVENTIVE MAINTENANCE                                      "/>
    <n v="0"/>
    <n v="2249763"/>
    <x v="5977"/>
    <n v="510370"/>
    <s v="LARGE"/>
    <s v="Over 1m"/>
    <s v="Virginia Beach, VA"/>
    <n v="143966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A95X156"/>
    <n v="95"/>
    <x v="7"/>
    <s v="49 USC 5307 - Urbanized Area Formula (FHWA xfer FY 2007 fwd)"/>
    <x v="6"/>
    <x v="6"/>
    <m/>
    <s v="00      "/>
    <s v="FREDERICKSBURG CITY  "/>
    <s v="CITY OF FREDERICKSBURG"/>
    <n v="2183"/>
    <n v="78300"/>
    <m/>
    <n v="120000"/>
    <m/>
    <d v="2015-09-21T00:00:00"/>
    <s v="111204"/>
    <s v="BUY REPLACEMENT &lt;30 FT BUS (STP)                            "/>
    <n v="1"/>
    <n v="150000"/>
    <x v="156"/>
    <n v="513170"/>
    <s v="SMALL"/>
    <s v="50k - 200k"/>
    <s v="Fredericksburg, VA"/>
    <n v="141238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A95X158"/>
    <n v="95"/>
    <x v="7"/>
    <s v="49 USC 5307 - Urbanized Area Formula (FHWA xfer FY 2007 fwd)"/>
    <x v="6"/>
    <x v="6"/>
    <m/>
    <s v="00      "/>
    <s v="CHARLOTTESVILLE      "/>
    <s v="CITY OF CHARLOTTESVILLE"/>
    <n v="1448"/>
    <n v="78300"/>
    <m/>
    <n v="462665"/>
    <m/>
    <d v="2015-09-24T00:00:00"/>
    <s v="113210"/>
    <s v="ACQUIRE - BUS PASSENGER SHELTERS                            "/>
    <n v="1"/>
    <n v="60129"/>
    <x v="5978"/>
    <n v="513140"/>
    <s v="SMALL"/>
    <s v="50k - 200k"/>
    <s v="Charlottesville, VA"/>
    <n v="92359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VA95X158"/>
    <n v="95"/>
    <x v="7"/>
    <s v="49 USC 5307 - Urbanized Area Formula (FHWA xfer FY 2007 fwd)"/>
    <x v="6"/>
    <x v="6"/>
    <m/>
    <s v="00      "/>
    <s v="CHARLOTTESVILLE      "/>
    <s v="CITY OF CHARLOTTESVILLE"/>
    <n v="1448"/>
    <n v="78300"/>
    <m/>
    <n v="462665"/>
    <m/>
    <d v="2015-09-24T00:00:00"/>
    <s v="114211"/>
    <s v="ACQUIRE - SUPPORT VEHICLES                                  "/>
    <n v="2"/>
    <n v="70000"/>
    <x v="2747"/>
    <n v="513140"/>
    <s v="SMALL"/>
    <s v="50k - 200k"/>
    <s v="Charlottesville, VA"/>
    <n v="92359"/>
    <s v="114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VA95X158"/>
    <n v="95"/>
    <x v="7"/>
    <s v="49 USC 5307 - Urbanized Area Formula (FHWA xfer FY 2007 fwd)"/>
    <x v="6"/>
    <x v="6"/>
    <m/>
    <s v="00      "/>
    <s v="CHARLOTTESVILLE      "/>
    <s v="CITY OF CHARLOTTESVILLE"/>
    <n v="1448"/>
    <n v="78300"/>
    <m/>
    <n v="462665"/>
    <m/>
    <d v="2015-09-24T00:00:00"/>
    <s v="111204"/>
    <s v="BUY REPLACEMENT &lt;30 FT BUS                                  "/>
    <n v="1"/>
    <n v="57203"/>
    <x v="5979"/>
    <n v="513140"/>
    <s v="SMALL"/>
    <s v="50k - 200k"/>
    <s v="Charlottesville, VA"/>
    <n v="9235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A95X158"/>
    <n v="95"/>
    <x v="7"/>
    <s v="49 USC 5307 - Urbanized Area Formula (FHWA xfer FY 2007 fwd)"/>
    <x v="6"/>
    <x v="6"/>
    <m/>
    <s v="00      "/>
    <s v="CHARLOTTESVILLE      "/>
    <s v="CITY OF CHARLOTTESVILLE"/>
    <n v="1448"/>
    <n v="78300"/>
    <m/>
    <n v="462665"/>
    <m/>
    <d v="2015-09-24T00:00:00"/>
    <s v="115204"/>
    <s v="PURCHASE VEHICLE LOCATOR SYSTEM                             "/>
    <n v="1"/>
    <n v="391000"/>
    <x v="5980"/>
    <n v="513140"/>
    <s v="SMALL"/>
    <s v="50k - 200k"/>
    <s v="Charlottesville, VA"/>
    <n v="92359"/>
    <s v="11500"/>
    <s v="  "/>
    <m/>
    <s v="N"/>
    <s v="1152"/>
    <x v="0"/>
    <n v="11"/>
    <s v="Bus"/>
    <s v="52"/>
    <s v="115"/>
    <s v="Acquisition"/>
    <s v="04"/>
    <s v="Vehicle Locator System"/>
    <m/>
    <m/>
    <n v="1"/>
    <s v="Capital"/>
    <s v="1"/>
    <m/>
    <s v="5"/>
    <m/>
    <s v="2"/>
    <s v="0"/>
    <s v="4"/>
  </r>
  <r>
    <s v="VA95X162"/>
    <n v="95"/>
    <x v="7"/>
    <s v="49 USC 5307 - Urbanized Area Formula (FHWA xfer FY 2007 fwd)"/>
    <x v="6"/>
    <x v="6"/>
    <m/>
    <s v="00      "/>
    <s v="TDCHR                "/>
    <s v="TRANSPORTATION DISTRICT COMMISSION OF HAMPTON ROADS"/>
    <n v="1456"/>
    <n v="78300"/>
    <m/>
    <n v="156056"/>
    <m/>
    <d v="2015-08-26T00:00:00"/>
    <s v="308001"/>
    <s v="LRT OPERATING ASSISTANCE - 80% CMAQ CAPITAL                 "/>
    <n v="0"/>
    <n v="195070"/>
    <x v="5981"/>
    <n v="510370"/>
    <s v="LARGE"/>
    <s v="Over 1m"/>
    <s v="Virginia Beach, VA"/>
    <n v="1439666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VT16X046"/>
    <n v="16"/>
    <x v="51"/>
    <s v="49 USC 5310 - Elderly and Individuals with Disabilities"/>
    <x v="1"/>
    <x v="1"/>
    <m/>
    <s v="00      "/>
    <s v="VTRANS               "/>
    <s v="VERMONT AGENCY OF TRANSPORTATION"/>
    <n v="1393"/>
    <n v="78100"/>
    <m/>
    <n v="545746"/>
    <m/>
    <d v="2015-03-05T00:00:00"/>
    <s v="111216"/>
    <s v="BUY REPL SEDAN/STATION WAGON                                "/>
    <n v="2"/>
    <n v="40000"/>
    <x v="190"/>
    <n v="503000"/>
    <s v="SMALL"/>
    <s v="50k - 200k"/>
    <s v="Burlington, VT"/>
    <n v="108740"/>
    <s v="11101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VT16X046"/>
    <n v="16"/>
    <x v="51"/>
    <s v="49 USC 5310 - Elderly and Individuals with Disabilities"/>
    <x v="1"/>
    <x v="1"/>
    <m/>
    <s v="00      "/>
    <s v="VTRANS               "/>
    <s v="VERMONT AGENCY OF TRANSPORTATION"/>
    <n v="1393"/>
    <n v="78100"/>
    <m/>
    <n v="545746"/>
    <m/>
    <d v="2015-03-05T00:00:00"/>
    <s v="111204"/>
    <s v="BUY REPLACEMENT &lt;30 FT BUS                                  "/>
    <n v="7"/>
    <n v="455000"/>
    <x v="1597"/>
    <n v="503000"/>
    <s v="SMALL"/>
    <s v="50k - 200k"/>
    <s v="Burlington, VT"/>
    <n v="108740"/>
    <s v="11101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T16X046"/>
    <n v="16"/>
    <x v="51"/>
    <s v="49 USC 5310 - Elderly and Individuals with Disabilities"/>
    <x v="1"/>
    <x v="1"/>
    <m/>
    <s v="00      "/>
    <s v="VTRANS               "/>
    <s v="VERMONT AGENCY OF TRANSPORTATION"/>
    <n v="1393"/>
    <n v="78100"/>
    <m/>
    <n v="545746"/>
    <m/>
    <d v="2015-03-05T00:00:00"/>
    <s v="117L00"/>
    <s v="MOBILITY MANAGEMENT (5302(A)(1)(L))                         "/>
    <n v="0"/>
    <n v="187183"/>
    <x v="5982"/>
    <n v="500000"/>
    <s v="STATE"/>
    <s v="Under 50k"/>
    <s v="VERMONT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VT16X047"/>
    <n v="16"/>
    <x v="51"/>
    <s v="49 USC 5310 - Elderly and Individuals with Disabilities"/>
    <x v="1"/>
    <x v="1"/>
    <m/>
    <s v="00      "/>
    <s v="VTRANS               "/>
    <s v="VERMONT AGENCY OF TRANSPORTATION"/>
    <n v="1393"/>
    <n v="78100"/>
    <m/>
    <n v="29790"/>
    <m/>
    <d v="2015-05-19T00:00:00"/>
    <s v="118000"/>
    <s v="STATE OR PROGRAM ADMINISTRATION                             "/>
    <n v="0"/>
    <n v="29790"/>
    <x v="2131"/>
    <n v="500000"/>
    <s v="STATE"/>
    <s v="Under 50k"/>
    <s v="VERMONT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VT16X048"/>
    <n v="16"/>
    <x v="51"/>
    <s v="49 USC 5310 - Elderly and Individuals with Disabilities"/>
    <x v="1"/>
    <x v="1"/>
    <m/>
    <s v="00      "/>
    <s v="VTRANS               "/>
    <s v="VERMONT AGENCY OF TRANSPORTATION"/>
    <n v="1393"/>
    <n v="78100"/>
    <m/>
    <n v="472046"/>
    <m/>
    <d v="2015-09-16T00:00:00"/>
    <s v="111204"/>
    <s v="BUY REPLACEMENT &lt;30 FT BUS                                  "/>
    <n v="5"/>
    <n v="344229"/>
    <x v="5983"/>
    <n v="500000"/>
    <s v="STATE"/>
    <s v="Under 50k"/>
    <s v="VERMONT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T16X048"/>
    <n v="16"/>
    <x v="51"/>
    <s v="49 USC 5310 - Elderly and Individuals with Disabilities"/>
    <x v="1"/>
    <x v="1"/>
    <m/>
    <s v="00      "/>
    <s v="VTRANS               "/>
    <s v="VERMONT AGENCY OF TRANSPORTATION"/>
    <n v="1393"/>
    <n v="78100"/>
    <m/>
    <n v="472046"/>
    <m/>
    <d v="2015-09-16T00:00:00"/>
    <s v="111304"/>
    <s v="BUY &lt;30-FT BUS FOR EXPANSION                                "/>
    <n v="2"/>
    <n v="118556"/>
    <x v="5984"/>
    <n v="500000"/>
    <s v="STATE"/>
    <s v="Under 50k"/>
    <s v="VERMONT GOV APP"/>
    <n v="0"/>
    <s v="11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VT16X048"/>
    <n v="16"/>
    <x v="51"/>
    <s v="49 USC 5310 - Elderly and Individuals with Disabilities"/>
    <x v="1"/>
    <x v="1"/>
    <m/>
    <s v="00      "/>
    <s v="VTRANS               "/>
    <s v="VERMONT AGENCY OF TRANSPORTATION"/>
    <n v="1393"/>
    <n v="78100"/>
    <m/>
    <n v="472046"/>
    <m/>
    <d v="2015-09-16T00:00:00"/>
    <s v="117L00"/>
    <s v="MOBILITY MANAGEMENT (5302(A)(1)(L))                         "/>
    <n v="0"/>
    <n v="90153"/>
    <x v="5985"/>
    <n v="500000"/>
    <s v="STATE"/>
    <s v="Under 50k"/>
    <s v="VERMONT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VT16X048"/>
    <n v="16"/>
    <x v="51"/>
    <s v="49 USC 5310 - Elderly and Individuals with Disabilities"/>
    <x v="1"/>
    <x v="1"/>
    <m/>
    <s v="00      "/>
    <s v="VTRANS               "/>
    <s v="VERMONT AGENCY OF TRANSPORTATION"/>
    <n v="1393"/>
    <n v="78100"/>
    <m/>
    <n v="472046"/>
    <m/>
    <d v="2015-09-16T00:00:00"/>
    <s v="118000"/>
    <s v="STATE OR PROGRAM ADMINISTRATION                             "/>
    <n v="0"/>
    <n v="29696"/>
    <x v="5986"/>
    <n v="500000"/>
    <s v="STATE"/>
    <s v="Under 50k"/>
    <s v="VERMONT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VT18X063"/>
    <n v="18"/>
    <x v="51"/>
    <s v="49 USC 5311 - Nonurbanized Area Programs"/>
    <x v="2"/>
    <x v="2"/>
    <m/>
    <s v="00      "/>
    <s v="VTRANS               "/>
    <s v="VERMONT AGENCY OF TRANSPORTATION"/>
    <n v="1393"/>
    <n v="78100"/>
    <m/>
    <n v="3474749"/>
    <m/>
    <d v="2015-08-18T00:00:00"/>
    <s v="117900"/>
    <s v="PROJECT ADMINISTRATION                                      "/>
    <n v="0"/>
    <n v="18750"/>
    <x v="193"/>
    <n v="500000"/>
    <s v="STATE"/>
    <s v="Under 50k"/>
    <s v="VERMONT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VT18X063"/>
    <n v="18"/>
    <x v="51"/>
    <s v="49 USC 5311 - Nonurbanized Area Programs"/>
    <x v="2"/>
    <x v="2"/>
    <m/>
    <s v="00      "/>
    <s v="VTRANS               "/>
    <s v="VERMONT AGENCY OF TRANSPORTATION"/>
    <n v="1393"/>
    <n v="78100"/>
    <m/>
    <n v="3474749"/>
    <m/>
    <d v="2015-08-18T00:00:00"/>
    <s v="300901"/>
    <s v="UP TO 50% FEDERAL SHARE                                     "/>
    <n v="0"/>
    <n v="6728678"/>
    <x v="5987"/>
    <n v="500000"/>
    <s v="STATE"/>
    <s v="Under 50k"/>
    <s v="VERMONT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VT18X063"/>
    <n v="18"/>
    <x v="51"/>
    <s v="49 USC 5311 - Nonurbanized Area Programs"/>
    <x v="2"/>
    <x v="2"/>
    <m/>
    <s v="00      "/>
    <s v="VTRANS               "/>
    <s v="VERMONT AGENCY OF TRANSPORTATION"/>
    <n v="1393"/>
    <n v="78100"/>
    <m/>
    <n v="3474749"/>
    <m/>
    <d v="2015-08-18T00:00:00"/>
    <s v="435001"/>
    <s v="TRAINING                                                    "/>
    <n v="0"/>
    <n v="53000"/>
    <x v="5988"/>
    <n v="500000"/>
    <s v="STATE"/>
    <s v="Under 50k"/>
    <s v="VERMONT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VT18X063"/>
    <n v="18"/>
    <x v="51"/>
    <s v="49 USC 5311 - Nonurbanized Area Programs"/>
    <x v="2"/>
    <x v="2"/>
    <m/>
    <s v="00      "/>
    <s v="VTRANS               "/>
    <s v="VERMONT AGENCY OF TRANSPORTATION"/>
    <n v="1393"/>
    <n v="78100"/>
    <m/>
    <n v="3474749"/>
    <m/>
    <d v="2015-08-18T00:00:00"/>
    <s v="435002"/>
    <s v="TECHNICAL ASSISTANCE                                        "/>
    <n v="0"/>
    <n v="42410"/>
    <x v="5989"/>
    <n v="500000"/>
    <s v="STATE"/>
    <s v="Under 50k"/>
    <s v="VERMONT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VT340001"/>
    <n v="34"/>
    <x v="51"/>
    <s v="49 USC 5339 - Bus and Bus Facilities Formula (FY2013 and forward)"/>
    <x v="4"/>
    <x v="4"/>
    <s v="CAPITAL"/>
    <s v="00      "/>
    <s v="VTRANS               "/>
    <s v="VERMONT AGENCY OF TRANSPORTATION"/>
    <n v="1393"/>
    <n v="78100"/>
    <m/>
    <n v="2394132"/>
    <m/>
    <d v="2015-09-21T00:00:00"/>
    <s v="111201"/>
    <s v="BUY REPLACEMENT 40-FT BUS                                   "/>
    <n v="1"/>
    <n v="150000"/>
    <x v="5990"/>
    <n v="500000"/>
    <s v="STATE"/>
    <s v="Under 50k"/>
    <s v="VERMONT GOV APP"/>
    <n v="0"/>
    <s v="11100"/>
    <s v="BD"/>
    <s v="BIO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VT340001"/>
    <n v="34"/>
    <x v="51"/>
    <s v="49 USC 5339 - Bus and Bus Facilities Formula (FY2013 and forward)"/>
    <x v="4"/>
    <x v="4"/>
    <s v="CAPITAL"/>
    <s v="00      "/>
    <s v="VTRANS               "/>
    <s v="VERMONT AGENCY OF TRANSPORTATION"/>
    <n v="1393"/>
    <n v="78100"/>
    <m/>
    <n v="2394132"/>
    <m/>
    <d v="2015-09-21T00:00:00"/>
    <s v="111202"/>
    <s v="BUY REPLACEMENT 35-FT BUS                                   "/>
    <n v="3"/>
    <n v="799504"/>
    <x v="5991"/>
    <n v="500000"/>
    <s v="STATE"/>
    <s v="Under 50k"/>
    <s v="VERMONT GOV APP"/>
    <n v="0"/>
    <s v="11100"/>
    <s v="BD"/>
    <s v="BIO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VT340001"/>
    <n v="34"/>
    <x v="51"/>
    <s v="49 USC 5339 - Bus and Bus Facilities Formula (FY2013 and forward)"/>
    <x v="4"/>
    <x v="4"/>
    <s v="CAPITAL"/>
    <s v="00      "/>
    <s v="VTRANS               "/>
    <s v="VERMONT AGENCY OF TRANSPORTATION"/>
    <n v="1393"/>
    <n v="78100"/>
    <m/>
    <n v="2394132"/>
    <m/>
    <d v="2015-09-21T00:00:00"/>
    <s v="111203"/>
    <s v="BUY REPLACEMENT 30-FT BUS                                   "/>
    <n v="1"/>
    <n v="285000"/>
    <x v="4076"/>
    <n v="500000"/>
    <s v="STATE"/>
    <s v="Under 50k"/>
    <s v="VERMONT GOV APP"/>
    <n v="0"/>
    <s v="11100"/>
    <s v="GA"/>
    <s v="GASOLINE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VT340001"/>
    <n v="34"/>
    <x v="51"/>
    <s v="49 USC 5339 - Bus and Bus Facilities Formula (FY2013 and forward)"/>
    <x v="4"/>
    <x v="4"/>
    <s v="CAPITAL"/>
    <s v="00      "/>
    <s v="VTRANS               "/>
    <s v="VERMONT AGENCY OF TRANSPORTATION"/>
    <n v="1393"/>
    <n v="78100"/>
    <m/>
    <n v="2394132"/>
    <m/>
    <d v="2015-09-21T00:00:00"/>
    <s v="111204"/>
    <s v="BUY REPLACEMENT &lt;30 FT BUS                                  "/>
    <n v="22"/>
    <n v="1711267"/>
    <x v="5992"/>
    <n v="500000"/>
    <s v="STATE"/>
    <s v="Under 50k"/>
    <s v="VERMONT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T340001"/>
    <n v="34"/>
    <x v="51"/>
    <s v="49 USC 5339 - Bus and Bus Facilities Formula (FY2013 and forward)"/>
    <x v="4"/>
    <x v="4"/>
    <s v="CAPITAL"/>
    <s v="00      "/>
    <s v="VTRANS               "/>
    <s v="VERMONT AGENCY OF TRANSPORTATION"/>
    <n v="1393"/>
    <n v="78100"/>
    <m/>
    <n v="2394132"/>
    <m/>
    <d v="2015-09-21T00:00:00"/>
    <s v="111204"/>
    <s v="BUY REPLACEMENT &lt;30 FT BUS                                  "/>
    <n v="1"/>
    <n v="92000"/>
    <x v="4475"/>
    <n v="500000"/>
    <s v="STATE"/>
    <s v="Under 50k"/>
    <s v="VERMONT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T800009"/>
    <n v="80"/>
    <x v="51"/>
    <s v="49 USC 5305 - Planning Programs/5303/5313(b)"/>
    <x v="13"/>
    <x v="14"/>
    <m/>
    <s v="01      "/>
    <s v="VTRANS               "/>
    <s v="VERMONT AGENCY OF TRANSPORTATION"/>
    <n v="1393"/>
    <n v="78100"/>
    <m/>
    <n v="37132"/>
    <m/>
    <d v="2015-07-23T00:00:00"/>
    <s v="442100"/>
    <s v="PROGRAM SUPPORT ADMINISTRATION                              "/>
    <n v="0"/>
    <n v="0"/>
    <x v="50"/>
    <n v="500000"/>
    <s v="STATE"/>
    <s v="Under 50k"/>
    <s v="VERMONT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VT800009"/>
    <n v="80"/>
    <x v="51"/>
    <s v="49 USC 5305 - Planning Programs/5303/5313(b)"/>
    <x v="13"/>
    <x v="14"/>
    <m/>
    <s v="01      "/>
    <s v="VTRANS               "/>
    <s v="VERMONT AGENCY OF TRANSPORTATION"/>
    <n v="1393"/>
    <n v="78100"/>
    <m/>
    <n v="37132"/>
    <m/>
    <d v="2015-07-23T00:00:00"/>
    <s v="442302"/>
    <s v="LONGTERM TRANS PLAN - PROJECT LEVEL                         "/>
    <n v="0"/>
    <n v="0"/>
    <x v="50"/>
    <n v="500000"/>
    <s v="STATE"/>
    <s v="Under 50k"/>
    <s v="VERMONT GOV APP"/>
    <n v="0"/>
    <s v="441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VT800009"/>
    <n v="80"/>
    <x v="51"/>
    <s v="49 USC 5305 - Planning Programs/5303/5313(b)"/>
    <x v="13"/>
    <x v="14"/>
    <m/>
    <s v="01      "/>
    <s v="VTRANS               "/>
    <s v="VERMONT AGENCY OF TRANSPORTATION"/>
    <n v="1393"/>
    <n v="78100"/>
    <m/>
    <n v="37132"/>
    <m/>
    <d v="2015-07-23T00:00:00"/>
    <s v="442400"/>
    <s v="SHORT RANGE TRANSIT PLANNING                                "/>
    <n v="0"/>
    <n v="0"/>
    <x v="50"/>
    <n v="500000"/>
    <s v="STATE"/>
    <s v="Under 50k"/>
    <s v="VERMONT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VT800009"/>
    <n v="80"/>
    <x v="51"/>
    <s v="49 USC 5305 - Planning Programs/5303/5313(b)"/>
    <x v="13"/>
    <x v="14"/>
    <m/>
    <s v="01      "/>
    <s v="VTRANS               "/>
    <s v="VERMONT AGENCY OF TRANSPORTATION"/>
    <n v="1393"/>
    <n v="78100"/>
    <m/>
    <n v="37132"/>
    <m/>
    <d v="2015-07-23T00:00:00"/>
    <s v="442400"/>
    <s v="SHORT RANGE TRANSIT PLANNING                                "/>
    <n v="0"/>
    <n v="46415"/>
    <x v="5993"/>
    <n v="500000"/>
    <s v="STATE"/>
    <s v="Under 50k"/>
    <s v="VERMONT GOV APP"/>
    <n v="0"/>
    <s v="44101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VT800010"/>
    <n v="80"/>
    <x v="51"/>
    <s v="49 USC 5305 - Planning Programs/5303/5313(b)"/>
    <x v="13"/>
    <x v="14"/>
    <m/>
    <s v="00      "/>
    <s v="VTRANS               "/>
    <s v="VERMONT AGENCY OF TRANSPORTATION"/>
    <n v="1393"/>
    <n v="78100"/>
    <m/>
    <n v="293240"/>
    <m/>
    <d v="2015-09-17T00:00:00"/>
    <s v="442301"/>
    <s v="LONGTERM TRANS PLAN - SYSTEM LEVEL                          "/>
    <n v="0"/>
    <n v="93750"/>
    <x v="700"/>
    <n v="500000"/>
    <s v="STATE"/>
    <s v="Under 50k"/>
    <s v="VERMONT GOV APP"/>
    <n v="0"/>
    <s v="441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VT800010"/>
    <n v="80"/>
    <x v="51"/>
    <s v="49 USC 5305 - Planning Programs/5303/5313(b)"/>
    <x v="13"/>
    <x v="14"/>
    <m/>
    <s v="00      "/>
    <s v="VTRANS               "/>
    <s v="VERMONT AGENCY OF TRANSPORTATION"/>
    <n v="1393"/>
    <n v="78100"/>
    <m/>
    <n v="293240"/>
    <m/>
    <d v="2015-09-17T00:00:00"/>
    <s v="442302"/>
    <s v="LONGTERM TRANS PLAN - PROJECT LEVEL                         "/>
    <n v="0"/>
    <n v="51954"/>
    <x v="5994"/>
    <n v="500000"/>
    <s v="STATE"/>
    <s v="Under 50k"/>
    <s v="VERMONT GOV APP"/>
    <n v="0"/>
    <s v="441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VT800010"/>
    <n v="80"/>
    <x v="51"/>
    <s v="49 USC 5305 - Planning Programs/5303/5313(b)"/>
    <x v="13"/>
    <x v="14"/>
    <m/>
    <s v="00      "/>
    <s v="VTRANS               "/>
    <s v="VERMONT AGENCY OF TRANSPORTATION"/>
    <n v="1393"/>
    <n v="78100"/>
    <m/>
    <n v="293240"/>
    <m/>
    <d v="2015-09-17T00:00:00"/>
    <s v="442400"/>
    <s v="SHORT RANGE TRANSIT PLANNING                                "/>
    <n v="0"/>
    <n v="189597"/>
    <x v="5995"/>
    <n v="500000"/>
    <s v="STATE"/>
    <s v="Under 50k"/>
    <s v="VERMONT GOV APP"/>
    <n v="0"/>
    <s v="441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VT800010"/>
    <n v="80"/>
    <x v="51"/>
    <s v="49 USC 5305 - Planning Programs/5303/5313(b)"/>
    <x v="13"/>
    <x v="14"/>
    <m/>
    <s v="00      "/>
    <s v="VTRANS               "/>
    <s v="VERMONT AGENCY OF TRANSPORTATION"/>
    <n v="1393"/>
    <n v="78100"/>
    <m/>
    <n v="293240"/>
    <m/>
    <d v="2015-09-17T00:00:00"/>
    <s v="442612"/>
    <s v="COORDINATION OF NON-EMERGENCY HUMAN SERVICE TRANSPORTATION  "/>
    <n v="0"/>
    <n v="31250"/>
    <x v="210"/>
    <n v="500000"/>
    <s v="STATE"/>
    <s v="Under 50k"/>
    <s v="VERMONT GOV APP"/>
    <n v="0"/>
    <s v="44100"/>
    <s v="  "/>
    <m/>
    <s v="N"/>
    <s v="4426"/>
    <x v="6"/>
    <n v="44"/>
    <s v="Planning"/>
    <s v="26"/>
    <s v="442"/>
    <s v="Planning Emphasis Area"/>
    <s v="12"/>
    <s v="Coordination of Non-Emergency Human Service Transportation"/>
    <m/>
    <m/>
    <n v="4"/>
    <s v="Planning"/>
    <s v="4"/>
    <m/>
    <s v="2"/>
    <m/>
    <s v="6"/>
    <s v="1"/>
    <s v="2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4207"/>
    <s v="ACQUIRE - ADP HARDWARE                                      "/>
    <n v="0"/>
    <n v="3000"/>
    <x v="226"/>
    <n v="500000"/>
    <s v="STATE"/>
    <s v="Under 50k"/>
    <s v="VERMONT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4208"/>
    <s v="ACQUIRE - ADP SOFTWARE                                      "/>
    <n v="0"/>
    <n v="34000"/>
    <x v="3068"/>
    <n v="500000"/>
    <s v="STATE"/>
    <s v="Under 50k"/>
    <s v="VERMONT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6202"/>
    <s v="PURCHASE COMMUNICATIONS SYSTEM                              "/>
    <n v="0"/>
    <n v="102800"/>
    <x v="5996"/>
    <n v="500000"/>
    <s v="STATE"/>
    <s v="Under 50k"/>
    <s v="VERMONT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3206"/>
    <s v="ACQUIRE - STATIONARY BUS FARE COLL EQUIP                    "/>
    <n v="0"/>
    <n v="225000"/>
    <x v="299"/>
    <n v="500000"/>
    <s v="STATE"/>
    <s v="Under 50k"/>
    <s v="VERMONT GOV APP"/>
    <n v="0"/>
    <s v="11300"/>
    <s v="  "/>
    <m/>
    <s v="N"/>
    <s v="1132"/>
    <x v="0"/>
    <n v="11"/>
    <s v="Bus"/>
    <s v="32"/>
    <s v="113"/>
    <s v="Acquisition"/>
    <s v="06"/>
    <s v="Fare Collection Equip. (Stationary)"/>
    <m/>
    <m/>
    <n v="1"/>
    <s v="Capital"/>
    <s v="1"/>
    <m/>
    <s v="3"/>
    <m/>
    <s v="2"/>
    <s v="0"/>
    <s v="6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4220"/>
    <s v="ACQUIRE - MISC SUPPORT EQUIPMENT                            "/>
    <n v="0"/>
    <n v="62000"/>
    <x v="3691"/>
    <n v="500000"/>
    <s v="STATE"/>
    <s v="Under 50k"/>
    <s v="VERMONT GOV APP"/>
    <n v="0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6203"/>
    <s v="PURCHASE RADIOS                                             "/>
    <n v="0"/>
    <n v="3200"/>
    <x v="5997"/>
    <n v="500000"/>
    <s v="STATE"/>
    <s v="Under 50k"/>
    <s v="VERMONT GOV APP"/>
    <n v="0"/>
    <s v="11600"/>
    <s v="  "/>
    <m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3209"/>
    <s v="ACQUIRE - BUS ROUTE SIGNING                                 "/>
    <n v="0"/>
    <n v="14000"/>
    <x v="136"/>
    <n v="500000"/>
    <s v="STATE"/>
    <s v="Under 50k"/>
    <s v="VERMONT GOV APP"/>
    <n v="0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4206"/>
    <s v="ACQUIRE - SHOP EQUIPMENT                                    "/>
    <n v="0"/>
    <n v="96000"/>
    <x v="2995"/>
    <n v="500000"/>
    <s v="STATE"/>
    <s v="Under 50k"/>
    <s v="VERMONT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4211"/>
    <s v="ACQUIRE - SUPPORT VEHICLES                                  "/>
    <n v="1"/>
    <n v="40000"/>
    <x v="190"/>
    <n v="500000"/>
    <s v="STATE"/>
    <s v="Under 50k"/>
    <s v="VERMONT GOV APP"/>
    <n v="0"/>
    <s v="11400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1215"/>
    <s v="BUY REPLACEMENT VAN                                         "/>
    <n v="1"/>
    <n v="45000"/>
    <x v="507"/>
    <n v="500000"/>
    <s v="STATE"/>
    <s v="Under 50k"/>
    <s v="VERMONT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1316"/>
    <s v="BUY SEDAN/STA WAGON-EXPANSION                               "/>
    <n v="3"/>
    <n v="70183"/>
    <x v="5998"/>
    <n v="500000"/>
    <s v="STATE"/>
    <s v="Under 50k"/>
    <s v="VERMONT GOV APP"/>
    <n v="0"/>
    <s v="11100"/>
    <s v="GA"/>
    <s v="GASOLINE"/>
    <s v="N"/>
    <s v="1113"/>
    <x v="2"/>
    <n v="11"/>
    <s v="Bus"/>
    <s v="13"/>
    <s v="111"/>
    <s v="Purchase - Expansion"/>
    <s v="16"/>
    <s v="Sedan/Station Wagon"/>
    <m/>
    <s v="Sedan/Station Wagon"/>
    <n v="1"/>
    <s v="Capital"/>
    <s v="1"/>
    <m/>
    <s v="1"/>
    <m/>
    <s v="3"/>
    <s v="1"/>
    <s v="6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1204"/>
    <s v="BUY REPLACEMENT &lt;30 FT BUS                                  "/>
    <n v="6"/>
    <n v="480000"/>
    <x v="5999"/>
    <n v="500000"/>
    <s v="STATE"/>
    <s v="Under 50k"/>
    <s v="VERMONT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1240"/>
    <s v="BUY ASSOC CAP MAINT ITEMS                                   "/>
    <n v="0"/>
    <n v="14000"/>
    <x v="136"/>
    <n v="500000"/>
    <s v="STATE"/>
    <s v="Under 50k"/>
    <s v="VERMONT GOV APP"/>
    <n v="0"/>
    <s v="1110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4401"/>
    <s v="REHAB/RENOVATE - ADMINISTRATIVE FACILITY                    "/>
    <n v="0"/>
    <n v="5000"/>
    <x v="229"/>
    <n v="500000"/>
    <s v="STATE"/>
    <s v="Under 50k"/>
    <s v="VERMONT GOV APP"/>
    <n v="0"/>
    <s v="11400"/>
    <s v="  "/>
    <m/>
    <s v="N"/>
    <s v="1144"/>
    <x v="5"/>
    <n v="11"/>
    <s v="Bus"/>
    <s v="44"/>
    <s v="114"/>
    <s v="Rehab / Renovation"/>
    <s v="01"/>
    <s v="Admin/Maint Facility"/>
    <m/>
    <m/>
    <n v="1"/>
    <s v="Capital"/>
    <s v="1"/>
    <m/>
    <s v="4"/>
    <m/>
    <s v="4"/>
    <s v="0"/>
    <s v="1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7900"/>
    <s v="PROJECT ADMINISTRATION                                      "/>
    <n v="0"/>
    <n v="9850405"/>
    <x v="6000"/>
    <n v="500000"/>
    <s v="STATE"/>
    <s v="Under 50k"/>
    <s v="VERMONT GOV APP"/>
    <n v="0"/>
    <s v="60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7A00"/>
    <s v="PREVENTIVE MAINTENANCE                                      "/>
    <n v="0"/>
    <n v="625000"/>
    <x v="42"/>
    <n v="500000"/>
    <s v="STATE"/>
    <s v="Under 50k"/>
    <s v="VERMONT GOV APP"/>
    <n v="0"/>
    <s v="600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8000"/>
    <s v="STATE OR PROGRAM ADMINISTRATION                             "/>
    <n v="0"/>
    <n v="361107"/>
    <x v="6001"/>
    <n v="500000"/>
    <s v="STATE"/>
    <s v="Under 50k"/>
    <s v="VERMONT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308001"/>
    <s v="OPERATING ASSISTANCE - 80% CMAQ CAPITAL                     "/>
    <n v="0"/>
    <n v="737085"/>
    <x v="6002"/>
    <n v="500000"/>
    <s v="STATE"/>
    <s v="Under 50k"/>
    <s v="VERMONT GOV APP"/>
    <n v="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VT85X011"/>
    <n v="85"/>
    <x v="51"/>
    <s v="49 USC 5311 - Nonurbanized Area Programs (FHWA xfer FY2007 fwd)"/>
    <x v="2"/>
    <x v="2"/>
    <m/>
    <s v="00      "/>
    <s v="VTRANS               "/>
    <s v="VERMONT AGENCY OF TRANSPORTATION"/>
    <n v="1393"/>
    <n v="78100"/>
    <m/>
    <n v="10291245"/>
    <m/>
    <d v="2015-09-04T00:00:00"/>
    <s v="113207"/>
    <s v="ACQUIRE - SURVEIL/SECURITY EQUIP                            "/>
    <n v="0"/>
    <n v="6000"/>
    <x v="191"/>
    <n v="500000"/>
    <s v="STATE"/>
    <s v="Under 50k"/>
    <s v="VERMONT GOV APP"/>
    <n v="0"/>
    <s v="11300"/>
    <s v="  "/>
    <m/>
    <s v="N"/>
    <s v="1132"/>
    <x v="0"/>
    <n v="11"/>
    <s v="Bus"/>
    <s v="32"/>
    <s v="113"/>
    <s v="Acquisition"/>
    <s v="07"/>
    <s v="Surveillance/Security "/>
    <m/>
    <m/>
    <n v="1"/>
    <s v="Capital"/>
    <s v="1"/>
    <m/>
    <s v="3"/>
    <m/>
    <s v="2"/>
    <s v="0"/>
    <s v="7"/>
  </r>
  <r>
    <s v="VT95X017"/>
    <n v="95"/>
    <x v="51"/>
    <s v="49 USC 5307 - Urbanized Area Formula (FHWA xfer FY 2007 fwd)"/>
    <x v="6"/>
    <x v="6"/>
    <m/>
    <s v="00      "/>
    <s v="CCTA                 "/>
    <s v="CHITTENDEN COUNTY TRANSPORTATION AUTHORITY"/>
    <n v="1394"/>
    <n v="78100"/>
    <m/>
    <n v="3811462"/>
    <m/>
    <d v="2015-09-15T00:00:00"/>
    <s v="113210"/>
    <s v="ACQUIRE - BUS PASSENGER SHELTERS                            "/>
    <n v="0"/>
    <n v="45000"/>
    <x v="507"/>
    <n v="503000"/>
    <s v="SMALL"/>
    <s v="50k - 200k"/>
    <s v="Burlington, VT"/>
    <n v="10874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VT95X017"/>
    <n v="95"/>
    <x v="51"/>
    <s v="49 USC 5307 - Urbanized Area Formula (FHWA xfer FY 2007 fwd)"/>
    <x v="6"/>
    <x v="6"/>
    <m/>
    <s v="00      "/>
    <s v="CCTA                 "/>
    <s v="CHITTENDEN COUNTY TRANSPORTATION AUTHORITY"/>
    <n v="1394"/>
    <n v="78100"/>
    <m/>
    <n v="3811462"/>
    <m/>
    <d v="2015-09-15T00:00:00"/>
    <s v="113209"/>
    <s v="ACQUIRE - BUS ROUTE SIGNING                                 "/>
    <n v="0"/>
    <n v="50000"/>
    <x v="234"/>
    <n v="503000"/>
    <s v="SMALL"/>
    <s v="50k - 200k"/>
    <s v="Burlington, VT"/>
    <n v="108740"/>
    <s v="11300"/>
    <s v="  "/>
    <m/>
    <s v="N"/>
    <s v="1132"/>
    <x v="0"/>
    <n v="11"/>
    <s v="Bus"/>
    <s v="32"/>
    <s v="113"/>
    <s v="Acquisition"/>
    <s v="09"/>
    <s v="Route Signing"/>
    <m/>
    <m/>
    <n v="1"/>
    <s v="Capital"/>
    <s v="1"/>
    <m/>
    <s v="3"/>
    <m/>
    <s v="2"/>
    <s v="0"/>
    <s v="9"/>
  </r>
  <r>
    <s v="VT95X017"/>
    <n v="95"/>
    <x v="51"/>
    <s v="49 USC 5307 - Urbanized Area Formula (FHWA xfer FY 2007 fwd)"/>
    <x v="6"/>
    <x v="6"/>
    <m/>
    <s v="00      "/>
    <s v="CCTA                 "/>
    <s v="CHITTENDEN COUNTY TRANSPORTATION AUTHORITY"/>
    <n v="1394"/>
    <n v="78100"/>
    <m/>
    <n v="3811462"/>
    <m/>
    <d v="2015-09-15T00:00:00"/>
    <s v="117A00"/>
    <s v="PREVENTIVE MAINTENANCE                                      "/>
    <n v="0"/>
    <n v="1917500"/>
    <x v="6003"/>
    <n v="503000"/>
    <s v="SMALL"/>
    <s v="50k - 200k"/>
    <s v="Burlington, VT"/>
    <n v="10874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VT95X017"/>
    <n v="95"/>
    <x v="51"/>
    <s v="49 USC 5307 - Urbanized Area Formula (FHWA xfer FY 2007 fwd)"/>
    <x v="6"/>
    <x v="6"/>
    <m/>
    <s v="00      "/>
    <s v="CCTA                 "/>
    <s v="CHITTENDEN COUNTY TRANSPORTATION AUTHORITY"/>
    <n v="1394"/>
    <n v="78100"/>
    <m/>
    <n v="3811462"/>
    <m/>
    <d v="2015-09-15T00:00:00"/>
    <s v="308001"/>
    <s v="OPERATING ASSISTANCE - 80% CMAQ                             "/>
    <n v="0"/>
    <n v="309440"/>
    <x v="6004"/>
    <n v="503000"/>
    <s v="SMALL"/>
    <s v="50k - 200k"/>
    <s v="Burlington, VT"/>
    <n v="10874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VT95X017"/>
    <n v="95"/>
    <x v="51"/>
    <s v="49 USC 5307 - Urbanized Area Formula (FHWA xfer FY 2007 fwd)"/>
    <x v="6"/>
    <x v="6"/>
    <m/>
    <s v="00      "/>
    <s v="CCTA                 "/>
    <s v="CHITTENDEN COUNTY TRANSPORTATION AUTHORITY"/>
    <n v="1394"/>
    <n v="78100"/>
    <m/>
    <n v="3811462"/>
    <m/>
    <d v="2015-09-15T00:00:00"/>
    <s v="308001"/>
    <s v="OPERATING ASSISTANCE - 80% CMAQ                             "/>
    <n v="0"/>
    <n v="2442388"/>
    <x v="6005"/>
    <n v="503000"/>
    <s v="SMALL"/>
    <s v="50k - 200k"/>
    <s v="Burlington, VT"/>
    <n v="108740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n v="140990"/>
    <s v="UNALLOCATED CONTINGENCY (FFGA)(43.81/56.19)                 "/>
    <n v="0"/>
    <n v="0"/>
    <x v="50"/>
    <n v="530170"/>
    <s v="LARGE"/>
    <s v="Over 1m"/>
    <s v="Seattle, WA"/>
    <n v="3059393"/>
    <s v="14990"/>
    <s v="  "/>
    <m/>
    <s v="N"/>
    <s v="1409"/>
    <x v="7"/>
    <s v="14"/>
    <s v="New Starts"/>
    <s v="09"/>
    <s v="140"/>
    <s v="Unallocated Contingency"/>
    <s v="90"/>
    <s v="Unallocated Contingency"/>
    <m/>
    <m/>
    <s v="1"/>
    <s v="Capital"/>
    <s v="4"/>
    <m/>
    <s v="0"/>
    <m/>
    <s v="9"/>
    <s v="9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31320"/>
    <s v="VEHICLES (FFGA: 5309NS)(47.11/52.89)(02,05,09)              "/>
    <n v="0"/>
    <n v="1061346"/>
    <x v="42"/>
    <n v="530170"/>
    <s v="LARGE"/>
    <s v="Over 1m"/>
    <s v="Seattle, WA"/>
    <n v="3059393"/>
    <s v="13100"/>
    <s v="EP"/>
    <s v="ELECTRIC TRACKLESS TROLLEY"/>
    <s v="N"/>
    <s v="1313"/>
    <x v="7"/>
    <n v="13"/>
    <s v="New Starts"/>
    <s v="13"/>
    <s v="131"/>
    <s v="Purchase - Expansion"/>
    <s v="20"/>
    <s v="Light Rail Cars"/>
    <s v="Light Rail Cars"/>
    <m/>
    <n v="1"/>
    <s v="Capital"/>
    <s v="3"/>
    <m/>
    <s v="1"/>
    <m/>
    <s v="3"/>
    <s v="2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40110"/>
    <s v="GUIDEWAY &amp; TRACK ELEMENTS (FFGA 5309NS)(47.11/52.89)(01-09) "/>
    <n v="0"/>
    <n v="42453832"/>
    <x v="386"/>
    <n v="530170"/>
    <s v="LARGE"/>
    <s v="Over 1m"/>
    <s v="Seattle, WA"/>
    <n v="3059393"/>
    <s v="1491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40220"/>
    <s v="STNS, STOPS, TERMINALS, (FFGA 5309NS)(47.11/52.89)(01,03-09)"/>
    <n v="0"/>
    <n v="31840374"/>
    <x v="4224"/>
    <n v="530170"/>
    <s v="LARGE"/>
    <s v="Over 1m"/>
    <s v="Seattle, WA"/>
    <n v="3059393"/>
    <s v="1492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40330"/>
    <s v="SUPPORT FAC:YARD,SHOPS,ADM (FFGA 5309NS)(47.11/52.89)(02,09)"/>
    <n v="0"/>
    <n v="21226916"/>
    <x v="383"/>
    <n v="530170"/>
    <s v="LARGE"/>
    <s v="Over 1m"/>
    <s v="Seattle, WA"/>
    <n v="3059393"/>
    <s v="1493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40440"/>
    <s v="SITEWK/SPECIAL COND (FFGA 5309NS)(41.89/58.11)(02,03,06,09) "/>
    <n v="0"/>
    <n v="7748078"/>
    <x v="6006"/>
    <n v="530170"/>
    <s v="LARGE"/>
    <s v="Over 1m"/>
    <s v="Seattle, WA"/>
    <n v="3059393"/>
    <s v="1494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40550"/>
    <s v="SYSTEMS (FFGA 5309NS)(47.11/52.89)(01,04,05,07-09)          "/>
    <n v="0"/>
    <n v="42453832"/>
    <x v="386"/>
    <n v="530170"/>
    <s v="LARGE"/>
    <s v="Over 1m"/>
    <s v="Seattle, WA"/>
    <n v="3059393"/>
    <s v="1495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40660"/>
    <s v="PURCHASE/LEASE REAL ESTATE (FY08 5309 NS)(41.7/58.3)(00)    "/>
    <n v="0"/>
    <n v="0"/>
    <x v="50"/>
    <n v="530170"/>
    <s v="LARGE"/>
    <s v="Over 1m"/>
    <s v="Seattle, WA"/>
    <n v="3059393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40660"/>
    <s v="ROW, LAND, EXISTG IMPROVMENTS (FY09 5309NS)(38.35/61.65)(02)"/>
    <n v="0"/>
    <n v="0"/>
    <x v="50"/>
    <n v="530170"/>
    <s v="LARGE"/>
    <s v="Over 1m"/>
    <s v="Seattle, WA"/>
    <n v="3059393"/>
    <s v="1496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40880"/>
    <s v="FINAL DESIGN (FY08 5309NS)(41.7/58.3)(00)                   "/>
    <n v="0"/>
    <n v="0"/>
    <x v="50"/>
    <n v="530170"/>
    <s v="LARGE"/>
    <s v="Over 1m"/>
    <s v="Seattle, WA"/>
    <n v="3059393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40880"/>
    <s v="PROF SERVICES (FFGA 5309NS)(23.28/76.72)(02,05,07-09)       "/>
    <n v="0"/>
    <n v="42955326"/>
    <x v="383"/>
    <n v="530170"/>
    <s v="LARGE"/>
    <s v="Over 1m"/>
    <s v="Seattle, WA"/>
    <n v="3059393"/>
    <s v="1498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WA030237"/>
    <n v="3"/>
    <x v="52"/>
    <s v="49 USC 5309 - New Starts"/>
    <x v="0"/>
    <x v="0"/>
    <s v="CAPITAL"/>
    <s v="09      "/>
    <s v="SOUND TRANSIT        "/>
    <s v="CENTRAL PUGET SOUND REGIONAL TRANSIT AUTHORITY"/>
    <n v="5656"/>
    <n v="79000"/>
    <m/>
    <n v="89673963"/>
    <m/>
    <d v="2015-09-16T00:00:00"/>
    <s v="141010"/>
    <s v="FINANCE CHARGES (FFGA 5309NS)(47.11/52.89)(01,05,07,09)     "/>
    <n v="0"/>
    <n v="23575262"/>
    <x v="383"/>
    <n v="530170"/>
    <s v="LARGE"/>
    <s v="Over 1m"/>
    <s v="Seattle, WA"/>
    <n v="3059393"/>
    <s v="14100"/>
    <s v="  "/>
    <m/>
    <s v="N"/>
    <s v="1410"/>
    <x v="7"/>
    <n v="14"/>
    <s v="New Starts"/>
    <s v="10"/>
    <s v="141"/>
    <s v="Finance Charges"/>
    <s v="10"/>
    <s v="Finance Charges"/>
    <m/>
    <m/>
    <n v="1"/>
    <s v="Capital"/>
    <s v="4"/>
    <m/>
    <s v="1"/>
    <m/>
    <s v="0"/>
    <s v="1"/>
    <s v="0"/>
  </r>
  <r>
    <s v="WA030247"/>
    <n v="3"/>
    <x v="52"/>
    <s v="49 USC 5309 - New Starts"/>
    <x v="0"/>
    <x v="0"/>
    <s v="CAPITAL"/>
    <s v="00      "/>
    <s v="C-TRAN               "/>
    <s v="CLARK COUNTY PUBLIC TRANSPORTATION BENEFIT AREA AUTHORITY"/>
    <n v="1729"/>
    <n v="79000"/>
    <m/>
    <n v="10733363"/>
    <m/>
    <d v="2015-09-10T00:00:00"/>
    <s v="131306"/>
    <s v="PURCH- ARTIC BUS (FY15 5309, 80:20) (00)                    "/>
    <n v="10"/>
    <n v="10298000"/>
    <x v="6007"/>
    <n v="530280"/>
    <s v="LARGE"/>
    <s v="Over 1m"/>
    <s v="Portland, OR-WA"/>
    <n v="1849898"/>
    <s v="14000"/>
    <s v="HE"/>
    <s v="HYBRID ELECTRIC - DIESEL"/>
    <s v="N"/>
    <s v="1313"/>
    <x v="7"/>
    <n v="13"/>
    <s v="New Starts"/>
    <s v="13"/>
    <s v="131"/>
    <s v="Purchase - Expansion"/>
    <s v="06"/>
    <s v="Bus Articulated"/>
    <m/>
    <s v="Bus Articulated"/>
    <n v="1"/>
    <s v="Capital"/>
    <s v="3"/>
    <m/>
    <s v="1"/>
    <m/>
    <s v="3"/>
    <s v="0"/>
    <s v="6"/>
  </r>
  <r>
    <s v="WA030247"/>
    <n v="3"/>
    <x v="52"/>
    <s v="49 USC 5309 - New Starts"/>
    <x v="0"/>
    <x v="0"/>
    <s v="CAPITAL"/>
    <s v="00      "/>
    <s v="C-TRAN               "/>
    <s v="CLARK COUNTY PUBLIC TRANSPORTATION BENEFIT AREA AUTHORITY"/>
    <n v="1729"/>
    <n v="79000"/>
    <m/>
    <n v="10733363"/>
    <m/>
    <d v="2015-09-10T00:00:00"/>
    <s v="140880"/>
    <s v="PROFESSIONAL SERV (FY15 5309, 80:20) (00)                   "/>
    <n v="0"/>
    <n v="3118704"/>
    <x v="6008"/>
    <n v="530280"/>
    <s v="LARGE"/>
    <s v="Over 1m"/>
    <s v="Portland, OR-WA"/>
    <n v="1849898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WA040105"/>
    <n v="4"/>
    <x v="52"/>
    <s v="49 USC 5309 - Bus and Bus Facilities (FY2006 forward)"/>
    <x v="0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s v="140110"/>
    <s v="GUIDEWAY &amp; TRACK (FY15 5309, 80:20) (00)                    "/>
    <n v="0"/>
    <n v="461000"/>
    <x v="6009"/>
    <n v="530280"/>
    <s v="LARGE"/>
    <s v="Over 1m"/>
    <s v="Portland, OR-WA"/>
    <n v="1849898"/>
    <s v="14000"/>
    <s v="  "/>
    <m/>
    <s v="N"/>
    <s v="1401"/>
    <x v="7"/>
    <n v="14"/>
    <s v="New Starts"/>
    <s v="01"/>
    <s v="140"/>
    <s v="Guideway &amp; Track Elements"/>
    <s v="10"/>
    <s v="Guideway &amp; Track Elements"/>
    <m/>
    <m/>
    <n v="1"/>
    <s v="Capital"/>
    <s v="4"/>
    <m/>
    <s v="0"/>
    <m/>
    <s v="1"/>
    <s v="1"/>
    <s v="0"/>
  </r>
  <r>
    <s v="WA040105"/>
    <n v="4"/>
    <x v="52"/>
    <s v="49 USC 5309 - Bus and Bus Facilities (FY2006 forward)"/>
    <x v="0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s v="140220"/>
    <s v="STAT, STOP, TERM (FY15 5309, 80:20) (00)                    "/>
    <n v="0"/>
    <n v="15068000"/>
    <x v="6010"/>
    <n v="530280"/>
    <s v="LARGE"/>
    <s v="Over 1m"/>
    <s v="Portland, OR-WA"/>
    <n v="1849898"/>
    <s v="14000"/>
    <s v="  "/>
    <m/>
    <s v="N"/>
    <s v="1402"/>
    <x v="7"/>
    <n v="14"/>
    <s v="New Starts"/>
    <s v="02"/>
    <s v="140"/>
    <s v="Stations, Stops, Terminals, Intermodal"/>
    <s v="20"/>
    <s v="Stations, Stops, Terminals, Intermodal"/>
    <m/>
    <m/>
    <n v="1"/>
    <s v="Capital"/>
    <s v="4"/>
    <m/>
    <s v="0"/>
    <m/>
    <s v="2"/>
    <s v="2"/>
    <s v="0"/>
  </r>
  <r>
    <s v="WA040105"/>
    <n v="4"/>
    <x v="52"/>
    <s v="49 USC 5309 - Bus and Bus Facilities (FY2006 forward)"/>
    <x v="0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s v="140330"/>
    <s v="SUPT FACILITES (FY15 5309, 80:20) (00)                      "/>
    <n v="0"/>
    <n v="5006000"/>
    <x v="6011"/>
    <n v="530280"/>
    <s v="LARGE"/>
    <s v="Over 1m"/>
    <s v="Portland, OR-WA"/>
    <n v="1849898"/>
    <s v="14000"/>
    <s v="  "/>
    <m/>
    <s v="N"/>
    <s v="1403"/>
    <x v="7"/>
    <n v="14"/>
    <s v="New Starts"/>
    <s v="03"/>
    <s v="140"/>
    <s v="Support Facilities: Yards, Shops, Admin Bldgs"/>
    <s v="30"/>
    <s v="Support Facilities: Yards, Shops, Admin Bldgs"/>
    <m/>
    <m/>
    <n v="1"/>
    <s v="Capital"/>
    <s v="4"/>
    <m/>
    <s v="0"/>
    <m/>
    <s v="3"/>
    <s v="3"/>
    <s v="0"/>
  </r>
  <r>
    <s v="WA040105"/>
    <n v="4"/>
    <x v="52"/>
    <s v="49 USC 5309 - Bus and Bus Facilities (FY2006 forward)"/>
    <x v="0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s v="140440"/>
    <s v="SITE &amp; SPEC COND (FY15 5309, 80:20) (00)                    "/>
    <n v="0"/>
    <n v="5678000"/>
    <x v="6012"/>
    <n v="530280"/>
    <s v="LARGE"/>
    <s v="Over 1m"/>
    <s v="Portland, OR-WA"/>
    <n v="1849898"/>
    <s v="14000"/>
    <s v="  "/>
    <m/>
    <s v="N"/>
    <s v="1404"/>
    <x v="7"/>
    <n v="14"/>
    <s v="New Starts"/>
    <s v="04"/>
    <s v="140"/>
    <s v="Sitework &amp; Special Cond."/>
    <s v="40"/>
    <s v="Sitework &amp; Special Cond."/>
    <m/>
    <m/>
    <n v="1"/>
    <s v="Capital"/>
    <s v="4"/>
    <m/>
    <s v="0"/>
    <m/>
    <s v="4"/>
    <s v="4"/>
    <s v="0"/>
  </r>
  <r>
    <s v="WA040105"/>
    <n v="4"/>
    <x v="52"/>
    <s v="49 USC 5309 - Bus and Bus Facilities (FY2006 forward)"/>
    <x v="0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s v="140550"/>
    <s v="SYSTEMS (FY15 5309, 80:20) (00)                             "/>
    <n v="0"/>
    <n v="4138000"/>
    <x v="6013"/>
    <n v="530280"/>
    <s v="LARGE"/>
    <s v="Over 1m"/>
    <s v="Portland, OR-WA"/>
    <n v="1849898"/>
    <s v="14000"/>
    <s v="  "/>
    <m/>
    <s v="N"/>
    <s v="1405"/>
    <x v="7"/>
    <n v="14"/>
    <s v="New Starts"/>
    <s v="05"/>
    <s v="140"/>
    <s v="Systems"/>
    <s v="50"/>
    <s v="Systems"/>
    <m/>
    <m/>
    <n v="1"/>
    <s v="Capital"/>
    <s v="4"/>
    <m/>
    <s v="0"/>
    <m/>
    <s v="5"/>
    <s v="5"/>
    <s v="0"/>
  </r>
  <r>
    <s v="WA040105"/>
    <n v="4"/>
    <x v="52"/>
    <s v="49 USC 5309 - Bus and Bus Facilities (FY2006 forward)"/>
    <x v="0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s v="140660"/>
    <s v="ROW, LAND, EXIST (FY15 5309, 80:20) (00)                    "/>
    <n v="0"/>
    <n v="1247000"/>
    <x v="6014"/>
    <n v="530280"/>
    <s v="LARGE"/>
    <s v="Over 1m"/>
    <s v="Portland, OR-WA"/>
    <n v="1849898"/>
    <s v="14000"/>
    <s v="  "/>
    <m/>
    <s v="N"/>
    <s v="1406"/>
    <x v="7"/>
    <n v="14"/>
    <s v="New Starts"/>
    <s v="06"/>
    <s v="140"/>
    <s v="ROW, Land, Existing Improvements"/>
    <s v="60"/>
    <s v="ROW, Land, Existing Improvements"/>
    <m/>
    <m/>
    <n v="1"/>
    <s v="Capital"/>
    <s v="4"/>
    <m/>
    <s v="0"/>
    <m/>
    <s v="6"/>
    <s v="6"/>
    <s v="0"/>
  </r>
  <r>
    <s v="WA040105"/>
    <n v="4"/>
    <x v="52"/>
    <s v="49 USC 5309 - Bus and Bus Facilities (FY2006 forward)"/>
    <x v="0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s v="140880"/>
    <s v="PROFESSIONAL SERV (FY15 5309, 80:20) (00)                   "/>
    <n v="0"/>
    <n v="587296"/>
    <x v="6015"/>
    <n v="530280"/>
    <s v="LARGE"/>
    <s v="Over 1m"/>
    <s v="Portland, OR-WA"/>
    <n v="1849898"/>
    <s v="14000"/>
    <s v="  "/>
    <m/>
    <s v="N"/>
    <s v="1408"/>
    <x v="7"/>
    <n v="14"/>
    <s v="New Starts"/>
    <s v="08"/>
    <s v="140"/>
    <s v="Professional Services"/>
    <s v="80"/>
    <s v="Professional Services"/>
    <m/>
    <m/>
    <n v="1"/>
    <s v="Capital"/>
    <s v="4"/>
    <m/>
    <s v="0"/>
    <m/>
    <s v="8"/>
    <s v="8"/>
    <s v="0"/>
  </r>
  <r>
    <s v="WA040105"/>
    <n v="4"/>
    <x v="52"/>
    <s v="49 USC 5309 - Bus and Bus Facilities (FY2006 forward)"/>
    <x v="0"/>
    <x v="4"/>
    <s v="CAPITAL"/>
    <s v="00      "/>
    <s v="C-TRAN               "/>
    <s v="CLARK COUNTY PUBLIC TRANSPORTATION BENEFIT AREA AUTHORITY"/>
    <n v="1729"/>
    <n v="79000"/>
    <m/>
    <n v="27762637"/>
    <m/>
    <d v="2015-09-10T00:00:00"/>
    <s v="140990"/>
    <s v="UNALLOCATED CONTINGENCY (FY15 5309, 80:20) (00)             "/>
    <n v="0"/>
    <n v="2518000"/>
    <x v="6016"/>
    <n v="530280"/>
    <s v="LARGE"/>
    <s v="Over 1m"/>
    <s v="Portland, OR-WA"/>
    <n v="1849898"/>
    <s v="14000"/>
    <s v="  "/>
    <m/>
    <s v="N"/>
    <s v="1409"/>
    <x v="7"/>
    <n v="14"/>
    <s v="New Starts"/>
    <s v="09"/>
    <s v="140"/>
    <s v="Unallocated Contingency"/>
    <s v="90"/>
    <s v="Unallocated Contingency"/>
    <m/>
    <m/>
    <n v="1"/>
    <s v="Capital"/>
    <s v="4"/>
    <m/>
    <s v="0"/>
    <m/>
    <s v="9"/>
    <s v="9"/>
    <s v="0"/>
  </r>
  <r>
    <s v="WA050065"/>
    <n v="5"/>
    <x v="52"/>
    <s v="49 USC 5309 - Fixed Guideway Modernization (FY2006 forward)"/>
    <x v="0"/>
    <x v="7"/>
    <s v="CAPITAL"/>
    <s v="00      "/>
    <s v="METRO KING           "/>
    <s v="KING COUNTY DEPARTMENT OF TRANSPORTATION"/>
    <n v="1731"/>
    <n v="79000"/>
    <m/>
    <n v="253762"/>
    <m/>
    <d v="2015-03-05T00:00:00"/>
    <s v="111209"/>
    <s v="BUY REPLACEMENT 40FT TROLLEY BUS (FY12 5309)(85:15)(00)     "/>
    <n v="1"/>
    <n v="298544"/>
    <x v="6017"/>
    <n v="530170"/>
    <s v="LARGE"/>
    <s v="Over 1m"/>
    <s v="Seattle, WA"/>
    <n v="3059393"/>
    <s v="111-0"/>
    <s v="EP"/>
    <s v="ELECTRIC TRACKLESS TROLLEY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WA050066"/>
    <n v="5"/>
    <x v="52"/>
    <s v="49 USC 5309 - Fixed Guideway Modernization (FY2006 forward)"/>
    <x v="0"/>
    <x v="7"/>
    <s v="CAPITAL"/>
    <s v="00      "/>
    <s v="METRO KING           "/>
    <s v="KING COUNTY DEPARTMENT OF TRANSPORTATION"/>
    <n v="1731"/>
    <n v="79000"/>
    <m/>
    <n v="839236"/>
    <m/>
    <d v="2015-05-08T00:00:00"/>
    <s v="123105"/>
    <s v="ENG/DESIGN SEATTLE PO FERRY TERM (FY12 5309FG)(80:20)(00)   "/>
    <n v="0"/>
    <n v="1049045"/>
    <x v="6018"/>
    <n v="530170"/>
    <s v="LARGE"/>
    <s v="Over 1m"/>
    <s v="Seattle, WA"/>
    <n v="3059393"/>
    <s v="12300"/>
    <s v="  "/>
    <m/>
    <s v="N"/>
    <s v="1231"/>
    <x v="4"/>
    <n v="12"/>
    <s v="Fixed Guideway"/>
    <s v="31"/>
    <s v="123"/>
    <s v="Engineering and Design"/>
    <s v="05"/>
    <s v="Ferry Terminal"/>
    <m/>
    <m/>
    <n v="1"/>
    <s v="Capital"/>
    <s v="2"/>
    <m/>
    <s v="3"/>
    <m/>
    <s v="1"/>
    <s v="0"/>
    <s v="5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4207"/>
    <s v="ACQUIRE - ADP HARDWARE (13 5310 R 80:20)(00/01)             "/>
    <n v="1"/>
    <n v="-3451"/>
    <x v="6019"/>
    <n v="530000"/>
    <s v="STATE"/>
    <s v="Under 50k"/>
    <s v="WASHINGTON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3210"/>
    <s v="ACQUIRE - SHELTERS (13 5310 SU 80:20)(00/01)                "/>
    <n v="0"/>
    <n v="-150000"/>
    <x v="6020"/>
    <n v="530000"/>
    <s v="STATE"/>
    <s v="Under 50k"/>
    <s v="WASHINGTON GOV APP"/>
    <n v="0"/>
    <s v="113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1215"/>
    <s v="APPROX 15 REPLACE VAN (13 5310 SU 80:20)(00/01)             "/>
    <n v="0"/>
    <n v="-40605"/>
    <x v="6021"/>
    <n v="530000"/>
    <s v="STATE"/>
    <s v="Under 50k"/>
    <s v="WASHINGTO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1215"/>
    <s v="APPROX 3 REPLACE VAN (13 5310 R 80:20)(00/01)               "/>
    <n v="0"/>
    <n v="-164303"/>
    <x v="6022"/>
    <n v="530000"/>
    <s v="STATE"/>
    <s v="Under 50k"/>
    <s v="WASHINGTO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1203"/>
    <s v="APPROX 2 REPLACE 30-FT BUS (13 5310 SU 80:20)(00/01)        "/>
    <n v="0"/>
    <n v="-49140"/>
    <x v="6023"/>
    <n v="530000"/>
    <s v="STATE"/>
    <s v="Under 50k"/>
    <s v="WASHINGTON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1204"/>
    <s v="APPROX 2 REPLACE &lt;30 FT BUS (13 5310 R 80:20)(00/01)        "/>
    <n v="0"/>
    <n v="-61591"/>
    <x v="6024"/>
    <n v="530000"/>
    <s v="STATE"/>
    <s v="Under 50k"/>
    <s v="WASHINGTO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1204"/>
    <s v="APPROX 1 REPLACE &lt;30 FT BUS (13 5310 R 80:20)(00/01)        "/>
    <n v="0"/>
    <n v="230832"/>
    <x v="6025"/>
    <n v="530000"/>
    <s v="STATE"/>
    <s v="Under 50k"/>
    <s v="WASHINGTO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1204"/>
    <s v="APPROX 2 REPLACE &lt;30 FT BUS (13 5310 SU 80:20)(00/01)       "/>
    <n v="0"/>
    <n v="210544"/>
    <x v="6026"/>
    <n v="530000"/>
    <s v="STATE"/>
    <s v="Under 50k"/>
    <s v="WASHINGTON GOV APP"/>
    <n v="0"/>
    <s v="11100"/>
    <s v="LP"/>
    <s v="LIQUEFIED PETROLEUM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7L00"/>
    <s v="MOBILITY MANAGEMENT (13 5310 R 80:20)(00)                   "/>
    <n v="1"/>
    <n v="0"/>
    <x v="50"/>
    <n v="530000"/>
    <s v="STATE"/>
    <s v="Under 50k"/>
    <s v="WASHINGTON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8000"/>
    <s v="STATE ADMINISTRATION (13 5310 R 100:0)(00)                  "/>
    <n v="0"/>
    <n v="0"/>
    <x v="50"/>
    <n v="530000"/>
    <s v="STATE"/>
    <s v="Under 50k"/>
    <s v="WASHINGT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118000"/>
    <s v="STATE ADMINISTRATION (13 5310 SU 100:0)(00)                 "/>
    <n v="0"/>
    <n v="0"/>
    <x v="50"/>
    <n v="530000"/>
    <s v="STATE"/>
    <s v="Under 50k"/>
    <s v="WASHINGT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300901"/>
    <s v="OPERATING (13 5310 R 50:50)(00)                             "/>
    <n v="0"/>
    <n v="0"/>
    <x v="50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6X040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37829"/>
    <m/>
    <d v="2015-09-21T00:00:00"/>
    <s v="300901"/>
    <s v="OPERATING (13 5310 SU 50:50)(00/01)                         "/>
    <n v="0"/>
    <n v="120000"/>
    <x v="628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6X041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584445"/>
    <m/>
    <d v="2015-09-23T00:00:00"/>
    <s v="117113"/>
    <s v="3RD PARTY CONTRACTED SERVICES (13 PSRC) 80:20 (01)          "/>
    <n v="1"/>
    <n v="431460"/>
    <x v="6027"/>
    <n v="530170"/>
    <s v="LARGE"/>
    <s v="Over 1m"/>
    <s v="Seattle, WA"/>
    <n v="3059393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A16X041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584445"/>
    <m/>
    <d v="2015-09-23T00:00:00"/>
    <s v="117L00"/>
    <s v="MOBILITY MANAGEMENT (13 5310 PSRC 80:20)(00/01)             "/>
    <n v="5"/>
    <n v="-22374"/>
    <x v="6028"/>
    <n v="530170"/>
    <s v="LARGE"/>
    <s v="Over 1m"/>
    <s v="Seattle, WA"/>
    <n v="3059393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A16X041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584445"/>
    <m/>
    <d v="2015-09-23T00:00:00"/>
    <s v="118000"/>
    <s v="STATE OR PROGRAM ADMINISTRATION (13 5310 PSRC 100:00)(00/01)"/>
    <n v="0"/>
    <n v="58399"/>
    <x v="6029"/>
    <n v="530170"/>
    <s v="LARGE"/>
    <s v="Over 1m"/>
    <s v="Seattle, WA"/>
    <n v="305939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6X041"/>
    <n v="16"/>
    <x v="52"/>
    <s v="49 USC 5310 - Elderly and Individuals with Disabilities"/>
    <x v="1"/>
    <x v="1"/>
    <m/>
    <s v="01      "/>
    <s v="WSDOT                "/>
    <s v="WASHINGTON STATE DEPT. OF TRANSPORTATION"/>
    <n v="1724"/>
    <n v="79000"/>
    <m/>
    <n v="584445"/>
    <m/>
    <d v="2015-09-23T00:00:00"/>
    <s v="300901"/>
    <s v="UP TO 50% FEDERAL SHARE (13 5310 PSRC 50:50)(00/01)         "/>
    <n v="0"/>
    <n v="397554"/>
    <x v="6030"/>
    <n v="530170"/>
    <s v="LARGE"/>
    <s v="Over 1m"/>
    <s v="Seattle, WA"/>
    <n v="3059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6X042"/>
    <n v="16"/>
    <x v="52"/>
    <s v="49 USC 5310 - Elderly and Individuals with Disabilities"/>
    <x v="1"/>
    <x v="1"/>
    <m/>
    <s v="00      "/>
    <s v="BFT                  "/>
    <s v="BEN FRANKLIN TRANSIT"/>
    <n v="1742"/>
    <n v="79000"/>
    <m/>
    <n v="309841"/>
    <m/>
    <d v="2015-09-16T00:00:00"/>
    <s v="111204"/>
    <s v="BUY REPLACEMENT &lt;30 FT BUS (FY13/14 5310 80:20)(00)         "/>
    <n v="5"/>
    <n v="387302"/>
    <x v="6031"/>
    <n v="532330"/>
    <s v="MEDIUM"/>
    <s v="200k - 1m"/>
    <s v="Kennewick-Pasco, WA"/>
    <n v="210975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3"/>
    <n v="16"/>
    <x v="52"/>
    <s v="49 USC 5310 - Elderly and Individuals with Disabilities"/>
    <x v="1"/>
    <x v="1"/>
    <m/>
    <s v="00      "/>
    <s v="C-TRAN               "/>
    <s v="CLARK COUNTY PUBLIC TRANSPORTATION BENEFIT AREA AUTHORITY"/>
    <n v="1729"/>
    <n v="79000"/>
    <m/>
    <n v="541861"/>
    <m/>
    <d v="2015-05-08T00:00:00"/>
    <s v="114208"/>
    <s v="ACQUIRE - WAYFINDING SOFTWARE (13 5310 80:20)(00)           "/>
    <n v="0"/>
    <n v="120000"/>
    <x v="463"/>
    <n v="410280"/>
    <s v="LARGE"/>
    <s v="Over 1m"/>
    <s v="Portland, OR-WA"/>
    <n v="1849898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WA16X043"/>
    <n v="16"/>
    <x v="52"/>
    <s v="49 USC 5310 - Elderly and Individuals with Disabilities"/>
    <x v="1"/>
    <x v="1"/>
    <m/>
    <s v="00      "/>
    <s v="C-TRAN               "/>
    <s v="CLARK COUNTY PUBLIC TRANSPORTATION BENEFIT AREA AUTHORITY"/>
    <n v="1729"/>
    <n v="79000"/>
    <m/>
    <n v="541861"/>
    <m/>
    <d v="2015-05-08T00:00:00"/>
    <s v="117113"/>
    <s v="PURCHASED TRANS SERVICES (13 5310 80:20) (00)               "/>
    <n v="0"/>
    <n v="34326"/>
    <x v="6032"/>
    <n v="410280"/>
    <s v="LARGE"/>
    <s v="Over 1m"/>
    <s v="Portland, OR-WA"/>
    <n v="1849898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A16X043"/>
    <n v="16"/>
    <x v="52"/>
    <s v="49 USC 5310 - Elderly and Individuals with Disabilities"/>
    <x v="1"/>
    <x v="1"/>
    <m/>
    <s v="00      "/>
    <s v="C-TRAN               "/>
    <s v="CLARK COUNTY PUBLIC TRANSPORTATION BENEFIT AREA AUTHORITY"/>
    <n v="1729"/>
    <n v="79000"/>
    <m/>
    <n v="541861"/>
    <m/>
    <d v="2015-05-08T00:00:00"/>
    <s v="117113"/>
    <s v="PURCHASED TRANS SERVICES (14 5310 8:20) (00)                "/>
    <n v="0"/>
    <n v="320500"/>
    <x v="6033"/>
    <n v="410280"/>
    <s v="LARGE"/>
    <s v="Over 1m"/>
    <s v="Portland, OR-WA"/>
    <n v="1849898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A16X043"/>
    <n v="16"/>
    <x v="52"/>
    <s v="49 USC 5310 - Elderly and Individuals with Disabilities"/>
    <x v="1"/>
    <x v="1"/>
    <m/>
    <s v="00      "/>
    <s v="C-TRAN               "/>
    <s v="CLARK COUNTY PUBLIC TRANSPORTATION BENEFIT AREA AUTHORITY"/>
    <n v="1729"/>
    <n v="79000"/>
    <m/>
    <n v="541861"/>
    <m/>
    <d v="2015-05-08T00:00:00"/>
    <s v="117L00"/>
    <s v="MOBILITY MANAGEMENT (13 5310 80:20)(00)                     "/>
    <n v="0"/>
    <n v="202500"/>
    <x v="2024"/>
    <n v="410280"/>
    <s v="LARGE"/>
    <s v="Over 1m"/>
    <s v="Portland, OR-WA"/>
    <n v="1849898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4207"/>
    <s v="ACQUIRE - ADP HARDWARE (2014 SU 5310 80:20) (00)            "/>
    <n v="2"/>
    <n v="540150"/>
    <x v="6034"/>
    <n v="530000"/>
    <s v="STATE"/>
    <s v="Under 50k"/>
    <s v="WASHINGTON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4208"/>
    <s v="ACQUIRE - ADP SOFTWARE (2014 SU 5310 80:20) (00)            "/>
    <n v="2"/>
    <n v="197617"/>
    <x v="6035"/>
    <n v="530000"/>
    <s v="STATE"/>
    <s v="Under 50k"/>
    <s v="WASHINGTON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1203"/>
    <s v="BUY APPROX  1 DIESEL REPL 30-FT BUS (2014 5310 R 80:20)(00) "/>
    <n v="1"/>
    <n v="82184"/>
    <x v="6036"/>
    <n v="530000"/>
    <s v="STATE"/>
    <s v="Under 50k"/>
    <s v="WASHINGTON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1204"/>
    <s v="BUY APPR 2 GAS REPL &lt;30 FT BUS (2014 5310 R 80:20)(00)      "/>
    <n v="2"/>
    <n v="108248"/>
    <x v="6037"/>
    <n v="530000"/>
    <s v="STATE"/>
    <s v="Under 50k"/>
    <s v="WASHINGTO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1204"/>
    <s v="BUY APPR 3 DIESEL REPL&lt;30 FT BUS (2014 5310 R 80:20)(00)    "/>
    <n v="3"/>
    <n v="231869"/>
    <x v="6038"/>
    <n v="530000"/>
    <s v="STATE"/>
    <s v="Under 50k"/>
    <s v="WASHINGTO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1204"/>
    <s v="BUY APPROX 4 CNG REPL &lt;30 FT BUS (2014 5310 SU 80:20)(00)   "/>
    <n v="4"/>
    <n v="404008"/>
    <x v="6039"/>
    <n v="530000"/>
    <s v="STATE"/>
    <s v="Under 50k"/>
    <s v="WASHINGTON GOV APP"/>
    <n v="0"/>
    <s v="11100"/>
    <s v="CN"/>
    <s v="COMPRESS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1204"/>
    <s v="BUY APPR 2 DIESEL REPL&lt;30 FT BUS(2014 5310 SU 80:20)(00)    "/>
    <n v="2"/>
    <n v="215156"/>
    <x v="6040"/>
    <n v="533540"/>
    <s v="SMALL"/>
    <s v="50k - 200k"/>
    <s v="Longview, WA-OR"/>
    <n v="63952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1204"/>
    <s v="BUY APPROX 2 GAS REPL &lt;30 FT BUS (2014 5310 SU 80:20) (00)  "/>
    <n v="2"/>
    <n v="140140"/>
    <x v="6041"/>
    <n v="534490"/>
    <s v="SMALL"/>
    <s v="50k - 200k"/>
    <s v="Lewiston, ID-WA"/>
    <n v="51924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7L00"/>
    <s v="Sm Urban MOBILITY MANAGEMENT (2014 SU 5310 80:20) (00)      "/>
    <n v="3"/>
    <n v="242703"/>
    <x v="6042"/>
    <n v="530000"/>
    <s v="STATE"/>
    <s v="Under 50k"/>
    <s v="WASHINGTON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7L00"/>
    <s v="Rural MOBILITY MANAGEMENT (2014 5310 R 80:20) (00)          "/>
    <n v="2"/>
    <n v="212500"/>
    <x v="1643"/>
    <n v="530000"/>
    <s v="STATE"/>
    <s v="Under 50k"/>
    <s v="WASHINGTON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8000"/>
    <s v="RURAL STATE ADMINISTRATION (2014 R 5310 100:00) (00)        "/>
    <n v="0"/>
    <n v="95174"/>
    <x v="6043"/>
    <n v="530000"/>
    <s v="STATE"/>
    <s v="Under 50k"/>
    <s v="WASHINGT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118000"/>
    <s v="Sm Urban STATE ADMINISTRATION  (2014 SU 5310 100:00) (00)   "/>
    <n v="0"/>
    <n v="171961"/>
    <x v="6044"/>
    <n v="530000"/>
    <s v="STATE"/>
    <s v="Under 50k"/>
    <s v="WASHINGT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300901"/>
    <s v="Small Urban Operating Assistance (2014 SU 5310 50:50) (00)  "/>
    <n v="0"/>
    <n v="649126"/>
    <x v="6045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6X044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671358"/>
    <m/>
    <d v="2015-09-23T00:00:00"/>
    <s v="300901"/>
    <s v="Rural Operating Assistance (2014 R 5310 50:50) (00)         "/>
    <n v="0"/>
    <n v="360000"/>
    <x v="299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4207"/>
    <s v="ACQUIRE - ADP HARDWARE (15 5310 R 80:20)(00)                "/>
    <n v="0"/>
    <n v="18750"/>
    <x v="193"/>
    <n v="530000"/>
    <s v="STATE"/>
    <s v="Under 50k"/>
    <s v="WASHINGTON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4208"/>
    <s v="ACQUIRE - ADP SOFTWARE (15 5310 R 80:20)(00)                "/>
    <n v="0"/>
    <n v="31250"/>
    <x v="210"/>
    <n v="530000"/>
    <s v="STATE"/>
    <s v="Under 50k"/>
    <s v="WASHINGTON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1215"/>
    <s v="BUY APPR 2 GAS REPL VAN (15 5310 R 80:20)(00)               "/>
    <n v="2"/>
    <n v="100000"/>
    <x v="63"/>
    <n v="530000"/>
    <s v="STATE"/>
    <s v="Under 50k"/>
    <s v="WASHINGTO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1204"/>
    <s v="BUY APPROX 2 GAS REPL&lt;30 FT BUS (15 5310 R 80:20)(00)       "/>
    <n v="2"/>
    <n v="205175"/>
    <x v="6046"/>
    <n v="530000"/>
    <s v="STATE"/>
    <s v="Under 50k"/>
    <s v="WASHINGTO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1204"/>
    <s v="BUY APPR 2DIESEL REP&lt;30 FT BUS (15 5310 R 80:20)(00)        "/>
    <n v="2"/>
    <n v="145877"/>
    <x v="6047"/>
    <n v="530000"/>
    <s v="STATE"/>
    <s v="Under 50k"/>
    <s v="WASHINGTO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1204"/>
    <s v="BUY APPR 8 PROPANE REPL&lt;30 FT BUS (15 5310 SU 80:20)(00)    "/>
    <n v="8"/>
    <n v="259543"/>
    <x v="6048"/>
    <n v="530000"/>
    <s v="STATE"/>
    <s v="Under 50k"/>
    <s v="WASHINGTON GOV APP"/>
    <n v="0"/>
    <s v="11100"/>
    <s v="LN"/>
    <s v="LIQUEFI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1204"/>
    <s v="BUY APPR 17 DIESEL REPL&lt;30 FT BUS (15 5310 SU 80:20)(00)    "/>
    <n v="17"/>
    <n v="1040400"/>
    <x v="6049"/>
    <n v="530000"/>
    <s v="STATE"/>
    <s v="Under 50k"/>
    <s v="WASHINGTO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7L00"/>
    <s v="MOBILITY MANAGEMENT (15 5310 R 80:20)(00)                   "/>
    <n v="0"/>
    <n v="319108"/>
    <x v="6050"/>
    <n v="530000"/>
    <s v="STATE"/>
    <s v="Under 50k"/>
    <s v="WASHINGTON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7L00"/>
    <s v="MOBILITY MANAGEMENT (15 5310 SU 80:20)(00)                  "/>
    <n v="0"/>
    <n v="140533"/>
    <x v="6051"/>
    <n v="530000"/>
    <s v="STATE"/>
    <s v="Under 50k"/>
    <s v="WASHINGTON GOV APP"/>
    <n v="0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8000"/>
    <s v="STATE ADMINISTRATION &amp; PLANNING (15 5310 R 100:00)(00)      "/>
    <n v="0"/>
    <n v="79300"/>
    <x v="6052"/>
    <n v="530000"/>
    <s v="STATE"/>
    <s v="Under 50k"/>
    <s v="WASHINGT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118000"/>
    <s v="STATE ADMIN &amp; PLANNING (15 5310 SU 100:00)(00)              "/>
    <n v="0"/>
    <n v="171657"/>
    <x v="6053"/>
    <n v="530000"/>
    <s v="STATE"/>
    <s v="Under 50k"/>
    <s v="WASHINGT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300901"/>
    <s v="RURAL OPERATING (15 5310 R 50:50)(00)                       "/>
    <n v="0"/>
    <n v="681216"/>
    <x v="6054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6X045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496339"/>
    <m/>
    <d v="2015-09-24T00:00:00"/>
    <s v="300901"/>
    <s v="SMALL URBAN OPERATING  (15 5310 SU 50:50)(00)               "/>
    <n v="0"/>
    <n v="192530"/>
    <x v="6055"/>
    <n v="533660"/>
    <s v="SMALL"/>
    <s v="50k - 200k"/>
    <s v="Olympia-Lacey, WA"/>
    <n v="17661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6X046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264418"/>
    <m/>
    <d v="2015-09-24T00:00:00"/>
    <s v="117113"/>
    <s v="3RD PARTY CONTRACTED SERVICES (5310 ONLY) LU 80:20)(00)     "/>
    <n v="0"/>
    <n v="290000"/>
    <x v="3199"/>
    <n v="530170"/>
    <s v="LARGE"/>
    <s v="Over 1m"/>
    <s v="Seattle, WA"/>
    <n v="3059393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A16X046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264418"/>
    <m/>
    <d v="2015-09-24T00:00:00"/>
    <s v="117L00"/>
    <s v="MOBILITY MANAGEMENT ((5302(A)(1)(L)) LU 80:20)(00)          "/>
    <n v="0"/>
    <n v="1266775"/>
    <x v="6056"/>
    <n v="530170"/>
    <s v="LARGE"/>
    <s v="Over 1m"/>
    <s v="Seattle, WA"/>
    <n v="3059393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A16X046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264418"/>
    <m/>
    <d v="2015-09-24T00:00:00"/>
    <s v="118000"/>
    <s v="STATE OR PROGRAM ADMINISTRATION (14 PSRC 5310 LU 100:00)(00)"/>
    <n v="0"/>
    <n v="226441"/>
    <x v="6057"/>
    <n v="530170"/>
    <s v="LARGE"/>
    <s v="Over 1m"/>
    <s v="Seattle, WA"/>
    <n v="305939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6X046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2264418"/>
    <m/>
    <d v="2015-09-24T00:00:00"/>
    <s v="300901"/>
    <s v="Operating Assistance (14 PSRC 5310 LU 50:50)(00)            "/>
    <n v="0"/>
    <n v="1585114"/>
    <x v="6058"/>
    <n v="530170"/>
    <s v="LARGE"/>
    <s v="Over 1m"/>
    <s v="Seattle, WA"/>
    <n v="3059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6X047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1859247"/>
    <m/>
    <d v="2015-09-24T00:00:00"/>
    <s v="111204"/>
    <s v="BUY APPROX 6 REPL &lt;30 FT BUS (15 5310 LU 80:0)(00)          "/>
    <n v="6"/>
    <n v="472983"/>
    <x v="6059"/>
    <n v="530170"/>
    <s v="LARGE"/>
    <s v="Over 1m"/>
    <s v="Seattle, WA"/>
    <n v="3059393"/>
    <s v="1112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6X047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1859247"/>
    <m/>
    <d v="2015-09-24T00:00:00"/>
    <s v="117113"/>
    <s v="PURCHASE TRANSPORTATION SERVICES (15 5310 LU 80:20)(00)     "/>
    <n v="0"/>
    <n v="376270"/>
    <x v="6060"/>
    <n v="530170"/>
    <s v="LARGE"/>
    <s v="Over 1m"/>
    <s v="Seattle, WA"/>
    <n v="3059393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A16X047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1859247"/>
    <m/>
    <d v="2015-09-24T00:00:00"/>
    <s v="117L00"/>
    <s v="MOBILITY MANAGEMENT (15 5310 LU 80:20)(00)                  "/>
    <n v="0"/>
    <n v="428895"/>
    <x v="6061"/>
    <n v="530170"/>
    <s v="LARGE"/>
    <s v="Over 1m"/>
    <s v="Seattle, WA"/>
    <n v="3059393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A16X047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1859247"/>
    <m/>
    <d v="2015-09-24T00:00:00"/>
    <s v="118000"/>
    <s v="STATE PROGRAM ADMINISTRATION (15 5310 LU 100:00)(00)        "/>
    <n v="0"/>
    <n v="28300"/>
    <x v="6062"/>
    <n v="530170"/>
    <s v="LARGE"/>
    <s v="Over 1m"/>
    <s v="Seattle, WA"/>
    <n v="3059393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6X047"/>
    <n v="16"/>
    <x v="52"/>
    <s v="49 USC 5310 - Elderly and Individuals with Disabilities"/>
    <x v="1"/>
    <x v="1"/>
    <m/>
    <s v="00      "/>
    <s v="WSDOT                "/>
    <s v="WASHINGTON STATE DEPT. OF TRANSPORTATION"/>
    <n v="1724"/>
    <n v="79000"/>
    <m/>
    <n v="1859247"/>
    <m/>
    <d v="2015-09-24T00:00:00"/>
    <s v="300901"/>
    <s v="Operating Assistance (15 5310 LU50:50)(00)                  "/>
    <n v="0"/>
    <n v="1616857"/>
    <x v="6063"/>
    <n v="530170"/>
    <s v="LARGE"/>
    <s v="Over 1m"/>
    <s v="Seattle, WA"/>
    <n v="3059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6X048"/>
    <n v="16"/>
    <x v="52"/>
    <s v="49 USC 5310 - Elderly and Individuals with Disabilities"/>
    <x v="1"/>
    <x v="1"/>
    <m/>
    <s v="00      "/>
    <s v="STA                  "/>
    <s v="SPOKANE TRANSIT AUTHORITY"/>
    <n v="1733"/>
    <n v="79000"/>
    <m/>
    <n v="567990"/>
    <m/>
    <d v="2015-09-02T00:00:00"/>
    <s v="111315"/>
    <s v="BUY VAN FOR SVC EXPANSION (13 5310 80:20)(00)               "/>
    <n v="1"/>
    <n v="70746"/>
    <x v="6064"/>
    <n v="530930"/>
    <s v="MEDIUM"/>
    <s v="200k - 1m"/>
    <s v="Spokane, WA"/>
    <n v="387847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WA16X048"/>
    <n v="16"/>
    <x v="52"/>
    <s v="49 USC 5310 - Elderly and Individuals with Disabilities"/>
    <x v="1"/>
    <x v="1"/>
    <m/>
    <s v="00      "/>
    <s v="STA                  "/>
    <s v="SPOKANE TRANSIT AUTHORITY"/>
    <n v="1733"/>
    <n v="79000"/>
    <m/>
    <n v="567990"/>
    <m/>
    <d v="2015-09-02T00:00:00"/>
    <s v="117C00"/>
    <s v="ADA PARATRANSIT (13/14 5310 80:20)(00)                      "/>
    <n v="0"/>
    <n v="457991"/>
    <x v="6065"/>
    <n v="530930"/>
    <s v="MEDIUM"/>
    <s v="200k - 1m"/>
    <s v="Spokane, WA"/>
    <n v="387847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WA16X048"/>
    <n v="16"/>
    <x v="52"/>
    <s v="49 USC 5310 - Elderly and Individuals with Disabilities"/>
    <x v="1"/>
    <x v="1"/>
    <m/>
    <s v="00      "/>
    <s v="STA                  "/>
    <s v="SPOKANE TRANSIT AUTHORITY"/>
    <n v="1733"/>
    <n v="79000"/>
    <m/>
    <n v="567990"/>
    <m/>
    <d v="2015-09-02T00:00:00"/>
    <s v="300901"/>
    <s v="Demand Response (14 5310 50:50)(00)                         "/>
    <n v="0"/>
    <n v="290000"/>
    <x v="2136"/>
    <n v="530930"/>
    <s v="MEDIUM"/>
    <s v="200k - 1m"/>
    <s v="Spokane, WA"/>
    <n v="38784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8X067"/>
    <n v="18"/>
    <x v="52"/>
    <s v="49 USC 5311 - Nonurbanized Area Programs"/>
    <x v="2"/>
    <x v="2"/>
    <m/>
    <s v="00      "/>
    <s v="Snoqualmie Tribe     "/>
    <s v="SNOQUALMIE TRIBE"/>
    <n v="6685"/>
    <n v="79000"/>
    <m/>
    <n v="248865"/>
    <m/>
    <d v="2015-08-31T00:00:00"/>
    <s v="300902"/>
    <s v="OPERATING ASSISTANCE (13 5311 TTP FORMULA 100:0)(00)        "/>
    <n v="0"/>
    <n v="127591"/>
    <x v="6066"/>
    <n v="530000"/>
    <s v="STATE"/>
    <s v="Under 50k"/>
    <s v="WASHINGTON GOV APP"/>
    <n v="0"/>
    <s v="30000"/>
    <s v="BD"/>
    <s v="BIODIESEL"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067"/>
    <n v="18"/>
    <x v="52"/>
    <s v="49 USC 5311 - Nonurbanized Area Programs"/>
    <x v="2"/>
    <x v="2"/>
    <m/>
    <s v="00      "/>
    <s v="Snoqualmie Tribe     "/>
    <s v="SNOQUALMIE TRIBE"/>
    <n v="6685"/>
    <n v="79000"/>
    <m/>
    <n v="248865"/>
    <m/>
    <d v="2015-08-31T00:00:00"/>
    <s v="300902"/>
    <s v="OPERATING ASSISTANCE (14 5311 TTP FORMULA 100:0)(00)        "/>
    <n v="0"/>
    <n v="111359"/>
    <x v="6067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067"/>
    <n v="18"/>
    <x v="52"/>
    <s v="49 USC 5311 - Nonurbanized Area Programs"/>
    <x v="2"/>
    <x v="2"/>
    <m/>
    <s v="00      "/>
    <s v="Snoqualmie Tribe     "/>
    <s v="SNOQUALMIE TRIBE"/>
    <n v="6685"/>
    <n v="79000"/>
    <m/>
    <n v="248865"/>
    <m/>
    <d v="2015-08-31T00:00:00"/>
    <s v="300902"/>
    <s v="OPERATING ASSISTANCE (15 5311 TTP FORMULA 100:00)(00)       "/>
    <n v="0"/>
    <n v="9915"/>
    <x v="6068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074"/>
    <n v="18"/>
    <x v="52"/>
    <s v="49 USC 5311 - Nonurbanized Area Programs"/>
    <x v="2"/>
    <x v="2"/>
    <m/>
    <s v="00      "/>
    <s v="Lummi Tribe          "/>
    <s v="LUMMI TRIBE OF THE LUMMI RESERVATION"/>
    <n v="6684"/>
    <n v="79000"/>
    <m/>
    <n v="210385"/>
    <m/>
    <d v="2015-09-08T00:00:00"/>
    <s v="117900"/>
    <s v="INDIRECT COSTS (13 5311 TTP FORMULA 100:00)(00)             "/>
    <n v="0"/>
    <n v="8774"/>
    <x v="6069"/>
    <n v="530000"/>
    <s v="STATE"/>
    <s v="Under 50k"/>
    <s v="WASHINGTO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A18X074"/>
    <n v="18"/>
    <x v="52"/>
    <s v="49 USC 5311 - Nonurbanized Area Programs"/>
    <x v="2"/>
    <x v="2"/>
    <m/>
    <s v="00      "/>
    <s v="Lummi Tribe          "/>
    <s v="LUMMI TRIBE OF THE LUMMI RESERVATION"/>
    <n v="6684"/>
    <n v="79000"/>
    <m/>
    <n v="210385"/>
    <m/>
    <d v="2015-09-08T00:00:00"/>
    <s v="117900"/>
    <s v="INDIRECT COSTS (14 5311 TTP FORMULA 100:00)(00)             "/>
    <n v="0"/>
    <n v="6608"/>
    <x v="6070"/>
    <n v="530000"/>
    <s v="STATE"/>
    <s v="Under 50k"/>
    <s v="WASHINGTO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A18X074"/>
    <n v="18"/>
    <x v="52"/>
    <s v="49 USC 5311 - Nonurbanized Area Programs"/>
    <x v="2"/>
    <x v="2"/>
    <m/>
    <s v="00      "/>
    <s v="Lummi Tribe          "/>
    <s v="LUMMI TRIBE OF THE LUMMI RESERVATION"/>
    <n v="6684"/>
    <n v="79000"/>
    <m/>
    <n v="210385"/>
    <m/>
    <d v="2015-09-08T00:00:00"/>
    <s v="117900"/>
    <s v="INDIRECT COSTS (15 5311 TTP FORMULA 100:00)(00)             "/>
    <n v="0"/>
    <n v="5657"/>
    <x v="6071"/>
    <n v="530000"/>
    <s v="STATE"/>
    <s v="Under 50k"/>
    <s v="WASHINGTO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A18X074"/>
    <n v="18"/>
    <x v="52"/>
    <s v="49 USC 5311 - Nonurbanized Area Programs"/>
    <x v="2"/>
    <x v="2"/>
    <m/>
    <s v="00      "/>
    <s v="Lummi Tribe          "/>
    <s v="LUMMI TRIBE OF THE LUMMI RESERVATION"/>
    <n v="6684"/>
    <n v="79000"/>
    <m/>
    <n v="210385"/>
    <m/>
    <d v="2015-09-08T00:00:00"/>
    <s v="300902"/>
    <s v="OPERATING (13 5311 TTP FORMULA 100:00)(00)                  "/>
    <n v="0"/>
    <n v="78963"/>
    <x v="6072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074"/>
    <n v="18"/>
    <x v="52"/>
    <s v="49 USC 5311 - Nonurbanized Area Programs"/>
    <x v="2"/>
    <x v="2"/>
    <m/>
    <s v="00      "/>
    <s v="Lummi Tribe          "/>
    <s v="LUMMI TRIBE OF THE LUMMI RESERVATION"/>
    <n v="6684"/>
    <n v="79000"/>
    <m/>
    <n v="210385"/>
    <m/>
    <d v="2015-09-08T00:00:00"/>
    <s v="300902"/>
    <s v="OPERATING (14 5311 TTP FORMULA 100:00)(00)                  "/>
    <n v="0"/>
    <n v="59470"/>
    <x v="6073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074"/>
    <n v="18"/>
    <x v="52"/>
    <s v="49 USC 5311 - Nonurbanized Area Programs"/>
    <x v="2"/>
    <x v="2"/>
    <m/>
    <s v="00      "/>
    <s v="Lummi Tribe          "/>
    <s v="LUMMI TRIBE OF THE LUMMI RESERVATION"/>
    <n v="6684"/>
    <n v="79000"/>
    <m/>
    <n v="210385"/>
    <m/>
    <d v="2015-09-08T00:00:00"/>
    <s v="300902"/>
    <s v="OPERATING (15 5311 TTP FORMULA 100:00)(00)                  "/>
    <n v="0"/>
    <n v="50913"/>
    <x v="6074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077"/>
    <n v="18"/>
    <x v="52"/>
    <s v="49 USC 5311 - Nonurbanized Area Programs"/>
    <x v="2"/>
    <x v="2"/>
    <m/>
    <s v="00      "/>
    <s v="MAKAH TRIBE          "/>
    <s v="MAKAH TRIBE"/>
    <n v="6907"/>
    <n v="79000"/>
    <m/>
    <n v="19701"/>
    <m/>
    <d v="2015-09-03T00:00:00"/>
    <s v="117900"/>
    <s v="INDIRECT COSTS MAX 10% AWARD (15 5311 TTP FOMULA 100:0)(00) "/>
    <n v="0"/>
    <n v="1970"/>
    <x v="6075"/>
    <n v="530000"/>
    <s v="STATE"/>
    <s v="Under 50k"/>
    <s v="WASHINGTO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A18X077"/>
    <n v="18"/>
    <x v="52"/>
    <s v="49 USC 5311 - Nonurbanized Area Programs"/>
    <x v="2"/>
    <x v="2"/>
    <m/>
    <s v="00      "/>
    <s v="MAKAH TRIBE          "/>
    <s v="MAKAH TRIBE"/>
    <n v="6907"/>
    <n v="79000"/>
    <m/>
    <n v="19701"/>
    <m/>
    <d v="2015-09-03T00:00:00"/>
    <s v="300902"/>
    <s v="OPERATING (15 5311 TTP FORMULA 100:0)(00)                   "/>
    <n v="0"/>
    <n v="17731"/>
    <x v="6076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093"/>
    <n v="18"/>
    <x v="52"/>
    <s v="49 USC 5311 - Nonurbanized Area Programs"/>
    <x v="2"/>
    <x v="2"/>
    <m/>
    <s v="01      "/>
    <s v="WSDOT                "/>
    <s v="WASHINGTON STATE DEPT. OF TRANSPORTATION"/>
    <n v="1724"/>
    <n v="79000"/>
    <m/>
    <n v="4299378"/>
    <m/>
    <d v="2015-09-23T00:00:00"/>
    <s v="118000"/>
    <s v="STATE ADMINISTRATION (2014 5311) 100:00 (00)                "/>
    <n v="0"/>
    <n v="0"/>
    <x v="50"/>
    <n v="530000"/>
    <s v="STATE"/>
    <s v="Under 50k"/>
    <s v="WASHINGT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8X093"/>
    <n v="18"/>
    <x v="52"/>
    <s v="49 USC 5311 - Nonurbanized Area Programs"/>
    <x v="2"/>
    <x v="2"/>
    <m/>
    <s v="01      "/>
    <s v="WSDOT                "/>
    <s v="WASHINGTON STATE DEPT. OF TRANSPORTATION"/>
    <n v="1724"/>
    <n v="79000"/>
    <m/>
    <n v="4299378"/>
    <m/>
    <d v="2015-09-23T00:00:00"/>
    <s v="300901"/>
    <s v="UP TO 50% FEDERAL SHARE (14 5311 50:50) (00/01)             "/>
    <n v="-13"/>
    <n v="8598757"/>
    <x v="6077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8X093"/>
    <n v="18"/>
    <x v="52"/>
    <s v="49 USC 5311 - Nonurbanized Area Programs"/>
    <x v="2"/>
    <x v="2"/>
    <m/>
    <s v="01      "/>
    <s v="WSDOT                "/>
    <s v="WASHINGTON STATE DEPT. OF TRANSPORTATION"/>
    <n v="1724"/>
    <n v="79000"/>
    <m/>
    <n v="4299378"/>
    <m/>
    <d v="2015-09-23T00:00:00"/>
    <s v="300901"/>
    <s v="UP TO 50% FEDERAL SHARE (14 5311 50:50) (00)                "/>
    <n v="0"/>
    <n v="0"/>
    <x v="50"/>
    <n v="530000"/>
    <s v="STATE"/>
    <s v="Under 50k"/>
    <s v="WASHINGTON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8X093"/>
    <n v="18"/>
    <x v="52"/>
    <s v="49 USC 5311 - Nonurbanized Area Programs"/>
    <x v="2"/>
    <x v="2"/>
    <m/>
    <s v="01      "/>
    <s v="WSDOT                "/>
    <s v="WASHINGTON STATE DEPT. OF TRANSPORTATION"/>
    <n v="1724"/>
    <n v="79000"/>
    <m/>
    <n v="4299378"/>
    <m/>
    <d v="2015-09-23T00:00:00"/>
    <s v="435001"/>
    <s v="TRAINING (14 5311 100:00/00) (00)                           "/>
    <n v="0"/>
    <n v="0"/>
    <x v="50"/>
    <n v="530000"/>
    <s v="STATE"/>
    <s v="Under 50k"/>
    <s v="WASHINGTON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WA18X093"/>
    <n v="18"/>
    <x v="52"/>
    <s v="49 USC 5311 - Nonurbanized Area Programs"/>
    <x v="2"/>
    <x v="2"/>
    <m/>
    <s v="01      "/>
    <s v="WSDOT                "/>
    <s v="WASHINGTON STATE DEPT. OF TRANSPORTATION"/>
    <n v="1724"/>
    <n v="79000"/>
    <m/>
    <n v="4299378"/>
    <m/>
    <d v="2015-09-23T00:00:00"/>
    <s v="435002"/>
    <s v="TECHNICAL ASSISTANCE (14 5311 100:00/00) (00)               "/>
    <n v="0"/>
    <n v="0"/>
    <x v="50"/>
    <n v="530000"/>
    <s v="STATE"/>
    <s v="Under 50k"/>
    <s v="WASHINGTON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WA18X093"/>
    <n v="18"/>
    <x v="52"/>
    <s v="49 USC 5311 - Nonurbanized Area Programs"/>
    <x v="2"/>
    <x v="2"/>
    <m/>
    <s v="01      "/>
    <s v="WSDOT                "/>
    <s v="WASHINGTON STATE DEPT. OF TRANSPORTATION"/>
    <n v="1724"/>
    <n v="79000"/>
    <m/>
    <n v="4299378"/>
    <m/>
    <d v="2015-09-23T00:00:00"/>
    <s v="435004"/>
    <s v="RELATED SUPPORT SERVICES (14 5311 100:00/00) (00)           "/>
    <n v="0"/>
    <n v="0"/>
    <x v="50"/>
    <n v="530000"/>
    <s v="STATE"/>
    <s v="Under 50k"/>
    <s v="WASHINGTON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WA18X094"/>
    <n v="18"/>
    <x v="52"/>
    <s v="49 USC 5311 - Nonurbanized Area Programs"/>
    <x v="2"/>
    <x v="2"/>
    <m/>
    <s v="00      "/>
    <s v="NIT                  "/>
    <s v="NOOKSACK INDIAN TRIBE"/>
    <n v="7176"/>
    <n v="79000"/>
    <m/>
    <n v="363837"/>
    <m/>
    <d v="2015-04-24T00:00:00"/>
    <s v="117900"/>
    <s v="PROJECT ADMINISTRATION                                      "/>
    <n v="1"/>
    <n v="80000"/>
    <x v="50"/>
    <n v="530000"/>
    <s v="STATE"/>
    <s v="Under 50k"/>
    <s v="WASHINGTO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A18X094"/>
    <n v="18"/>
    <x v="52"/>
    <s v="49 USC 5311 - Nonurbanized Area Programs"/>
    <x v="2"/>
    <x v="2"/>
    <m/>
    <s v="00      "/>
    <s v="NIT                  "/>
    <s v="NOOKSACK INDIAN TRIBE"/>
    <n v="7176"/>
    <n v="79000"/>
    <m/>
    <n v="363837"/>
    <m/>
    <d v="2015-04-24T00:00:00"/>
    <s v="300901"/>
    <s v="OPERATING ASSIST 72X (14 5311 TTP FORM 100:0)(00)           "/>
    <n v="0"/>
    <n v="173880"/>
    <x v="6078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8X094"/>
    <n v="18"/>
    <x v="52"/>
    <s v="49 USC 5311 - Nonurbanized Area Programs"/>
    <x v="2"/>
    <x v="2"/>
    <m/>
    <s v="00      "/>
    <s v="NIT                  "/>
    <s v="NOOKSACK INDIAN TRIBE"/>
    <n v="7176"/>
    <n v="79000"/>
    <m/>
    <n v="363837"/>
    <m/>
    <d v="2015-04-24T00:00:00"/>
    <s v="300901"/>
    <s v="OPERATING ASSIST 72X (14 5311 TTP FORM 100:0)(00)           "/>
    <n v="0"/>
    <n v="16797"/>
    <x v="6079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8X094"/>
    <n v="18"/>
    <x v="52"/>
    <s v="49 USC 5311 - Nonurbanized Area Programs"/>
    <x v="2"/>
    <x v="2"/>
    <m/>
    <s v="00      "/>
    <s v="NIT                  "/>
    <s v="NOOKSACK INDIAN TRIBE"/>
    <n v="7176"/>
    <n v="79000"/>
    <m/>
    <n v="363837"/>
    <m/>
    <d v="2015-04-24T00:00:00"/>
    <s v="300901"/>
    <s v="OPERATING ASSIST PII (14 5311 TTP FORM 100:0)(00)           "/>
    <n v="0"/>
    <n v="173160"/>
    <x v="6080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8X095"/>
    <n v="18"/>
    <x v="52"/>
    <s v="49 USC 5311 - Nonurbanized Area Programs"/>
    <x v="2"/>
    <x v="2"/>
    <m/>
    <s v="01      "/>
    <s v="Skokomish            "/>
    <s v="SKOKOMISH INDIAN TRIBE OF THE SKOKOMISH RESERVATION"/>
    <n v="6682"/>
    <n v="79000"/>
    <m/>
    <n v="4828"/>
    <m/>
    <d v="2015-09-08T00:00:00"/>
    <s v="300902"/>
    <s v="OPERATING (15 5311 TTP Formula 100:0)(00)(01)               "/>
    <n v="1"/>
    <n v="12120"/>
    <x v="6081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096"/>
    <n v="18"/>
    <x v="52"/>
    <s v="49 USC 5311 - Nonurbanized Area Programs"/>
    <x v="2"/>
    <x v="2"/>
    <m/>
    <s v="01      "/>
    <s v="Spokane Tribe        "/>
    <s v="SPOKANE TRIBE OF INDIANS"/>
    <n v="6937"/>
    <n v="79000"/>
    <m/>
    <n v="40015"/>
    <m/>
    <d v="2015-09-14T00:00:00"/>
    <s v="300902"/>
    <s v="OPERATING ASSSTANCE (2015 5311 TTP 100:0)(00)(01)           "/>
    <n v="0"/>
    <n v="100446"/>
    <x v="6082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114207"/>
    <s v="ACQUIRE - Approx 13 Replt ADP HARDWARE (15 5311 80:20) (00) "/>
    <n v="13"/>
    <n v="23000"/>
    <x v="1502"/>
    <n v="530000"/>
    <s v="STATE"/>
    <s v="Under 50k"/>
    <s v="WASHINGTON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114208"/>
    <s v="ACQUIRE - ADP SOFTWARE (15 5311 80:20) (00)                 "/>
    <n v="1"/>
    <n v="8712"/>
    <x v="6083"/>
    <n v="530000"/>
    <s v="STATE"/>
    <s v="Under 50k"/>
    <s v="WASHINGTON GOV APP"/>
    <n v="0"/>
    <s v="11400"/>
    <s v="  "/>
    <m/>
    <s v="N"/>
    <s v="1142"/>
    <x v="5"/>
    <n v="11"/>
    <s v="Bus"/>
    <s v="42"/>
    <s v="114"/>
    <s v="Acquisition"/>
    <s v="08"/>
    <s v="ADP Software"/>
    <m/>
    <m/>
    <n v="1"/>
    <s v="Capital"/>
    <s v="1"/>
    <m/>
    <s v="4"/>
    <m/>
    <s v="2"/>
    <s v="0"/>
    <s v="8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111215"/>
    <s v="BUY APPROX 4 REPLACEMENT VANS (15 5311 80:20) (00)          "/>
    <n v="4"/>
    <n v="141215"/>
    <x v="6084"/>
    <n v="530000"/>
    <s v="STATE"/>
    <s v="Under 50k"/>
    <s v="WASHINGTO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111204"/>
    <s v="BUY APPROX 8 PROPANE REPL &lt;30 FT BUS (15 5311 80:20) (00)   "/>
    <n v="8"/>
    <n v="700000"/>
    <x v="617"/>
    <n v="530000"/>
    <s v="STATE"/>
    <s v="Under 50k"/>
    <s v="WASHINGTON GOV APP"/>
    <n v="0"/>
    <s v="11100"/>
    <s v="LN"/>
    <s v="LIQUEFIED NATURAL GAS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111204"/>
    <s v="BUY APPROX 7 GASOLINE REPL &lt;30 FT BUS (15 5311 80:20)  (00) "/>
    <n v="7"/>
    <n v="573710"/>
    <x v="6085"/>
    <n v="530000"/>
    <s v="STATE"/>
    <s v="Under 50k"/>
    <s v="WASHINGTO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111204"/>
    <s v="BUY APPROX 9 DIESEL REPL &lt;30 FT BUS (15 5311 80:20)  (00)   "/>
    <n v="9"/>
    <n v="1033218"/>
    <x v="6086"/>
    <n v="530000"/>
    <s v="STATE"/>
    <s v="Under 50k"/>
    <s v="WASHINGTO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111403"/>
    <s v="REHAB/REBUILD APPROX 5 30-FT BUSES (15 5311 80:20) (00)     "/>
    <n v="5"/>
    <n v="116806"/>
    <x v="6087"/>
    <n v="530000"/>
    <s v="STATE"/>
    <s v="Under 50k"/>
    <s v="WASHINGTON GOV APP"/>
    <n v="0"/>
    <s v="11100"/>
    <s v="DF"/>
    <s v="DIESEL"/>
    <s v="N"/>
    <s v="1114"/>
    <x v="0"/>
    <n v="11"/>
    <s v="Bus"/>
    <s v="14"/>
    <s v="111"/>
    <s v="Rehabilitation / Rebuild"/>
    <s v="03"/>
    <s v="30 ft Bus"/>
    <m/>
    <s v="30 ft Bus"/>
    <n v="1"/>
    <s v="Capital"/>
    <s v="1"/>
    <m/>
    <s v="1"/>
    <m/>
    <s v="4"/>
    <s v="0"/>
    <s v="3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118000"/>
    <s v="STATE OR PROGRAM ADMINISTRATION (15 5311 100:00) (00)       "/>
    <n v="0"/>
    <n v="1241888"/>
    <x v="6088"/>
    <n v="530000"/>
    <s v="STATE"/>
    <s v="Under 50k"/>
    <s v="WASHINGTO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300901"/>
    <s v="Operating Assisance (15 5311 50:50) (00)                    "/>
    <n v="0"/>
    <n v="14473664"/>
    <x v="6089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300901"/>
    <s v="Intercity Bus Operating Projects (15 5311 50:50) (00)       "/>
    <n v="0"/>
    <n v="3725664"/>
    <x v="6090"/>
    <n v="530000"/>
    <s v="STATE"/>
    <s v="Under 50k"/>
    <s v="WASHINGTON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435001"/>
    <s v="TRAINING (15 5311 100:00) (00)                              "/>
    <n v="0"/>
    <n v="191994"/>
    <x v="6091"/>
    <n v="530000"/>
    <s v="STATE"/>
    <s v="Under 50k"/>
    <s v="WASHINGTON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435002"/>
    <s v="TECHNICAL ASSISTANCE (15 5311 100:00)(00)                   "/>
    <n v="0"/>
    <n v="2000"/>
    <x v="1549"/>
    <n v="530000"/>
    <s v="STATE"/>
    <s v="Under 50k"/>
    <s v="WASHINGTON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WA18X097"/>
    <n v="18"/>
    <x v="52"/>
    <s v="49 USC 5311 - Nonurbanized Area Programs"/>
    <x v="2"/>
    <x v="2"/>
    <m/>
    <s v="00      "/>
    <s v="WSDOT                "/>
    <s v="WASHINGTON STATE DEPT. OF TRANSPORTATION"/>
    <n v="1724"/>
    <n v="79000"/>
    <m/>
    <n v="12615375"/>
    <m/>
    <d v="2015-09-23T00:00:00"/>
    <s v="435004"/>
    <s v="RELATED SUPPORT SERVICES (15 5311 100:00) (00)              "/>
    <n v="0"/>
    <n v="2500"/>
    <x v="1552"/>
    <n v="530000"/>
    <s v="STATE"/>
    <s v="Under 50k"/>
    <s v="WASHINGTON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WA18X098"/>
    <n v="18"/>
    <x v="52"/>
    <s v="49 USC 5311 - Nonurbanized Area Programs"/>
    <x v="2"/>
    <x v="2"/>
    <m/>
    <s v="00      "/>
    <s v="COWLITZ TRIBE        "/>
    <s v="COWLITZ INDIAN TRIBE"/>
    <n v="6808"/>
    <n v="79000"/>
    <m/>
    <n v="80233"/>
    <m/>
    <d v="2015-09-03T00:00:00"/>
    <s v="117900"/>
    <s v="INDIRECT COSTS (14 5311 TTP FORMULA 100:0)(00)              "/>
    <n v="0"/>
    <n v="8023"/>
    <x v="6092"/>
    <n v="530000"/>
    <s v="STATE"/>
    <s v="Under 50k"/>
    <s v="WASHINGTO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A18X098"/>
    <n v="18"/>
    <x v="52"/>
    <s v="49 USC 5311 - Nonurbanized Area Programs"/>
    <x v="2"/>
    <x v="2"/>
    <m/>
    <s v="00      "/>
    <s v="COWLITZ TRIBE        "/>
    <s v="COWLITZ INDIAN TRIBE"/>
    <n v="6808"/>
    <n v="79000"/>
    <m/>
    <n v="80233"/>
    <m/>
    <d v="2015-09-03T00:00:00"/>
    <s v="300902"/>
    <s v="OPERATING (14 5311 TTP FORMULA 100:0)(00)                   "/>
    <n v="0"/>
    <n v="72210"/>
    <x v="6093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099"/>
    <n v="18"/>
    <x v="52"/>
    <s v="49 USC 5311 - Nonurbanized Area Programs"/>
    <x v="2"/>
    <x v="2"/>
    <m/>
    <s v="00      "/>
    <s v="Kalispel             "/>
    <s v="KALISPEL INDIAN COMMUNITY OF THE KALISPEL RESERVATION"/>
    <n v="6680"/>
    <n v="79000"/>
    <m/>
    <n v="68147"/>
    <m/>
    <d v="2015-09-08T00:00:00"/>
    <s v="117900"/>
    <s v="Indirect Costs (15 5311 TTP Formula 100:0)(00)              "/>
    <n v="0"/>
    <n v="6815"/>
    <x v="6094"/>
    <n v="530000"/>
    <s v="STATE"/>
    <s v="Under 50k"/>
    <s v="WASHINGTO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A18X099"/>
    <n v="18"/>
    <x v="52"/>
    <s v="49 USC 5311 - Nonurbanized Area Programs"/>
    <x v="2"/>
    <x v="2"/>
    <m/>
    <s v="00      "/>
    <s v="Kalispel             "/>
    <s v="KALISPEL INDIAN COMMUNITY OF THE KALISPEL RESERVATION"/>
    <n v="6680"/>
    <n v="79000"/>
    <m/>
    <n v="68147"/>
    <m/>
    <d v="2015-09-08T00:00:00"/>
    <s v="300902"/>
    <s v="Operating Assistance (15 5311 TTP Formula 100:0)(00)        "/>
    <n v="0"/>
    <n v="61332"/>
    <x v="6095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100"/>
    <n v="18"/>
    <x v="52"/>
    <s v="49 USC 5311 - Nonurbanized Area Programs"/>
    <x v="2"/>
    <x v="2"/>
    <m/>
    <s v="00      "/>
    <s v="Squaxin Island       "/>
    <s v="SQUAXIN ISLAND TRIBE OF THE SQUAXIN ISLAND RESERVATION"/>
    <n v="6686"/>
    <n v="79000"/>
    <m/>
    <n v="23791"/>
    <m/>
    <d v="2015-09-14T00:00:00"/>
    <s v="117900"/>
    <s v="INDIRECT CAPPED AT 10% (15 5311 TTP FORMULA 100:0)(00)      "/>
    <n v="0"/>
    <n v="2379"/>
    <x v="6096"/>
    <n v="530000"/>
    <s v="STATE"/>
    <s v="Under 50k"/>
    <s v="WASHINGTO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A18X100"/>
    <n v="18"/>
    <x v="52"/>
    <s v="49 USC 5311 - Nonurbanized Area Programs"/>
    <x v="2"/>
    <x v="2"/>
    <m/>
    <s v="00      "/>
    <s v="Squaxin Island       "/>
    <s v="SQUAXIN ISLAND TRIBE OF THE SQUAXIN ISLAND RESERVATION"/>
    <n v="6686"/>
    <n v="79000"/>
    <m/>
    <n v="23791"/>
    <m/>
    <d v="2015-09-14T00:00:00"/>
    <s v="300902"/>
    <s v="OPERATING (15 5311 TTP FORMULA 100:0)(00)                   "/>
    <n v="0"/>
    <n v="21412"/>
    <x v="6097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101"/>
    <n v="18"/>
    <x v="52"/>
    <s v="49 USC 5311 - Nonurbanized Area Programs"/>
    <x v="2"/>
    <x v="2"/>
    <m/>
    <s v="00      "/>
    <s v="STILLAGUAMISH        "/>
    <s v="STILLAGUAMISH TRIBE OF INDIANS"/>
    <n v="6801"/>
    <n v="79000"/>
    <m/>
    <n v="327577"/>
    <m/>
    <d v="2015-09-14T00:00:00"/>
    <s v="116601"/>
    <s v="GPS Subscription (15 5311 TTP FORMULA 100:0)(00)            "/>
    <n v="0"/>
    <n v="10000"/>
    <x v="614"/>
    <n v="530000"/>
    <s v="STATE"/>
    <s v="Under 50k"/>
    <s v="WASHINGTON GOV APP"/>
    <n v="0"/>
    <s v="11600"/>
    <s v="  "/>
    <m/>
    <s v="N"/>
    <s v="1166"/>
    <x v="0"/>
    <n v="11"/>
    <s v="Bus"/>
    <s v="66"/>
    <s v="116"/>
    <s v="Lease"/>
    <s v="01"/>
    <s v="Train Control/Signal System"/>
    <m/>
    <m/>
    <n v="1"/>
    <s v="Capital"/>
    <s v="1"/>
    <m/>
    <s v="6"/>
    <m/>
    <s v="6"/>
    <s v="0"/>
    <s v="1"/>
  </r>
  <r>
    <s v="WA18X101"/>
    <n v="18"/>
    <x v="52"/>
    <s v="49 USC 5311 - Nonurbanized Area Programs"/>
    <x v="2"/>
    <x v="2"/>
    <m/>
    <s v="00      "/>
    <s v="STILLAGUAMISH        "/>
    <s v="STILLAGUAMISH TRIBE OF INDIANS"/>
    <n v="6801"/>
    <n v="79000"/>
    <m/>
    <n v="327577"/>
    <m/>
    <d v="2015-09-14T00:00:00"/>
    <s v="117900"/>
    <s v="INDIRECT COSTS (15 5311 TTP FORMULA)(100:0)(00)             "/>
    <n v="0"/>
    <n v="32757"/>
    <x v="6098"/>
    <n v="530000"/>
    <s v="STATE"/>
    <s v="Under 50k"/>
    <s v="WASHINGTO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A18X101"/>
    <n v="18"/>
    <x v="52"/>
    <s v="49 USC 5311 - Nonurbanized Area Programs"/>
    <x v="2"/>
    <x v="2"/>
    <m/>
    <s v="00      "/>
    <s v="STILLAGUAMISH        "/>
    <s v="STILLAGUAMISH TRIBE OF INDIANS"/>
    <n v="6801"/>
    <n v="79000"/>
    <m/>
    <n v="327577"/>
    <m/>
    <d v="2015-09-14T00:00:00"/>
    <s v="300902"/>
    <s v="OPERATING ASST (15 5311 TTP FORMULA)(100:0)(00)             "/>
    <n v="0"/>
    <n v="284820"/>
    <x v="6099"/>
    <n v="530000"/>
    <s v="STATE"/>
    <s v="Under 50k"/>
    <s v="WASHINGTON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18X102"/>
    <n v="18"/>
    <x v="52"/>
    <s v="49 USC 5311 - Nonurbanized Area Programs"/>
    <x v="2"/>
    <x v="2"/>
    <m/>
    <s v="00      "/>
    <s v="Snoqualmie Tribe     "/>
    <s v="SNOQUALMIE TRIBE"/>
    <n v="6685"/>
    <n v="79000"/>
    <m/>
    <n v="160000"/>
    <m/>
    <d v="2015-09-24T00:00:00"/>
    <s v="300902"/>
    <s v="OPERATING ASSISTANCE (13 5311 TTP FORMULA 100:0)(00)        "/>
    <n v="0"/>
    <n v="160000"/>
    <x v="59"/>
    <n v="530000"/>
    <s v="STATE"/>
    <s v="Under 50k"/>
    <s v="WASHINGTON GOV APP"/>
    <n v="0"/>
    <s v="30000"/>
    <s v="BD"/>
    <s v="BIODIESEL"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A271001"/>
    <n v="27"/>
    <x v="52"/>
    <s v="49 USC 5327 - Project Management Oversight/Compliance Reviews"/>
    <x v="10"/>
    <x v="11"/>
    <m/>
    <s v="01      "/>
    <s v="P&amp;A                  "/>
    <s v="PORTER &amp; ASSOCIATES, INC"/>
    <n v="7257"/>
    <n v="71000"/>
    <m/>
    <n v="-332065.19"/>
    <m/>
    <d v="2015-07-30T00:00:00"/>
    <s v="442302"/>
    <s v="LONGTERM TRANS PLAN - PROJECT LEVEL                         "/>
    <n v="0"/>
    <n v="-332065.19"/>
    <x v="6100"/>
    <n v="530170"/>
    <s v="LARGE"/>
    <s v="Over 1m"/>
    <s v="Seattle, WA"/>
    <n v="3059393"/>
    <s v="510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WA271002"/>
    <n v="27"/>
    <x v="52"/>
    <s v="49 USC 5327 - Project Management Oversight/Compliance Reviews"/>
    <x v="10"/>
    <x v="11"/>
    <m/>
    <s v="00      "/>
    <s v="P&amp;A                  "/>
    <s v="PORTER &amp; ASSOCIATES, INC"/>
    <n v="7257"/>
    <n v="71000"/>
    <m/>
    <n v="524040"/>
    <m/>
    <d v="2015-08-11T00:00:00"/>
    <s v="442302"/>
    <s v="LONGTERM TRANS PLAN - PROJECT LEVEL                         "/>
    <n v="0"/>
    <n v="524040"/>
    <x v="6101"/>
    <n v="530170"/>
    <s v="LARGE"/>
    <s v="Over 1m"/>
    <s v="Seattle, WA"/>
    <n v="3059393"/>
    <s v="510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WA340001"/>
    <n v="34"/>
    <x v="52"/>
    <s v="49 USC 5339 - Bus and Bus Facilities Formula (FY2013 and forward)"/>
    <x v="4"/>
    <x v="4"/>
    <s v="CAPITAL"/>
    <s v="01      "/>
    <s v="METRO KING           "/>
    <s v="KING COUNTY DEPARTMENT OF TRANSPORTATION"/>
    <n v="1731"/>
    <n v="79000"/>
    <m/>
    <n v="2214547"/>
    <m/>
    <d v="2015-09-11T00:00:00"/>
    <s v="111201"/>
    <s v="BUY REPLACEMENT 40-FT HYBRID BUS (FY13 5339)(85:15)(00)     "/>
    <n v="0"/>
    <n v="0"/>
    <x v="50"/>
    <n v="530170"/>
    <s v="LARGE"/>
    <s v="Over 1m"/>
    <s v="Seattle, WA"/>
    <n v="3059393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340001"/>
    <n v="34"/>
    <x v="52"/>
    <s v="49 USC 5339 - Bus and Bus Facilities Formula (FY2013 and forward)"/>
    <x v="4"/>
    <x v="4"/>
    <s v="CAPITAL"/>
    <s v="01      "/>
    <s v="METRO KING           "/>
    <s v="KING COUNTY DEPARTMENT OF TRANSPORTATION"/>
    <n v="1731"/>
    <n v="79000"/>
    <m/>
    <n v="2214547"/>
    <m/>
    <d v="2015-09-11T00:00:00"/>
    <s v="111206"/>
    <s v="BUY REPL ARTICULATED BUS (FY15 5339)(85:15)(01)             "/>
    <n v="4"/>
    <n v="2605349"/>
    <x v="6102"/>
    <n v="530170"/>
    <s v="LARGE"/>
    <s v="Over 1m"/>
    <s v="Seattle, WA"/>
    <n v="3059393"/>
    <s v="11100"/>
    <s v="HE"/>
    <s v="HYBRID ELECTRIC - 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WA340001"/>
    <n v="34"/>
    <x v="52"/>
    <s v="49 USC 5339 - Bus and Bus Facilities Formula (FY2013 and forward)"/>
    <x v="4"/>
    <x v="4"/>
    <s v="CAPITAL"/>
    <s v="01      "/>
    <s v="METRO KING           "/>
    <s v="KING COUNTY DEPARTMENT OF TRANSPORTATION"/>
    <n v="1731"/>
    <n v="79000"/>
    <m/>
    <n v="2214547"/>
    <m/>
    <d v="2015-09-11T00:00:00"/>
    <s v="111209"/>
    <s v="BUY REPLACEMENT TROLLEY BUS (FY13 5339)(85:15)(00)          "/>
    <n v="0"/>
    <n v="0"/>
    <x v="50"/>
    <n v="530170"/>
    <s v="LARGE"/>
    <s v="Over 1m"/>
    <s v="Seattle, WA"/>
    <n v="3059393"/>
    <s v="11100"/>
    <s v="EP"/>
    <s v="ELECTRIC TRACKLESS TROLLEY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WA340001"/>
    <n v="34"/>
    <x v="52"/>
    <s v="49 USC 5339 - Bus and Bus Facilities Formula (FY2013 and forward)"/>
    <x v="4"/>
    <x v="4"/>
    <s v="CAPITAL"/>
    <s v="01      "/>
    <s v="METRO KING           "/>
    <s v="KING COUNTY DEPARTMENT OF TRANSPORTATION"/>
    <n v="1731"/>
    <n v="79000"/>
    <m/>
    <n v="2214547"/>
    <m/>
    <d v="2015-09-11T00:00:00"/>
    <s v="111209"/>
    <s v="BUY REPLACEMENT TROLLEY BUS (FY14 5339)(85:15)(00)          "/>
    <n v="0"/>
    <n v="0"/>
    <x v="50"/>
    <n v="530170"/>
    <s v="LARGE"/>
    <s v="Over 1m"/>
    <s v="Seattle, WA"/>
    <n v="3059393"/>
    <s v="11100"/>
    <s v="EP"/>
    <s v="ELECTRIC TRACKLESS TROLLEY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WA340001"/>
    <n v="34"/>
    <x v="52"/>
    <s v="49 USC 5339 - Bus and Bus Facilities Formula (FY2013 and forward)"/>
    <x v="4"/>
    <x v="4"/>
    <s v="CAPITAL"/>
    <s v="01      "/>
    <s v="METRO KING           "/>
    <s v="KING COUNTY DEPARTMENT OF TRANSPORTATION"/>
    <n v="1731"/>
    <n v="79000"/>
    <m/>
    <n v="2214547"/>
    <m/>
    <d v="2015-09-11T00:00:00"/>
    <s v="114306"/>
    <s v="IMPLEMENT REPL BUS LIFTS (FY13 5339)(80:20)(00)             "/>
    <n v="0"/>
    <n v="0"/>
    <x v="50"/>
    <n v="530170"/>
    <s v="LARGE"/>
    <s v="Over 1m"/>
    <s v="Seattle, WA"/>
    <n v="3059393"/>
    <s v="11400"/>
    <s v="  "/>
    <m/>
    <s v="N"/>
    <s v="1143"/>
    <x v="5"/>
    <n v="11"/>
    <s v="Bus"/>
    <s v="43"/>
    <s v="114"/>
    <s v="Construction"/>
    <s v="06"/>
    <s v="Shop Equipment"/>
    <m/>
    <m/>
    <n v="1"/>
    <s v="Capital"/>
    <s v="1"/>
    <m/>
    <s v="4"/>
    <m/>
    <s v="3"/>
    <s v="0"/>
    <s v="6"/>
  </r>
  <r>
    <s v="WA340001"/>
    <n v="34"/>
    <x v="52"/>
    <s v="49 USC 5339 - Bus and Bus Facilities Formula (FY2013 and forward)"/>
    <x v="4"/>
    <x v="4"/>
    <s v="CAPITAL"/>
    <s v="01      "/>
    <s v="METRO KING           "/>
    <s v="KING COUNTY DEPARTMENT OF TRANSPORTATION"/>
    <n v="1731"/>
    <n v="79000"/>
    <m/>
    <n v="2214547"/>
    <m/>
    <d v="2015-09-11T00:00:00"/>
    <s v="117A00"/>
    <s v="PREVENTIVE MAINTENANCE (FY14 5339)(80:20)(00)               "/>
    <n v="0"/>
    <n v="0"/>
    <x v="50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340006"/>
    <n v="34"/>
    <x v="52"/>
    <s v="49 USC 5339 - Bus and Bus Facilities Formula (FY2013 and forward)"/>
    <x v="4"/>
    <x v="4"/>
    <s v="CAPITAL"/>
    <s v="00      "/>
    <s v="COMMUNITY TRANSIT    "/>
    <s v="SNOHOMISH COUNTY PUBLIC TRANS. BENEFIT AREA CORP."/>
    <n v="2578"/>
    <n v="79000"/>
    <m/>
    <n v="1380671"/>
    <m/>
    <d v="2015-09-17T00:00:00"/>
    <s v="111201"/>
    <s v="BUY REPL 40-FT BUS(FY15)(5339)(80:20)                       "/>
    <n v="2"/>
    <n v="666624"/>
    <x v="6103"/>
    <n v="530170"/>
    <s v="LARGE"/>
    <s v="Over 1m"/>
    <s v="Seattle, WA"/>
    <n v="305939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340006"/>
    <n v="34"/>
    <x v="52"/>
    <s v="49 USC 5339 - Bus and Bus Facilities Formula (FY2013 and forward)"/>
    <x v="4"/>
    <x v="4"/>
    <s v="CAPITAL"/>
    <s v="00      "/>
    <s v="COMMUNITY TRANSIT    "/>
    <s v="SNOHOMISH COUNTY PUBLIC TRANS. BENEFIT AREA CORP."/>
    <n v="2578"/>
    <n v="79000"/>
    <m/>
    <n v="1380671"/>
    <m/>
    <d v="2015-09-17T00:00:00"/>
    <s v="111211"/>
    <s v="BUY REPL DOUBLE DECKER BUS(FY14)(5339)(80:0)                "/>
    <n v="1"/>
    <n v="1059215"/>
    <x v="6104"/>
    <n v="530170"/>
    <s v="LARGE"/>
    <s v="Over 1m"/>
    <s v="Seattle, WA"/>
    <n v="3059393"/>
    <s v="11100"/>
    <s v="DF"/>
    <s v="DIESEL"/>
    <s v="N"/>
    <s v="1112"/>
    <x v="2"/>
    <n v="11"/>
    <s v="Bus"/>
    <s v="12"/>
    <s v="111"/>
    <s v="Purchase - Replacement"/>
    <s v="11"/>
    <s v="Bus Double Deck"/>
    <m/>
    <s v="Bus Double Deck"/>
    <n v="1"/>
    <s v="Capital"/>
    <s v="1"/>
    <m/>
    <s v="1"/>
    <m/>
    <s v="2"/>
    <s v="1"/>
    <s v="1"/>
  </r>
  <r>
    <s v="WA340007"/>
    <n v="34"/>
    <x v="52"/>
    <s v="49 USC 5339 - Bus and Bus Facilities Formula (FY2013 and forward)"/>
    <x v="4"/>
    <x v="4"/>
    <s v="CAPITAL"/>
    <s v="00      "/>
    <s v="C-TRAN               "/>
    <s v="CLARK COUNTY PUBLIC TRANSPORTATION BENEFIT AREA AUTHORITY"/>
    <n v="1729"/>
    <n v="79000"/>
    <m/>
    <n v="1090852"/>
    <m/>
    <d v="2015-07-13T00:00:00"/>
    <s v="111201"/>
    <s v="BUY REPLACE 40-FT BUS (FY13 5339 80:20) (00)                "/>
    <n v="2"/>
    <n v="663166"/>
    <x v="6105"/>
    <n v="410280"/>
    <s v="LARGE"/>
    <s v="Over 1m"/>
    <s v="Portland, OR-WA"/>
    <n v="1849898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340007"/>
    <n v="34"/>
    <x v="52"/>
    <s v="49 USC 5339 - Bus and Bus Facilities Formula (FY2013 and forward)"/>
    <x v="4"/>
    <x v="4"/>
    <s v="CAPITAL"/>
    <s v="00      "/>
    <s v="C-TRAN               "/>
    <s v="CLARK COUNTY PUBLIC TRANSPORTATION BENEFIT AREA AUTHORITY"/>
    <n v="1729"/>
    <n v="79000"/>
    <m/>
    <n v="1090852"/>
    <m/>
    <d v="2015-07-13T00:00:00"/>
    <s v="111201"/>
    <s v="BUY REPLACE 40-FT BUS (FY14 5339 80:20) (00)                "/>
    <n v="2"/>
    <n v="700399"/>
    <x v="6106"/>
    <n v="410280"/>
    <s v="LARGE"/>
    <s v="Over 1m"/>
    <s v="Portland, OR-WA"/>
    <n v="1849898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340008"/>
    <n v="34"/>
    <x v="52"/>
    <s v="49 USC 5339 - Bus and Bus Facilities Formula (FY2013 and forward)"/>
    <x v="4"/>
    <x v="4"/>
    <s v="CAPITAL"/>
    <s v="00      "/>
    <s v="SOUND TRANSIT        "/>
    <s v="CENTRAL PUGET SOUND REGIONAL TRANSIT AUTHORITY"/>
    <n v="5656"/>
    <n v="79000"/>
    <m/>
    <n v="1246401"/>
    <m/>
    <d v="2015-07-22T00:00:00"/>
    <s v="113303"/>
    <s v="S 200TH INTERMODAL STN (FY15 5339 Bus)(80:20)(00)           "/>
    <n v="0"/>
    <n v="1558001"/>
    <x v="6107"/>
    <n v="530170"/>
    <s v="LARGE"/>
    <s v="Over 1m"/>
    <s v="Seattle, WA"/>
    <n v="3059393"/>
    <s v="11300"/>
    <s v="  "/>
    <m/>
    <s v="N"/>
    <s v="1133"/>
    <x v="0"/>
    <n v="11"/>
    <s v="Bus"/>
    <s v="33"/>
    <s v="113"/>
    <s v="Construction"/>
    <s v="03"/>
    <s v="Terminal, Intermodal (Transit)"/>
    <m/>
    <m/>
    <n v="1"/>
    <s v="Capital"/>
    <s v="1"/>
    <m/>
    <s v="3"/>
    <m/>
    <s v="3"/>
    <s v="0"/>
    <s v="3"/>
  </r>
  <r>
    <s v="WA340009"/>
    <n v="34"/>
    <x v="52"/>
    <s v="49 USC 5339 - Bus and Bus Facilities Formula (FY2013 and forward)"/>
    <x v="4"/>
    <x v="4"/>
    <s v="CAPITAL"/>
    <s v="00      "/>
    <s v="KITSAP               "/>
    <s v="KITSAP TRANSIT"/>
    <n v="1746"/>
    <n v="79000"/>
    <m/>
    <n v="120000"/>
    <m/>
    <d v="2015-09-16T00:00:00"/>
    <s v="117A00"/>
    <s v="PREVENTIVE MAINTENANCE (15 5339 80:20)(00)                  "/>
    <n v="0"/>
    <n v="150000"/>
    <x v="156"/>
    <n v="533980"/>
    <s v="SMALL"/>
    <s v="50k - 200k"/>
    <s v="Bremerton, WA"/>
    <n v="1989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540005"/>
    <n v="54"/>
    <x v="52"/>
    <s v="49 USC 5337 - State of Good Repair Formula Grants"/>
    <x v="5"/>
    <x v="5"/>
    <s v="CAPITAL"/>
    <s v="00      "/>
    <s v="COMMUNITY TRANSIT    "/>
    <s v="SNOHOMISH COUNTY PUBLIC TRANS. BENEFIT AREA CORP."/>
    <n v="2578"/>
    <n v="79000"/>
    <m/>
    <n v="6596785"/>
    <m/>
    <d v="2015-09-17T00:00:00"/>
    <s v="117A00"/>
    <s v="PREVENTIVE MAINTENANCE(5337)(FY15)(80:20)                   "/>
    <n v="0"/>
    <n v="1149013"/>
    <x v="6108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540005"/>
    <n v="54"/>
    <x v="52"/>
    <s v="49 USC 5337 - State of Good Repair Formula Grants"/>
    <x v="5"/>
    <x v="5"/>
    <s v="CAPITAL"/>
    <s v="00      "/>
    <s v="COMMUNITY TRANSIT    "/>
    <s v="SNOHOMISH COUNTY PUBLIC TRANS. BENEFIT AREA CORP."/>
    <n v="2578"/>
    <n v="79000"/>
    <m/>
    <n v="6596785"/>
    <m/>
    <d v="2015-09-17T00:00:00"/>
    <s v="111211"/>
    <s v="BUY REPL DOUBLE DECKER BUS (5337)(FY13)(80:20)              "/>
    <n v="4"/>
    <n v="4483701"/>
    <x v="6109"/>
    <n v="530170"/>
    <s v="LARGE"/>
    <s v="Over 1m"/>
    <s v="Seattle, WA"/>
    <n v="3059393"/>
    <s v="11100"/>
    <s v="DF"/>
    <s v="DIESEL"/>
    <s v="N"/>
    <s v="1112"/>
    <x v="2"/>
    <n v="11"/>
    <s v="Bus"/>
    <s v="12"/>
    <s v="111"/>
    <s v="Purchase - Replacement"/>
    <s v="11"/>
    <s v="Bus Double Deck"/>
    <m/>
    <s v="Bus Double Deck"/>
    <n v="1"/>
    <s v="Capital"/>
    <s v="1"/>
    <m/>
    <s v="1"/>
    <m/>
    <s v="2"/>
    <s v="1"/>
    <s v="1"/>
  </r>
  <r>
    <s v="WA540005"/>
    <n v="54"/>
    <x v="52"/>
    <s v="49 USC 5337 - State of Good Repair Formula Grants"/>
    <x v="5"/>
    <x v="5"/>
    <s v="CAPITAL"/>
    <s v="00      "/>
    <s v="COMMUNITY TRANSIT    "/>
    <s v="SNOHOMISH COUNTY PUBLIC TRANS. BENEFIT AREA CORP."/>
    <n v="2578"/>
    <n v="79000"/>
    <m/>
    <n v="6596785"/>
    <m/>
    <d v="2015-09-17T00:00:00"/>
    <s v="111211"/>
    <s v="BUY REPL DOUBLE DECKER BUS (5337)FY14)(80:20)               "/>
    <n v="3"/>
    <n v="2613268"/>
    <x v="6110"/>
    <n v="530170"/>
    <s v="LARGE"/>
    <s v="Over 1m"/>
    <s v="Seattle, WA"/>
    <n v="3059393"/>
    <s v="11100"/>
    <s v="DF"/>
    <s v="DIESEL"/>
    <s v="N"/>
    <s v="1112"/>
    <x v="2"/>
    <n v="11"/>
    <s v="Bus"/>
    <s v="12"/>
    <s v="111"/>
    <s v="Purchase - Replacement"/>
    <s v="11"/>
    <s v="Bus Double Deck"/>
    <m/>
    <s v="Bus Double Deck"/>
    <n v="1"/>
    <s v="Capital"/>
    <s v="1"/>
    <m/>
    <s v="1"/>
    <m/>
    <s v="2"/>
    <s v="1"/>
    <s v="1"/>
  </r>
  <r>
    <s v="WA540007"/>
    <n v="54"/>
    <x v="52"/>
    <s v="49 USC 5337 - State of Good Repair Formula Grants"/>
    <x v="5"/>
    <x v="5"/>
    <s v="CAPITAL"/>
    <s v="01      "/>
    <s v="WSDOT                "/>
    <s v="WASHINGTON STATE DEPT. OF TRANSPORTATION"/>
    <n v="1724"/>
    <n v="79000"/>
    <m/>
    <n v="6004655"/>
    <m/>
    <d v="2015-09-22T00:00:00"/>
    <s v="117204"/>
    <s v="FORCE ACCT- CN MGMT (FY13 5337 HIFG/TC 100:00) (00)         "/>
    <n v="0"/>
    <n v="0"/>
    <x v="50"/>
    <n v="530170"/>
    <s v="LARGE"/>
    <s v="Over 1m"/>
    <s v="Seattle, WA"/>
    <n v="3059393"/>
    <s v="11700"/>
    <s v="DF"/>
    <s v="DIESEL"/>
    <s v="N"/>
    <s v="1172"/>
    <x v="0"/>
    <n v="11"/>
    <s v="Bus"/>
    <s v="72"/>
    <s v="117"/>
    <s v="Force Account"/>
    <s v="04"/>
    <s v="Force Account"/>
    <m/>
    <m/>
    <n v="1"/>
    <s v="Capital"/>
    <s v="1"/>
    <m/>
    <s v="7"/>
    <m/>
    <s v="2"/>
    <s v="0"/>
    <s v="4"/>
  </r>
  <r>
    <s v="WA540007"/>
    <n v="54"/>
    <x v="52"/>
    <s v="49 USC 5337 - State of Good Repair Formula Grants"/>
    <x v="5"/>
    <x v="5"/>
    <s v="CAPITAL"/>
    <s v="01      "/>
    <s v="WSDOT                "/>
    <s v="WASHINGTON STATE DEPT. OF TRANSPORTATION"/>
    <n v="1724"/>
    <n v="79000"/>
    <m/>
    <n v="6004655"/>
    <m/>
    <d v="2015-09-22T00:00:00"/>
    <s v="111433"/>
    <s v="REHAB/REBUILD FERRY BOATS (FY13 5337 HIFG/TC 100:00) (00)   "/>
    <n v="2"/>
    <n v="0"/>
    <x v="50"/>
    <n v="530170"/>
    <s v="LARGE"/>
    <s v="Over 1m"/>
    <s v="Seattle, WA"/>
    <n v="3059393"/>
    <s v="11100"/>
    <s v="DF"/>
    <s v="DIESEL"/>
    <s v="N"/>
    <s v="1114"/>
    <x v="0"/>
    <n v="11"/>
    <s v="Bus"/>
    <s v="14"/>
    <s v="111"/>
    <s v="Rehabilitation / Rebuild"/>
    <s v="33"/>
    <s v="Ferry Boats"/>
    <m/>
    <s v="Ferry Boats"/>
    <n v="1"/>
    <s v="Capital"/>
    <s v="1"/>
    <m/>
    <s v="1"/>
    <m/>
    <s v="4"/>
    <s v="3"/>
    <s v="3"/>
  </r>
  <r>
    <s v="WA540007"/>
    <n v="54"/>
    <x v="52"/>
    <s v="49 USC 5337 - State of Good Repair Formula Grants"/>
    <x v="5"/>
    <x v="5"/>
    <s v="CAPITAL"/>
    <s v="01      "/>
    <s v="WSDOT                "/>
    <s v="WASHINGTON STATE DEPT. OF TRANSPORTATION"/>
    <n v="1724"/>
    <n v="79000"/>
    <m/>
    <n v="6004655"/>
    <m/>
    <d v="2015-09-22T00:00:00"/>
    <s v="111440"/>
    <s v="REHAB/REBUILD SPARE PARTS (FY14 5337 HIFG/TC 100:00) (01)   "/>
    <n v="0"/>
    <n v="500000"/>
    <x v="42"/>
    <n v="530170"/>
    <s v="LARGE"/>
    <s v="Over 1m"/>
    <s v="Seattle, WA"/>
    <n v="3059393"/>
    <s v="11100"/>
    <s v="  "/>
    <m/>
    <s v="N"/>
    <s v="1114"/>
    <x v="0"/>
    <n v="11"/>
    <s v="Bus"/>
    <s v="14"/>
    <s v="111"/>
    <s v="Rehabilitation / Rebuild"/>
    <s v="40"/>
    <s v="Spare Parts / Assoc Capital Maintenance Items"/>
    <m/>
    <s v="Spare Parts / Assoc Capital Maintenance Items"/>
    <n v="1"/>
    <s v="Capital"/>
    <s v="1"/>
    <m/>
    <s v="1"/>
    <m/>
    <s v="4"/>
    <s v="4"/>
    <s v="0"/>
  </r>
  <r>
    <s v="WA540007"/>
    <n v="54"/>
    <x v="52"/>
    <s v="49 USC 5337 - State of Good Repair Formula Grants"/>
    <x v="5"/>
    <x v="5"/>
    <s v="CAPITAL"/>
    <s v="01      "/>
    <s v="WSDOT                "/>
    <s v="WASHINGTON STATE DEPT. OF TRANSPORTATION"/>
    <n v="1724"/>
    <n v="79000"/>
    <m/>
    <n v="6004655"/>
    <m/>
    <d v="2015-09-22T00:00:00"/>
    <s v="111433"/>
    <s v="REHAB/REBUILD FERRY BOATS (FY14 5337 HIFG/TC 100:00) (01)   "/>
    <n v="24"/>
    <n v="5504655"/>
    <x v="6111"/>
    <n v="530170"/>
    <s v="LARGE"/>
    <s v="Over 1m"/>
    <s v="Seattle, WA"/>
    <n v="3059393"/>
    <s v="11100"/>
    <s v="  "/>
    <m/>
    <s v="N"/>
    <s v="1114"/>
    <x v="0"/>
    <n v="11"/>
    <s v="Bus"/>
    <s v="14"/>
    <s v="111"/>
    <s v="Rehabilitation / Rebuild"/>
    <s v="33"/>
    <s v="Ferry Boats"/>
    <m/>
    <s v="Ferry Boats"/>
    <n v="1"/>
    <s v="Capital"/>
    <s v="1"/>
    <m/>
    <s v="1"/>
    <m/>
    <s v="4"/>
    <s v="3"/>
    <s v="3"/>
  </r>
  <r>
    <s v="WA540009"/>
    <n v="54"/>
    <x v="52"/>
    <s v="49 USC 5337 - State of Good Repair Formula Grants"/>
    <x v="5"/>
    <x v="5"/>
    <s v="CAPITAL"/>
    <s v="01      "/>
    <s v="SOUND TRANSIT        "/>
    <s v="CENTRAL PUGET SOUND REGIONAL TRANSIT AUTHORITY"/>
    <n v="5656"/>
    <n v="79000"/>
    <m/>
    <n v="3409175"/>
    <m/>
    <d v="2015-07-13T00:00:00"/>
    <s v="117A00"/>
    <s v="PREVENTIVE MAINTENANCE (FY15 5337 HIMB)(80:20)(01)          "/>
    <n v="0"/>
    <n v="4261469"/>
    <x v="6112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540009"/>
    <n v="54"/>
    <x v="52"/>
    <s v="49 USC 5337 - State of Good Repair Formula Grants"/>
    <x v="5"/>
    <x v="5"/>
    <s v="CAPITAL"/>
    <s v="01      "/>
    <s v="SOUND TRANSIT        "/>
    <s v="CENTRAL PUGET SOUND REGIONAL TRANSIT AUTHORITY"/>
    <n v="5656"/>
    <n v="79000"/>
    <m/>
    <n v="3409175"/>
    <m/>
    <d v="2015-07-13T00:00:00"/>
    <s v="111206"/>
    <s v="BUY REPL ARTIC 60FT BUSES (14 5337HIMB)(80:20)(00)          "/>
    <n v="0"/>
    <n v="0"/>
    <x v="50"/>
    <n v="530170"/>
    <s v="LARGE"/>
    <s v="Over 1m"/>
    <s v="Seattle, WA"/>
    <n v="3059393"/>
    <s v="11120"/>
    <s v="DF"/>
    <s v="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WA540009"/>
    <n v="54"/>
    <x v="52"/>
    <s v="49 USC 5337 - State of Good Repair Formula Grants"/>
    <x v="5"/>
    <x v="5"/>
    <s v="CAPITAL"/>
    <s v="01      "/>
    <s v="SOUND TRANSIT        "/>
    <s v="CENTRAL PUGET SOUND REGIONAL TRANSIT AUTHORITY"/>
    <n v="5656"/>
    <n v="79000"/>
    <m/>
    <n v="3409175"/>
    <m/>
    <d v="2015-07-13T00:00:00"/>
    <s v="111211"/>
    <s v="BUY REPL DOUBLE DECKER BUS (14 5337 HIMB)(80:20)(00)        "/>
    <n v="0"/>
    <n v="0"/>
    <x v="50"/>
    <n v="530170"/>
    <s v="LARGE"/>
    <s v="Over 1m"/>
    <s v="Seattle, WA"/>
    <n v="3059393"/>
    <s v="11120"/>
    <s v="DF"/>
    <s v="DIESEL"/>
    <s v="N"/>
    <s v="1112"/>
    <x v="2"/>
    <n v="11"/>
    <s v="Bus"/>
    <s v="12"/>
    <s v="111"/>
    <s v="Purchase - Replacement"/>
    <s v="11"/>
    <s v="Bus Double Deck"/>
    <m/>
    <s v="Bus Double Deck"/>
    <n v="1"/>
    <s v="Capital"/>
    <s v="1"/>
    <m/>
    <s v="1"/>
    <m/>
    <s v="2"/>
    <s v="1"/>
    <s v="1"/>
  </r>
  <r>
    <s v="WA540010"/>
    <n v="54"/>
    <x v="52"/>
    <s v="49 USC 5337 - State of Good Repair Formula Grants"/>
    <x v="5"/>
    <x v="5"/>
    <s v="CAPITAL"/>
    <s v="01      "/>
    <s v="METRO KING           "/>
    <s v="KING COUNTY DEPARTMENT OF TRANSPORTATION"/>
    <n v="1731"/>
    <n v="79000"/>
    <m/>
    <n v="17980715"/>
    <m/>
    <d v="2015-09-11T00:00:00"/>
    <s v="117A00"/>
    <s v="PREVENTIVE MAINTENANCE (FY14 5337 HIMB)(80:20)(00)          "/>
    <n v="0"/>
    <n v="0"/>
    <x v="50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540010"/>
    <n v="54"/>
    <x v="52"/>
    <s v="49 USC 5337 - State of Good Repair Formula Grants"/>
    <x v="5"/>
    <x v="5"/>
    <s v="CAPITAL"/>
    <s v="01      "/>
    <s v="METRO KING           "/>
    <s v="KING COUNTY DEPARTMENT OF TRANSPORTATION"/>
    <n v="1731"/>
    <n v="79000"/>
    <m/>
    <n v="17980715"/>
    <m/>
    <d v="2015-09-11T00:00:00"/>
    <s v="111206"/>
    <s v="BUY REPL 60 FT ARTICULATED BUS(FY15 5337 HIMB)(85:15)(01)   "/>
    <n v="5"/>
    <n v="4917736"/>
    <x v="6113"/>
    <n v="530170"/>
    <s v="LARGE"/>
    <s v="Over 1m"/>
    <s v="Seattle, WA"/>
    <n v="3059393"/>
    <s v="11100"/>
    <s v="HE"/>
    <s v="HYBRID ELECTRIC - 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WA540010"/>
    <n v="54"/>
    <x v="52"/>
    <s v="49 USC 5337 - State of Good Repair Formula Grants"/>
    <x v="5"/>
    <x v="5"/>
    <s v="CAPITAL"/>
    <s v="01      "/>
    <s v="METRO KING           "/>
    <s v="KING COUNTY DEPARTMENT OF TRANSPORTATION"/>
    <n v="1731"/>
    <n v="79000"/>
    <m/>
    <n v="17980715"/>
    <m/>
    <d v="2015-09-11T00:00:00"/>
    <s v="111209"/>
    <s v="BUY REPL 40 ft TROLLEY BUS (FY 13 5337 HIFG) (85:15)(00)    "/>
    <n v="0"/>
    <n v="0"/>
    <x v="50"/>
    <n v="530170"/>
    <s v="LARGE"/>
    <s v="Over 1m"/>
    <s v="Seattle, WA"/>
    <n v="3059393"/>
    <s v="11100"/>
    <s v="EP"/>
    <s v="ELECTRIC TRACKLESS TROLLEY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WA540010"/>
    <n v="54"/>
    <x v="52"/>
    <s v="49 USC 5337 - State of Good Repair Formula Grants"/>
    <x v="5"/>
    <x v="5"/>
    <s v="CAPITAL"/>
    <s v="01      "/>
    <s v="METRO KING           "/>
    <s v="KING COUNTY DEPARTMENT OF TRANSPORTATION"/>
    <n v="1731"/>
    <n v="79000"/>
    <m/>
    <n v="17980715"/>
    <m/>
    <d v="2015-09-11T00:00:00"/>
    <s v="111209"/>
    <s v="BUY REPL 40 ft TROLLEY BUS (FY 14 5337 HIFG) (85:15)(01)    "/>
    <n v="-1"/>
    <n v="0"/>
    <x v="50"/>
    <n v="530170"/>
    <s v="LARGE"/>
    <s v="Over 1m"/>
    <s v="Seattle, WA"/>
    <n v="3059393"/>
    <s v="11100"/>
    <s v="EP"/>
    <s v="ELECTRIC TRACKLESS TROLLEY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WA540010"/>
    <n v="54"/>
    <x v="52"/>
    <s v="49 USC 5337 - State of Good Repair Formula Grants"/>
    <x v="5"/>
    <x v="5"/>
    <s v="CAPITAL"/>
    <s v="01      "/>
    <s v="METRO KING           "/>
    <s v="KING COUNTY DEPARTMENT OF TRANSPORTATION"/>
    <n v="1731"/>
    <n v="79000"/>
    <m/>
    <n v="17980715"/>
    <m/>
    <d v="2015-09-11T00:00:00"/>
    <s v="111209"/>
    <s v="BUY REPL 40 FT TROLLEY BUS(FY15 5337 HIFG)(85:15)(01)       "/>
    <n v="14"/>
    <n v="14479318"/>
    <x v="6114"/>
    <n v="530170"/>
    <s v="LARGE"/>
    <s v="Over 1m"/>
    <s v="Seattle, WA"/>
    <n v="3059393"/>
    <s v="11100"/>
    <s v="EP"/>
    <s v="ELECTRIC TRACKLESS TROLLEY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WA540010"/>
    <n v="54"/>
    <x v="52"/>
    <s v="49 USC 5337 - State of Good Repair Formula Grants"/>
    <x v="5"/>
    <x v="5"/>
    <s v="CAPITAL"/>
    <s v="01      "/>
    <s v="METRO KING           "/>
    <s v="KING COUNTY DEPARTMENT OF TRANSPORTATION"/>
    <n v="1731"/>
    <n v="79000"/>
    <m/>
    <n v="17980715"/>
    <m/>
    <d v="2015-09-11T00:00:00"/>
    <s v="111210"/>
    <s v="BUY REPL 60 FT ARTIC TROLLEY BUS(FY15 5337 HIFG)(85:15)(01) "/>
    <n v="2"/>
    <n v="1756728"/>
    <x v="6115"/>
    <n v="530170"/>
    <s v="LARGE"/>
    <s v="Over 1m"/>
    <s v="Seattle, WA"/>
    <n v="3059393"/>
    <s v="11100"/>
    <s v="EP"/>
    <s v="ELECTRIC TRACKLESS TROLLEY"/>
    <s v="N"/>
    <s v="1112"/>
    <x v="2"/>
    <n v="11"/>
    <s v="Bus"/>
    <s v="12"/>
    <s v="111"/>
    <s v="Purchase - Replacement"/>
    <s v="10"/>
    <s v="Bus Trolley Artic."/>
    <m/>
    <s v="Bus Trolley Artic."/>
    <n v="1"/>
    <s v="Capital"/>
    <s v="1"/>
    <m/>
    <s v="1"/>
    <m/>
    <s v="2"/>
    <s v="1"/>
    <s v="0"/>
  </r>
  <r>
    <s v="WA540012"/>
    <n v="54"/>
    <x v="52"/>
    <s v="49 USC 5337 - State of Good Repair Formula Grants"/>
    <x v="5"/>
    <x v="5"/>
    <s v="CAPITAL"/>
    <s v="00      "/>
    <s v="KITSAP               "/>
    <s v="KITSAP TRANSIT"/>
    <n v="1746"/>
    <n v="79000"/>
    <m/>
    <n v="235260"/>
    <m/>
    <d v="2014-12-23T00:00:00"/>
    <s v="117A00"/>
    <s v="PREVENTIVE MAINTENANCE (14 5337 100:0TC)(00)                "/>
    <n v="0"/>
    <n v="235260"/>
    <x v="6116"/>
    <n v="533980"/>
    <s v="SMALL"/>
    <s v="50k - 200k"/>
    <s v="Bremerton, WA"/>
    <n v="1989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540013"/>
    <n v="54"/>
    <x v="52"/>
    <s v="49 USC 5337 - State of Good Repair Formula Grants"/>
    <x v="5"/>
    <x v="5"/>
    <s v="CAPITAL"/>
    <s v="00      "/>
    <s v="C-TRAN               "/>
    <s v="CLARK COUNTY PUBLIC TRANSPORTATION BENEFIT AREA AUTHORITY"/>
    <n v="1729"/>
    <n v="79000"/>
    <m/>
    <n v="167449"/>
    <m/>
    <d v="2015-07-13T00:00:00"/>
    <s v="111201"/>
    <s v="BUY REPLACE 40-FT BUS (FY13 5337 80:20) (00)                "/>
    <n v="2"/>
    <n v="109731"/>
    <x v="6117"/>
    <n v="410280"/>
    <s v="LARGE"/>
    <s v="Over 1m"/>
    <s v="Portland, OR-WA"/>
    <n v="1849898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540013"/>
    <n v="54"/>
    <x v="52"/>
    <s v="49 USC 5337 - State of Good Repair Formula Grants"/>
    <x v="5"/>
    <x v="5"/>
    <s v="CAPITAL"/>
    <s v="00      "/>
    <s v="C-TRAN               "/>
    <s v="CLARK COUNTY PUBLIC TRANSPORTATION BENEFIT AREA AUTHORITY"/>
    <n v="1729"/>
    <n v="79000"/>
    <m/>
    <n v="167449"/>
    <m/>
    <d v="2015-07-13T00:00:00"/>
    <s v="111201"/>
    <s v="BUY REPLACE 40-FT BUS (FY14 5337 80:20) (00)                "/>
    <n v="2"/>
    <n v="99580"/>
    <x v="6118"/>
    <n v="410280"/>
    <s v="LARGE"/>
    <s v="Over 1m"/>
    <s v="Portland, OR-WA"/>
    <n v="1849898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540014"/>
    <n v="54"/>
    <x v="52"/>
    <s v="49 USC 5337 - State of Good Repair Formula Grants"/>
    <x v="5"/>
    <x v="5"/>
    <s v="CAPITAL"/>
    <s v="00      "/>
    <s v="SOUND TRANSIT        "/>
    <s v="CENTRAL PUGET SOUND REGIONAL TRANSIT AUTHORITY"/>
    <n v="5656"/>
    <n v="79000"/>
    <m/>
    <n v="7626243"/>
    <m/>
    <d v="2015-07-08T00:00:00"/>
    <s v="127A00"/>
    <s v="PREVENTIVE MAINTENANCE (RAIL)-(FY15 5337 HIFG)(80:20)(00)   "/>
    <n v="0"/>
    <n v="9532804"/>
    <x v="6119"/>
    <n v="530170"/>
    <s v="LARGE"/>
    <s v="Over 1m"/>
    <s v="Seattle, WA"/>
    <n v="305939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WA540015"/>
    <n v="54"/>
    <x v="52"/>
    <s v="49 USC 5337 - State of Good Repair Formula Grants"/>
    <x v="5"/>
    <x v="5"/>
    <s v="CAPITAL"/>
    <s v="00      "/>
    <s v="KITSAP               "/>
    <s v="KITSAP TRANSIT"/>
    <n v="1746"/>
    <n v="79000"/>
    <m/>
    <n v="232816"/>
    <m/>
    <d v="2015-09-17T00:00:00"/>
    <s v="121333"/>
    <s v="CN FERRY BOAT (15 5337 100:0/TDC)(00)                       "/>
    <n v="1"/>
    <n v="227816"/>
    <x v="6120"/>
    <n v="533980"/>
    <s v="SMALL"/>
    <s v="50k - 200k"/>
    <s v="Bremerton, WA"/>
    <n v="198979"/>
    <s v="12100"/>
    <s v="  "/>
    <m/>
    <s v="N"/>
    <s v="1213"/>
    <x v="4"/>
    <n v="12"/>
    <s v="Fixed Guideway"/>
    <s v="13"/>
    <s v="121"/>
    <s v="Purchase - Expansion"/>
    <s v="33"/>
    <s v="Ferry Boats"/>
    <m/>
    <s v=" Ferry Boats"/>
    <n v="1"/>
    <s v="Capital"/>
    <s v="2"/>
    <m/>
    <s v="1"/>
    <m/>
    <s v="3"/>
    <s v="3"/>
    <s v="3"/>
  </r>
  <r>
    <s v="WA540015"/>
    <n v="54"/>
    <x v="52"/>
    <s v="49 USC 5337 - State of Good Repair Formula Grants"/>
    <x v="5"/>
    <x v="5"/>
    <s v="CAPITAL"/>
    <s v="00      "/>
    <s v="KITSAP               "/>
    <s v="KITSAP TRANSIT"/>
    <n v="1746"/>
    <n v="79000"/>
    <m/>
    <n v="232816"/>
    <m/>
    <d v="2015-09-17T00:00:00"/>
    <s v="121133"/>
    <s v="DESIGN FERRY BOAT (15 5337 100:0/TDC)(00)                   "/>
    <n v="1"/>
    <n v="5000"/>
    <x v="184"/>
    <n v="533980"/>
    <s v="SMALL"/>
    <s v="50k - 200k"/>
    <s v="Bremerton, WA"/>
    <n v="198979"/>
    <s v="12100"/>
    <s v="  "/>
    <m/>
    <s v="N"/>
    <s v="1211"/>
    <x v="4"/>
    <n v="12"/>
    <s v="Fixed Guideway"/>
    <s v="11"/>
    <s v="121"/>
    <s v="Engineering and Design"/>
    <s v="33"/>
    <s v="Ferry Boats"/>
    <m/>
    <s v="Ferry Boats"/>
    <n v="1"/>
    <s v="Capital"/>
    <s v="2"/>
    <m/>
    <s v="1"/>
    <m/>
    <s v="1"/>
    <s v="3"/>
    <s v="3"/>
  </r>
  <r>
    <s v="WA647001"/>
    <n v="64"/>
    <x v="52"/>
    <s v="National Center for Mobility Management"/>
    <x v="11"/>
    <x v="12"/>
    <m/>
    <s v="00      "/>
    <s v="                     "/>
    <s v="SNOHOMISH COUNTY WORKFORCE DEVELOPMENT COUNCIL"/>
    <n v="7310"/>
    <n v="67000"/>
    <m/>
    <n v="476776"/>
    <m/>
    <d v="2015-09-22T00:00:00"/>
    <s v="551400"/>
    <s v="MANAGERIAL,TECHNICAL &amp; PROFESSIONAL                         "/>
    <n v="0"/>
    <n v="721321"/>
    <x v="6121"/>
    <n v="530170"/>
    <s v="LARGE"/>
    <s v="Over 1m"/>
    <s v="Seattle, WA"/>
    <n v="3059393"/>
    <s v="55000"/>
    <s v="  "/>
    <m/>
    <s v="N"/>
    <s v="5514"/>
    <x v="8"/>
    <n v="55"/>
    <s v="Research Projects"/>
    <s v="14"/>
    <s v="551"/>
    <s v="Research Projects"/>
    <s v="00"/>
    <s v="Managerial, Technical, &amp; Professional"/>
    <m/>
    <m/>
    <n v="5"/>
    <s v="Research Projects"/>
    <s v="5"/>
    <m/>
    <s v="1"/>
    <m/>
    <s v="4"/>
    <s v="0"/>
    <s v="0"/>
  </r>
  <r>
    <s v="WA647001"/>
    <n v="64"/>
    <x v="52"/>
    <s v="National Center for Mobility Management"/>
    <x v="11"/>
    <x v="12"/>
    <m/>
    <s v="00      "/>
    <s v="                     "/>
    <s v="SNOHOMISH COUNTY WORKFORCE DEVELOPMENT COUNCIL"/>
    <n v="7310"/>
    <n v="67000"/>
    <m/>
    <n v="476776"/>
    <m/>
    <d v="2015-09-22T00:00:00"/>
    <s v="552000"/>
    <s v="TRAVEL                                                      "/>
    <n v="0"/>
    <n v="21464"/>
    <x v="6122"/>
    <n v="530170"/>
    <s v="LARGE"/>
    <s v="Over 1m"/>
    <s v="Seattle, WA"/>
    <n v="3059393"/>
    <s v="55000"/>
    <s v="  "/>
    <m/>
    <s v="N"/>
    <s v="5520"/>
    <x v="8"/>
    <n v="55"/>
    <s v="Research Projects"/>
    <s v="20"/>
    <s v="552"/>
    <s v="Research Projects"/>
    <s v="00"/>
    <s v="Research Projects"/>
    <m/>
    <m/>
    <n v="5"/>
    <s v="Research Projects"/>
    <s v="5"/>
    <m/>
    <s v="2"/>
    <m/>
    <s v="0"/>
    <s v="0"/>
    <s v="0"/>
  </r>
  <r>
    <s v="WA647001"/>
    <n v="64"/>
    <x v="52"/>
    <s v="National Center for Mobility Management"/>
    <x v="11"/>
    <x v="12"/>
    <m/>
    <s v="00      "/>
    <s v="                     "/>
    <s v="SNOHOMISH COUNTY WORKFORCE DEVELOPMENT COUNCIL"/>
    <n v="7310"/>
    <n v="67000"/>
    <m/>
    <n v="476776"/>
    <m/>
    <d v="2015-09-22T00:00:00"/>
    <s v="554200"/>
    <s v="MATERIAL &amp; EQUIP PURCHASE/LEASE/RENT                        "/>
    <n v="0"/>
    <n v="128698"/>
    <x v="6123"/>
    <n v="530170"/>
    <s v="LARGE"/>
    <s v="Over 1m"/>
    <s v="Seattle, WA"/>
    <n v="3059393"/>
    <s v="55000"/>
    <s v="  "/>
    <m/>
    <s v="N"/>
    <s v="5542"/>
    <x v="8"/>
    <n v="55"/>
    <s v="Research Projects"/>
    <s v="42"/>
    <s v="554"/>
    <s v="Research Projects"/>
    <s v="00"/>
    <s v="Research Projects"/>
    <m/>
    <m/>
    <n v="5"/>
    <s v="Research Projects"/>
    <s v="5"/>
    <m/>
    <s v="4"/>
    <m/>
    <s v="2"/>
    <s v="0"/>
    <s v="0"/>
  </r>
  <r>
    <s v="WA647001"/>
    <n v="64"/>
    <x v="52"/>
    <s v="National Center for Mobility Management"/>
    <x v="11"/>
    <x v="12"/>
    <m/>
    <s v="00      "/>
    <s v="                     "/>
    <s v="SNOHOMISH COUNTY WORKFORCE DEVELOPMENT COUNCIL"/>
    <n v="7310"/>
    <n v="67000"/>
    <m/>
    <n v="476776"/>
    <m/>
    <d v="2015-09-22T00:00:00"/>
    <s v="554900"/>
    <s v="SUPPLIES                                                    "/>
    <n v="0"/>
    <n v="21464"/>
    <x v="6122"/>
    <n v="530170"/>
    <s v="LARGE"/>
    <s v="Over 1m"/>
    <s v="Seattle, WA"/>
    <n v="3059393"/>
    <s v="55000"/>
    <s v="  "/>
    <m/>
    <s v="N"/>
    <s v="5549"/>
    <x v="8"/>
    <n v="55"/>
    <s v="Research Projects"/>
    <s v="49"/>
    <s v="554"/>
    <s v="Research Projects"/>
    <s v="00"/>
    <s v="Supplies"/>
    <m/>
    <m/>
    <n v="5"/>
    <s v="Research Projects"/>
    <s v="5"/>
    <m/>
    <s v="4"/>
    <m/>
    <s v="9"/>
    <s v="0"/>
    <s v="0"/>
  </r>
  <r>
    <s v="WA647001"/>
    <n v="64"/>
    <x v="52"/>
    <s v="National Center for Mobility Management"/>
    <x v="11"/>
    <x v="12"/>
    <m/>
    <s v="00      "/>
    <s v="                     "/>
    <s v="SNOHOMISH COUNTY WORKFORCE DEVELOPMENT COUNCIL"/>
    <n v="7310"/>
    <n v="67000"/>
    <m/>
    <n v="476776"/>
    <m/>
    <d v="2015-09-22T00:00:00"/>
    <s v="557400"/>
    <s v="OTHER PROJECT COSTS                                         "/>
    <n v="0"/>
    <n v="85859"/>
    <x v="6124"/>
    <n v="530170"/>
    <s v="LARGE"/>
    <s v="Over 1m"/>
    <s v="Seattle, WA"/>
    <n v="3059393"/>
    <s v="55000"/>
    <s v="  "/>
    <m/>
    <s v="N"/>
    <s v="5574"/>
    <x v="8"/>
    <n v="55"/>
    <s v="Research Projects"/>
    <s v="74"/>
    <s v="557"/>
    <s v="Research Projects"/>
    <s v="00"/>
    <s v="Research Projects"/>
    <m/>
    <m/>
    <n v="5"/>
    <s v="Research Projects"/>
    <s v="5"/>
    <m/>
    <s v="7"/>
    <m/>
    <s v="4"/>
    <s v="0"/>
    <s v="0"/>
  </r>
  <r>
    <s v="WA647001"/>
    <n v="64"/>
    <x v="52"/>
    <s v="National Center for Mobility Management"/>
    <x v="11"/>
    <x v="12"/>
    <m/>
    <s v="00      "/>
    <s v="                     "/>
    <s v="SNOHOMISH COUNTY WORKFORCE DEVELOPMENT COUNCIL"/>
    <n v="7310"/>
    <n v="67000"/>
    <m/>
    <n v="476776"/>
    <m/>
    <d v="2015-09-22T00:00:00"/>
    <s v="558200"/>
    <s v="GENERAL &amp; ADMINISTRATIVE                                    "/>
    <n v="0"/>
    <n v="94445"/>
    <x v="6125"/>
    <n v="530170"/>
    <s v="LARGE"/>
    <s v="Over 1m"/>
    <s v="Seattle, WA"/>
    <n v="3059393"/>
    <s v="55000"/>
    <s v="  "/>
    <m/>
    <s v="N"/>
    <s v="5582"/>
    <x v="8"/>
    <n v="55"/>
    <s v="Research Projects"/>
    <s v="82"/>
    <s v="558"/>
    <s v="Research Projects"/>
    <s v="00"/>
    <s v="Research Projects"/>
    <m/>
    <m/>
    <n v="5"/>
    <s v="Research Projects"/>
    <s v="5"/>
    <m/>
    <s v="8"/>
    <m/>
    <s v="2"/>
    <s v="0"/>
    <s v="0"/>
  </r>
  <r>
    <s v="WA70X024"/>
    <n v="70"/>
    <x v="52"/>
    <s v="Sec 330/344 (FY2002/2003 FHWA Approps)"/>
    <x v="24"/>
    <x v="25"/>
    <m/>
    <s v="00      "/>
    <s v="KITSAP               "/>
    <s v="KITSAP TRANSIT"/>
    <n v="1746"/>
    <n v="79000"/>
    <m/>
    <n v="68309"/>
    <m/>
    <d v="2015-04-16T00:00:00"/>
    <s v="121133"/>
    <s v="DESIGN/CM FERRY BOAT (15 FBP 100:0/TDC)(00)                 "/>
    <n v="1"/>
    <n v="68309"/>
    <x v="6126"/>
    <n v="533980"/>
    <s v="SMALL"/>
    <s v="50k - 200k"/>
    <s v="Bremerton, WA"/>
    <n v="198979"/>
    <s v="12100"/>
    <s v="  "/>
    <m/>
    <s v="N"/>
    <s v="1211"/>
    <x v="4"/>
    <n v="12"/>
    <s v="Fixed Guideway"/>
    <s v="11"/>
    <s v="121"/>
    <s v="Engineering and Design"/>
    <s v="33"/>
    <s v="Ferry Boats"/>
    <m/>
    <s v="Ferry Boats"/>
    <n v="1"/>
    <s v="Capital"/>
    <s v="2"/>
    <m/>
    <s v="1"/>
    <m/>
    <s v="1"/>
    <s v="3"/>
    <s v="3"/>
  </r>
  <r>
    <s v="WA90X520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1315490"/>
    <m/>
    <d v="2015-08-20T00:00:00"/>
    <s v="113404"/>
    <s v="REHAB/REN Swamp Ck P&amp;R(15 5307 80:20)(01)                   "/>
    <n v="0"/>
    <n v="500000"/>
    <x v="44"/>
    <n v="530170"/>
    <s v="LARGE"/>
    <s v="Over 1m"/>
    <s v="Seattle, WA"/>
    <n v="3059393"/>
    <s v="11400"/>
    <s v="  "/>
    <m/>
    <s v="N"/>
    <s v="1134"/>
    <x v="0"/>
    <n v="11"/>
    <s v="Bus"/>
    <s v="34"/>
    <s v="113"/>
    <s v="Rehab / Renovation"/>
    <s v="04"/>
    <s v="Park and Ride Lot"/>
    <m/>
    <m/>
    <n v="1"/>
    <s v="Capital"/>
    <s v="1"/>
    <m/>
    <s v="3"/>
    <m/>
    <s v="4"/>
    <s v="0"/>
    <s v="4"/>
  </r>
  <r>
    <s v="WA90X520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1315490"/>
    <m/>
    <d v="2015-08-20T00:00:00"/>
    <s v="114403"/>
    <s v="REHAB/RENOVATE - ROOF MERRILL FACILITY(13 5307 80:20)(00)   "/>
    <n v="0"/>
    <n v="6867"/>
    <x v="6127"/>
    <n v="530170"/>
    <s v="LARGE"/>
    <s v="Over 1m"/>
    <s v="Seattle, WA"/>
    <n v="3059393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WA90X520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1315490"/>
    <m/>
    <d v="2015-08-20T00:00:00"/>
    <s v="114403"/>
    <s v="REHAB/REN - BUS WASH MERRILL FACILITY(13 5307 80:20)(00)    "/>
    <n v="0"/>
    <n v="-69932"/>
    <x v="6128"/>
    <n v="530170"/>
    <s v="LARGE"/>
    <s v="Over 1m"/>
    <s v="Seattle, WA"/>
    <n v="3059393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WA90X520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1315490"/>
    <m/>
    <d v="2015-08-20T00:00:00"/>
    <s v="114403"/>
    <s v="REHAB/REN KPCR Roof (13 5307 80:20)(00)                     "/>
    <n v="0"/>
    <n v="63065"/>
    <x v="6129"/>
    <n v="530170"/>
    <s v="LARGE"/>
    <s v="Over 1m"/>
    <s v="Seattle, WA"/>
    <n v="3059393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WA90X520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1315490"/>
    <m/>
    <d v="2015-08-20T00:00:00"/>
    <s v="114403"/>
    <s v="REHAB/REN KPCR Roof (14 5307 80:20)(01)                     "/>
    <n v="0"/>
    <n v="136935"/>
    <x v="6130"/>
    <n v="530170"/>
    <s v="LARGE"/>
    <s v="Over 1m"/>
    <s v="Seattle, WA"/>
    <n v="3059393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WA90X520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1315490"/>
    <m/>
    <d v="2015-08-20T00:00:00"/>
    <s v="114403"/>
    <s v="REHAB/REN Paving KPOB(14 5307 80:20)(01)                    "/>
    <n v="0"/>
    <n v="916025"/>
    <x v="6131"/>
    <n v="530170"/>
    <s v="LARGE"/>
    <s v="Over 1m"/>
    <s v="Seattle, WA"/>
    <n v="3059393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WA90X520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1315490"/>
    <m/>
    <d v="2015-08-20T00:00:00"/>
    <s v="114403"/>
    <s v="REHAB/REN Paving KPOB(15 5307)(80:20)(01)                   "/>
    <n v="0"/>
    <n v="91403"/>
    <x v="6132"/>
    <n v="530170"/>
    <s v="LARGE"/>
    <s v="Over 1m"/>
    <s v="Seattle, WA"/>
    <n v="3059393"/>
    <s v="11400"/>
    <s v="  "/>
    <m/>
    <s v="N"/>
    <s v="1144"/>
    <x v="5"/>
    <n v="11"/>
    <s v="Bus"/>
    <s v="44"/>
    <s v="114"/>
    <s v="Rehab / Renovation"/>
    <s v="03"/>
    <s v="Admin/Maint Facility"/>
    <m/>
    <m/>
    <n v="1"/>
    <s v="Capital"/>
    <s v="1"/>
    <m/>
    <s v="4"/>
    <m/>
    <s v="4"/>
    <s v="0"/>
    <s v="3"/>
  </r>
  <r>
    <s v="WA90X522"/>
    <n v="90"/>
    <x v="52"/>
    <s v="49 USC 5307 - Urbanized Area Formula (FY2006 forward)"/>
    <x v="6"/>
    <x v="6"/>
    <m/>
    <s v="04      "/>
    <s v="METRO KING           "/>
    <s v="KING COUNTY DEPARTMENT OF TRANSPORTATION"/>
    <n v="1731"/>
    <n v="79000"/>
    <m/>
    <n v="2708996"/>
    <m/>
    <d v="2015-09-16T00:00:00"/>
    <s v="113110"/>
    <s v="ENG/DESIGN THIRD AVE BUS STOP IMPR (13 5307)(80:20)(00)     "/>
    <n v="0"/>
    <n v="1000000"/>
    <x v="420"/>
    <n v="530170"/>
    <s v="LARGE"/>
    <s v="Over 1m"/>
    <s v="Seattle, WA"/>
    <n v="3059393"/>
    <s v="11300"/>
    <s v="  "/>
    <m/>
    <s v="N"/>
    <s v="1131"/>
    <x v="0"/>
    <n v="11"/>
    <s v="Bus"/>
    <s v="31"/>
    <s v="113"/>
    <s v="Engineering and Design"/>
    <s v="10"/>
    <s v="Passenger Shelters"/>
    <m/>
    <m/>
    <n v="1"/>
    <s v="Capital"/>
    <s v="1"/>
    <m/>
    <s v="3"/>
    <m/>
    <s v="1"/>
    <s v="1"/>
    <s v="0"/>
  </r>
  <r>
    <s v="WA90X522"/>
    <n v="90"/>
    <x v="52"/>
    <s v="49 USC 5307 - Urbanized Area Formula (FY2006 forward)"/>
    <x v="6"/>
    <x v="6"/>
    <m/>
    <s v="04      "/>
    <s v="METRO KING           "/>
    <s v="KING COUNTY DEPARTMENT OF TRANSPORTATION"/>
    <n v="1731"/>
    <n v="79000"/>
    <m/>
    <n v="2708996"/>
    <m/>
    <d v="2015-09-16T00:00:00"/>
    <s v="113310"/>
    <s v="CONST THIRD AVE CORRIDOR IMPR (13/14 5307)(80:20)(03)       "/>
    <n v="0"/>
    <n v="-1000000"/>
    <x v="6133"/>
    <n v="530170"/>
    <s v="LARGE"/>
    <s v="Over 1m"/>
    <s v="Seattle, WA"/>
    <n v="3059393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WA90X522"/>
    <n v="90"/>
    <x v="52"/>
    <s v="49 USC 5307 - Urbanized Area Formula (FY2006 forward)"/>
    <x v="6"/>
    <x v="6"/>
    <m/>
    <s v="04      "/>
    <s v="METRO KING           "/>
    <s v="KING COUNTY DEPARTMENT OF TRANSPORTATION"/>
    <n v="1731"/>
    <n v="79000"/>
    <m/>
    <n v="2708996"/>
    <m/>
    <d v="2015-09-16T00:00:00"/>
    <s v="113310"/>
    <s v="CONSTRUCT - THIRD AVE CORRIDOR IMP (FY14 5307)(80:20)(04)   "/>
    <n v="0"/>
    <n v="3386245"/>
    <x v="6134"/>
    <n v="530170"/>
    <s v="LARGE"/>
    <s v="Over 1m"/>
    <s v="Seattle, WA"/>
    <n v="3059393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WA90X524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28884965"/>
    <m/>
    <d v="2015-09-01T00:00:00"/>
    <s v="111201"/>
    <s v="BUY REPLACEMENT 40-FT HYBRID BUS (FY13 5307)(85:15)(00)     "/>
    <n v="0"/>
    <n v="0"/>
    <x v="50"/>
    <n v="530170"/>
    <s v="LARGE"/>
    <s v="Over 1m"/>
    <s v="Seattle, WA"/>
    <n v="3059393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90X524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28884965"/>
    <m/>
    <d v="2015-09-01T00:00:00"/>
    <s v="111206"/>
    <s v="BUY REPL ARTICULATED BUS (FY15 5307)(85:15)(01)             "/>
    <n v="5"/>
    <n v="4166507"/>
    <x v="6135"/>
    <n v="530170"/>
    <s v="LARGE"/>
    <s v="Over 1m"/>
    <s v="Seattle, WA"/>
    <n v="3059393"/>
    <s v="11100"/>
    <s v="HE"/>
    <s v="HYBRID ELECTRIC - DIESEL"/>
    <s v="N"/>
    <s v="1112"/>
    <x v="2"/>
    <n v="11"/>
    <s v="Bus"/>
    <s v="12"/>
    <s v="111"/>
    <s v="Purchase - Replacement"/>
    <s v="06"/>
    <s v="Bus Articulated"/>
    <m/>
    <s v="Bus Articulated"/>
    <n v="1"/>
    <s v="Capital"/>
    <s v="1"/>
    <m/>
    <s v="1"/>
    <m/>
    <s v="2"/>
    <s v="0"/>
    <s v="6"/>
  </r>
  <r>
    <s v="WA90X524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28884965"/>
    <m/>
    <d v="2015-09-01T00:00:00"/>
    <s v="111209"/>
    <s v="BUY REPLACEMENT 40-FT TROLLEY BUS (14 5307)(85:15)(00)      "/>
    <n v="0"/>
    <n v="0"/>
    <x v="50"/>
    <n v="530170"/>
    <s v="LARGE"/>
    <s v="Over 1m"/>
    <s v="Seattle, WA"/>
    <n v="3059393"/>
    <s v="11100"/>
    <s v="EP"/>
    <s v="ELECTRIC TRACKLESS TROLLEY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WA90X524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28884965"/>
    <m/>
    <d v="2015-09-01T00:00:00"/>
    <s v="111209"/>
    <s v="BUY REPLACEMENT 40-FY TROLLEY (FY13 5307)(85:15)(01)        "/>
    <n v="3"/>
    <n v="3340699"/>
    <x v="6136"/>
    <n v="530170"/>
    <s v="LARGE"/>
    <s v="Over 1m"/>
    <s v="Seattle, WA"/>
    <n v="3059393"/>
    <s v="11100"/>
    <s v="EP"/>
    <s v="ELECTRIC TRACKLESS TROLLEY"/>
    <s v="N"/>
    <s v="1112"/>
    <x v="2"/>
    <n v="11"/>
    <s v="Bus"/>
    <s v="12"/>
    <s v="111"/>
    <s v="Purchase - Replacement"/>
    <s v="09"/>
    <s v="Bus Trolley STD"/>
    <m/>
    <s v="Bus Trolley STD"/>
    <n v="1"/>
    <s v="Capital"/>
    <s v="1"/>
    <m/>
    <s v="1"/>
    <m/>
    <s v="2"/>
    <s v="0"/>
    <s v="9"/>
  </r>
  <r>
    <s v="WA90X524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28884965"/>
    <m/>
    <d v="2015-09-01T00:00:00"/>
    <s v="114406"/>
    <s v="REHAB/REPLACE RYERSON BASE LIFTS (14 5307)(80:20)(00)       "/>
    <n v="0"/>
    <n v="0"/>
    <x v="50"/>
    <n v="530170"/>
    <s v="LARGE"/>
    <s v="Over 1m"/>
    <s v="Seattle, WA"/>
    <n v="3059393"/>
    <s v="11400"/>
    <s v="  "/>
    <m/>
    <s v="N"/>
    <s v="1144"/>
    <x v="5"/>
    <n v="11"/>
    <s v="Bus"/>
    <s v="44"/>
    <s v="114"/>
    <s v="Rehab / Renovation"/>
    <s v="06"/>
    <s v="Shop Equipment"/>
    <m/>
    <m/>
    <n v="1"/>
    <s v="Capital"/>
    <s v="1"/>
    <m/>
    <s v="4"/>
    <m/>
    <s v="4"/>
    <s v="0"/>
    <s v="6"/>
  </r>
  <r>
    <s v="WA90X524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28884965"/>
    <m/>
    <d v="2015-09-01T00:00:00"/>
    <s v="114420"/>
    <s v="REHAB/RENOVATE TSP EQUIPMENT (13 5307)(80:20)(00)           "/>
    <n v="0"/>
    <n v="0"/>
    <x v="50"/>
    <n v="530170"/>
    <s v="LARGE"/>
    <s v="Over 1m"/>
    <s v="Seattle, WA"/>
    <n v="3059393"/>
    <s v="11400"/>
    <s v="  "/>
    <m/>
    <s v="N"/>
    <s v="1144"/>
    <x v="5"/>
    <n v="11"/>
    <s v="Bus"/>
    <s v="44"/>
    <s v="114"/>
    <s v="Rehab / Renovation"/>
    <s v="20"/>
    <s v="Miscellaneous"/>
    <m/>
    <m/>
    <n v="1"/>
    <s v="Capital"/>
    <s v="1"/>
    <m/>
    <s v="4"/>
    <m/>
    <s v="4"/>
    <s v="2"/>
    <s v="0"/>
  </r>
  <r>
    <s v="WA90X524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28884965"/>
    <m/>
    <d v="2015-09-01T00:00:00"/>
    <s v="117A00"/>
    <s v="PREVENTIVE MAINT (FY15 5307)(80:20)(01)                     "/>
    <n v="0"/>
    <n v="28129800"/>
    <x v="6137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27"/>
    <n v="90"/>
    <x v="52"/>
    <s v="49 USC 5307 - Urbanized Area Formula (FY2006 forward)"/>
    <x v="6"/>
    <x v="6"/>
    <m/>
    <s v="02      "/>
    <s v="COMMUNITY TRANSIT    "/>
    <s v="SNOHOMISH COUNTY PUBLIC TRANS. BENEFIT AREA CORP."/>
    <n v="2578"/>
    <n v="79000"/>
    <m/>
    <n v="1871642"/>
    <m/>
    <d v="2015-08-19T00:00:00"/>
    <s v="117A00"/>
    <s v="PREVENTIVE MAINTENANCE (FY13)(5307)(80:20)(00)              "/>
    <n v="0"/>
    <n v="0"/>
    <x v="50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27"/>
    <n v="90"/>
    <x v="52"/>
    <s v="49 USC 5307 - Urbanized Area Formula (FY2006 forward)"/>
    <x v="6"/>
    <x v="6"/>
    <m/>
    <s v="02      "/>
    <s v="COMMUNITY TRANSIT    "/>
    <s v="SNOHOMISH COUNTY PUBLIC TRANS. BENEFIT AREA CORP."/>
    <n v="2578"/>
    <n v="79000"/>
    <m/>
    <n v="1871642"/>
    <m/>
    <d v="2015-08-19T00:00:00"/>
    <s v="117A00"/>
    <s v="PREVENTIVE MAINTENANCE(FY14)(5307)(80:20)(02)               "/>
    <n v="0"/>
    <n v="716231"/>
    <x v="6138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27"/>
    <n v="90"/>
    <x v="52"/>
    <s v="49 USC 5307 - Urbanized Area Formula (FY2006 forward)"/>
    <x v="6"/>
    <x v="6"/>
    <m/>
    <s v="02      "/>
    <s v="COMMUNITY TRANSIT    "/>
    <s v="SNOHOMISH COUNTY PUBLIC TRANS. BENEFIT AREA CORP."/>
    <n v="2578"/>
    <n v="79000"/>
    <m/>
    <n v="1871642"/>
    <m/>
    <d v="2015-08-19T00:00:00"/>
    <s v="300901"/>
    <s v="OPERATING MARUZA (FY13) (5307)(50:50)(00)                   "/>
    <n v="0"/>
    <n v="0"/>
    <x v="50"/>
    <n v="530170"/>
    <s v="LARGE"/>
    <s v="Over 1m"/>
    <s v="Seattle, WA"/>
    <n v="3059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90X527"/>
    <n v="90"/>
    <x v="52"/>
    <s v="49 USC 5307 - Urbanized Area Formula (FY2006 forward)"/>
    <x v="6"/>
    <x v="6"/>
    <m/>
    <s v="02      "/>
    <s v="COMMUNITY TRANSIT    "/>
    <s v="SNOHOMISH COUNTY PUBLIC TRANS. BENEFIT AREA CORP."/>
    <n v="2578"/>
    <n v="79000"/>
    <m/>
    <n v="1871642"/>
    <m/>
    <d v="2015-08-19T00:00:00"/>
    <s v="300901"/>
    <s v="OPERATING MARUZA (FY14)(5307)(50:50)(01)                    "/>
    <n v="0"/>
    <n v="0"/>
    <x v="50"/>
    <n v="530170"/>
    <s v="LARGE"/>
    <s v="Over 1m"/>
    <s v="Seattle, WA"/>
    <n v="3059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90X527"/>
    <n v="90"/>
    <x v="52"/>
    <s v="49 USC 5307 - Urbanized Area Formula (FY2006 forward)"/>
    <x v="6"/>
    <x v="6"/>
    <m/>
    <s v="02      "/>
    <s v="COMMUNITY TRANSIT    "/>
    <s v="SNOHOMISH COUNTY PUBLIC TRANS. BENEFIT AREA CORP."/>
    <n v="2578"/>
    <n v="79000"/>
    <m/>
    <n v="1871642"/>
    <m/>
    <d v="2015-08-19T00:00:00"/>
    <s v="300901"/>
    <s v="OPERATING MARUZA (FY15)(5307)50:50)(02)                     "/>
    <n v="0"/>
    <n v="2597314"/>
    <x v="6139"/>
    <n v="530170"/>
    <s v="LARGE"/>
    <s v="Over 1m"/>
    <s v="Seattle, WA"/>
    <n v="3059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90X539"/>
    <n v="90"/>
    <x v="52"/>
    <s v="49 USC 5307 - Urbanized Area Formula (FY2006 forward)"/>
    <x v="6"/>
    <x v="6"/>
    <m/>
    <s v="01      "/>
    <s v="KITSAP               "/>
    <s v="KITSAP TRANSIT"/>
    <n v="1746"/>
    <n v="79000"/>
    <m/>
    <n v="218473"/>
    <m/>
    <d v="2015-09-15T00:00:00"/>
    <s v="117209"/>
    <s v="FORCE ACCOUNT - ROLLING STOCK REHAB(13 5307 80:20)(00)      "/>
    <n v="0"/>
    <n v="0"/>
    <x v="50"/>
    <n v="533980"/>
    <s v="SMALL"/>
    <s v="50k - 200k"/>
    <s v="Bremerton, WA"/>
    <n v="198979"/>
    <s v="11700"/>
    <s v="  "/>
    <m/>
    <s v="N"/>
    <s v="1172"/>
    <x v="0"/>
    <n v="11"/>
    <s v="Bus"/>
    <s v="72"/>
    <s v="117"/>
    <s v="Force Account"/>
    <s v="09"/>
    <s v="Force Account"/>
    <m/>
    <m/>
    <n v="1"/>
    <s v="Capital"/>
    <s v="1"/>
    <m/>
    <s v="7"/>
    <m/>
    <s v="2"/>
    <s v="0"/>
    <s v="9"/>
  </r>
  <r>
    <s v="WA90X539"/>
    <n v="90"/>
    <x v="52"/>
    <s v="49 USC 5307 - Urbanized Area Formula (FY2006 forward)"/>
    <x v="6"/>
    <x v="6"/>
    <m/>
    <s v="01      "/>
    <s v="KITSAP               "/>
    <s v="KITSAP TRANSIT"/>
    <n v="1746"/>
    <n v="79000"/>
    <m/>
    <n v="218473"/>
    <m/>
    <d v="2015-09-15T00:00:00"/>
    <s v="117A00"/>
    <s v="PREVENTIVE MAINTENANCE (15 5307 80:20)(01)                  "/>
    <n v="0"/>
    <n v="273091"/>
    <x v="6140"/>
    <n v="533980"/>
    <s v="SMALL"/>
    <s v="50k - 200k"/>
    <s v="Bremerton, WA"/>
    <n v="1989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55"/>
    <n v="90"/>
    <x v="52"/>
    <s v="49 USC 5307 - Urbanized Area Formula (FY2006 forward)"/>
    <x v="6"/>
    <x v="6"/>
    <m/>
    <s v="00      "/>
    <s v="SKAT                 "/>
    <s v="SKAGIT TRANSIT SYSTEM"/>
    <n v="5816"/>
    <n v="79000"/>
    <m/>
    <n v="662931"/>
    <m/>
    <d v="2015-02-24T00:00:00"/>
    <s v="111215"/>
    <s v="BUY REPLACEMENT VANS (13-14 5307 80:20) (00)                "/>
    <n v="4"/>
    <n v="110271"/>
    <x v="6141"/>
    <n v="530170"/>
    <s v="LARGE"/>
    <s v="Over 1m"/>
    <s v="Seattle, WA"/>
    <n v="305939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A90X555"/>
    <n v="90"/>
    <x v="52"/>
    <s v="49 USC 5307 - Urbanized Area Formula (FY2006 forward)"/>
    <x v="6"/>
    <x v="6"/>
    <m/>
    <s v="00      "/>
    <s v="SKAT                 "/>
    <s v="SKAGIT TRANSIT SYSTEM"/>
    <n v="5816"/>
    <n v="79000"/>
    <m/>
    <n v="662931"/>
    <m/>
    <d v="2015-02-24T00:00:00"/>
    <s v="111201"/>
    <s v="BUY REPLACEMENT 40-FT BUS (13-14 5307 80:20) (00)           "/>
    <n v="1"/>
    <n v="380896"/>
    <x v="6142"/>
    <n v="530170"/>
    <s v="LARGE"/>
    <s v="Over 1m"/>
    <s v="Seattle, WA"/>
    <n v="305939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90X555"/>
    <n v="90"/>
    <x v="52"/>
    <s v="49 USC 5307 - Urbanized Area Formula (FY2006 forward)"/>
    <x v="6"/>
    <x v="6"/>
    <m/>
    <s v="00      "/>
    <s v="SKAT                 "/>
    <s v="SKAGIT TRANSIT SYSTEM"/>
    <n v="5816"/>
    <n v="79000"/>
    <m/>
    <n v="662931"/>
    <m/>
    <d v="2015-02-24T00:00:00"/>
    <s v="300901"/>
    <s v="Operating Asssistance (13-14 5307 50:50)(00)                "/>
    <n v="0"/>
    <n v="539994"/>
    <x v="6143"/>
    <n v="530170"/>
    <s v="LARGE"/>
    <s v="Over 1m"/>
    <s v="Seattle, WA"/>
    <n v="3059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90X556"/>
    <n v="90"/>
    <x v="52"/>
    <s v="49 USC 5307 - Urbanized Area Formula (FY2006 forward)"/>
    <x v="6"/>
    <x v="6"/>
    <m/>
    <s v="02      "/>
    <s v="KITSAP               "/>
    <s v="KITSAP TRANSIT"/>
    <n v="1746"/>
    <n v="79000"/>
    <m/>
    <n v="2416667"/>
    <m/>
    <d v="2015-09-01T00:00:00"/>
    <s v="113304"/>
    <s v="CONSTRUCT - BUS PARK&amp;RIDE LOT (13/14 5307 100:0)(00)        "/>
    <n v="0"/>
    <n v="0"/>
    <x v="50"/>
    <n v="533980"/>
    <s v="SMALL"/>
    <s v="50k - 200k"/>
    <s v="Bremerton, WA"/>
    <n v="198979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WA90X556"/>
    <n v="90"/>
    <x v="52"/>
    <s v="49 USC 5307 - Urbanized Area Formula (FY2006 forward)"/>
    <x v="6"/>
    <x v="6"/>
    <m/>
    <s v="02      "/>
    <s v="KITSAP               "/>
    <s v="KITSAP TRANSIT"/>
    <n v="1746"/>
    <n v="79000"/>
    <m/>
    <n v="2416667"/>
    <m/>
    <d v="2015-09-01T00:00:00"/>
    <s v="114302"/>
    <s v="CONSTR - MAINTENANCE FACILITY (14/15 5307 100:0)(00/02)     "/>
    <n v="0"/>
    <n v="2416667"/>
    <x v="6144"/>
    <n v="533980"/>
    <s v="SMALL"/>
    <s v="50k - 200k"/>
    <s v="Bremerton, WA"/>
    <n v="198979"/>
    <s v="11400"/>
    <s v="  "/>
    <m/>
    <s v="N"/>
    <s v="1143"/>
    <x v="5"/>
    <n v="11"/>
    <s v="Bus"/>
    <s v="43"/>
    <s v="114"/>
    <s v="Construction"/>
    <s v="02"/>
    <s v="Maintenance Facility"/>
    <m/>
    <m/>
    <n v="1"/>
    <s v="Capital"/>
    <s v="1"/>
    <m/>
    <s v="4"/>
    <m/>
    <s v="3"/>
    <s v="0"/>
    <s v="2"/>
  </r>
  <r>
    <s v="WA90X556"/>
    <n v="90"/>
    <x v="52"/>
    <s v="49 USC 5307 - Urbanized Area Formula (FY2006 forward)"/>
    <x v="6"/>
    <x v="6"/>
    <m/>
    <s v="02      "/>
    <s v="KITSAP               "/>
    <s v="KITSAP TRANSIT"/>
    <n v="1746"/>
    <n v="79000"/>
    <m/>
    <n v="2416667"/>
    <m/>
    <d v="2015-09-01T00:00:00"/>
    <s v="114304"/>
    <s v="CONSTRUCT - STORAGE FACILITY (12/14 5307 100:0 TC)(00/01)   "/>
    <n v="0"/>
    <n v="600000"/>
    <x v="266"/>
    <n v="533980"/>
    <s v="SMALL"/>
    <s v="50k - 200k"/>
    <s v="Bremerton, WA"/>
    <n v="198979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WA90X557"/>
    <n v="90"/>
    <x v="52"/>
    <s v="49 USC 5307 - Urbanized Area Formula (FY2006 forward)"/>
    <x v="6"/>
    <x v="6"/>
    <m/>
    <s v="01      "/>
    <s v="KITSAP               "/>
    <s v="KITSAP TRANSIT"/>
    <n v="1746"/>
    <n v="79000"/>
    <m/>
    <n v="250000"/>
    <m/>
    <d v="2015-07-29T00:00:00"/>
    <s v="124320"/>
    <s v="CONSTRUCT MISC EQUIPMENT (13 5307 TDC 100:0)(00/01)         "/>
    <n v="0"/>
    <n v="-150000"/>
    <x v="1789"/>
    <n v="533980"/>
    <s v="SMALL"/>
    <s v="50k - 200k"/>
    <s v="Bremerton, WA"/>
    <n v="198979"/>
    <s v="12400"/>
    <s v="  "/>
    <m/>
    <s v="N"/>
    <s v="1243"/>
    <x v="4"/>
    <n v="12"/>
    <s v="Fixed Guideway"/>
    <s v="43"/>
    <s v="124"/>
    <s v="Construction"/>
    <s v="20"/>
    <s v="Miscellaneous"/>
    <m/>
    <m/>
    <n v="1"/>
    <s v="Capital"/>
    <s v="2"/>
    <m/>
    <s v="4"/>
    <m/>
    <s v="3"/>
    <s v="2"/>
    <s v="0"/>
  </r>
  <r>
    <s v="WA90X557"/>
    <n v="90"/>
    <x v="52"/>
    <s v="49 USC 5307 - Urbanized Area Formula (FY2006 forward)"/>
    <x v="6"/>
    <x v="6"/>
    <m/>
    <s v="01      "/>
    <s v="KITSAP               "/>
    <s v="KITSAP TRANSIT"/>
    <n v="1746"/>
    <n v="79000"/>
    <m/>
    <n v="250000"/>
    <m/>
    <d v="2015-07-29T00:00:00"/>
    <s v="442614"/>
    <s v="PLNG TRANS SYS MGMT/INCR RIDERS (13/14 5307 TDC 100:0)(01)  "/>
    <n v="0"/>
    <n v="400000"/>
    <x v="44"/>
    <n v="533980"/>
    <s v="SMALL"/>
    <s v="50k - 200k"/>
    <s v="Bremerton, WA"/>
    <n v="198979"/>
    <s v="44200"/>
    <s v="  "/>
    <m/>
    <s v="N"/>
    <s v="4426"/>
    <x v="6"/>
    <n v="44"/>
    <s v="Planning"/>
    <s v="26"/>
    <s v="442"/>
    <s v="Planning Emphasis Area"/>
    <s v="14"/>
    <s v="Planning for Transit Systems Management/Operations"/>
    <m/>
    <m/>
    <n v="4"/>
    <s v="Planning"/>
    <s v="4"/>
    <m/>
    <s v="2"/>
    <m/>
    <s v="6"/>
    <s v="1"/>
    <s v="4"/>
  </r>
  <r>
    <s v="WA90X558"/>
    <n v="90"/>
    <x v="52"/>
    <s v="49 USC 5307 - Urbanized Area Formula (FY2006 forward)"/>
    <x v="6"/>
    <x v="6"/>
    <m/>
    <s v="00      "/>
    <s v="KITSAP               "/>
    <s v="KITSAP TRANSIT"/>
    <n v="1746"/>
    <n v="79000"/>
    <m/>
    <n v="500000"/>
    <m/>
    <d v="2014-12-23T00:00:00"/>
    <s v="114120"/>
    <s v="ENG/DESIGN - MISC EQUIPMENT(14 5307 80:20)(00)              "/>
    <n v="0"/>
    <n v="500000"/>
    <x v="44"/>
    <n v="533980"/>
    <s v="SMALL"/>
    <s v="50k - 200k"/>
    <s v="Bremerton, WA"/>
    <n v="198979"/>
    <s v="11400"/>
    <s v="  "/>
    <m/>
    <s v="N"/>
    <s v="1141"/>
    <x v="5"/>
    <n v="11"/>
    <s v="Bus"/>
    <s v="41"/>
    <s v="114"/>
    <s v="Engineering and Design"/>
    <s v="20"/>
    <s v="Miscellaneous"/>
    <m/>
    <m/>
    <n v="1"/>
    <s v="Capital"/>
    <s v="1"/>
    <m/>
    <s v="4"/>
    <m/>
    <s v="1"/>
    <s v="2"/>
    <s v="0"/>
  </r>
  <r>
    <s v="WA90X558"/>
    <n v="90"/>
    <x v="52"/>
    <s v="49 USC 5307 - Urbanized Area Formula (FY2006 forward)"/>
    <x v="6"/>
    <x v="6"/>
    <m/>
    <s v="00      "/>
    <s v="KITSAP               "/>
    <s v="KITSAP TRANSIT"/>
    <n v="1746"/>
    <n v="79000"/>
    <m/>
    <n v="500000"/>
    <m/>
    <d v="2014-12-23T00:00:00"/>
    <s v="442400"/>
    <s v="SHORT RANGE TRANSIT PLANNING(14 5307 80:20)(00)             "/>
    <n v="0"/>
    <n v="125000"/>
    <x v="152"/>
    <n v="533980"/>
    <s v="SMALL"/>
    <s v="50k - 200k"/>
    <s v="Bremerton, WA"/>
    <n v="198979"/>
    <s v="44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WA90X560"/>
    <n v="90"/>
    <x v="52"/>
    <s v="49 USC 5307 - Urbanized Area Formula (FY2006 forward)"/>
    <x v="6"/>
    <x v="6"/>
    <m/>
    <s v="00      "/>
    <s v="CITY OF SEATTLE      "/>
    <s v="CITY OF SEATTLE"/>
    <n v="1749"/>
    <n v="79000"/>
    <m/>
    <n v="515019"/>
    <m/>
    <d v="2015-07-08T00:00:00"/>
    <s v="127A00"/>
    <s v="PREVENTIVE MAINTENANCE (RAIL)(13 5307 80:20)(00)            "/>
    <n v="0"/>
    <n v="207814"/>
    <x v="6145"/>
    <n v="530170"/>
    <s v="LARGE"/>
    <s v="Over 1m"/>
    <s v="Seattle, WA"/>
    <n v="305939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WA90X560"/>
    <n v="90"/>
    <x v="52"/>
    <s v="49 USC 5307 - Urbanized Area Formula (FY2006 forward)"/>
    <x v="6"/>
    <x v="6"/>
    <m/>
    <s v="00      "/>
    <s v="CITY OF SEATTLE      "/>
    <s v="CITY OF SEATTLE"/>
    <n v="1749"/>
    <n v="79000"/>
    <m/>
    <n v="515019"/>
    <m/>
    <d v="2015-07-08T00:00:00"/>
    <s v="127A00"/>
    <s v="PREVENTIVE MAINTENANCE (RAIL)(14 5307 80:20)(00)            "/>
    <n v="0"/>
    <n v="435960"/>
    <x v="6146"/>
    <n v="530170"/>
    <s v="LARGE"/>
    <s v="Over 1m"/>
    <s v="Seattle, WA"/>
    <n v="3059393"/>
    <s v="12700"/>
    <s v="  "/>
    <m/>
    <s v="N"/>
    <s v="127A"/>
    <x v="4"/>
    <n v="12"/>
    <s v="Fixed Guideway"/>
    <s v="7A"/>
    <s v="127"/>
    <s v="Preventive Maintenance"/>
    <s v="00"/>
    <s v="Preventive Maintenance"/>
    <m/>
    <m/>
    <n v="1"/>
    <s v="Capital"/>
    <s v="2"/>
    <m/>
    <s v="7"/>
    <m/>
    <s v="A"/>
    <s v="0"/>
    <s v="0"/>
  </r>
  <r>
    <s v="WA90X561"/>
    <n v="90"/>
    <x v="52"/>
    <s v="49 USC 5307 - Urbanized Area Formula (FY2006 forward)"/>
    <x v="6"/>
    <x v="6"/>
    <m/>
    <s v="01      "/>
    <s v="EVERETT              "/>
    <s v="CITY OF EVERETT"/>
    <n v="1743"/>
    <n v="79000"/>
    <m/>
    <n v="70022"/>
    <m/>
    <d v="2015-09-16T00:00:00"/>
    <s v="113410"/>
    <s v="Rehab/Repair-Bus Passenger Shelters (13 5307 80:20(00)      "/>
    <n v="0"/>
    <n v="0"/>
    <x v="50"/>
    <n v="530170"/>
    <s v="LARGE"/>
    <s v="Over 1m"/>
    <s v="Seattle, WA"/>
    <n v="3059393"/>
    <s v="11300"/>
    <s v="  "/>
    <m/>
    <s v="N"/>
    <s v="1134"/>
    <x v="0"/>
    <n v="11"/>
    <s v="Bus"/>
    <s v="34"/>
    <s v="113"/>
    <s v="Rehab / Renovation"/>
    <s v="10"/>
    <s v="Passenger Shelters"/>
    <m/>
    <m/>
    <n v="1"/>
    <s v="Capital"/>
    <s v="1"/>
    <m/>
    <s v="3"/>
    <m/>
    <s v="4"/>
    <s v="1"/>
    <s v="0"/>
  </r>
  <r>
    <s v="WA90X561"/>
    <n v="90"/>
    <x v="52"/>
    <s v="49 USC 5307 - Urbanized Area Formula (FY2006 forward)"/>
    <x v="6"/>
    <x v="6"/>
    <m/>
    <s v="01      "/>
    <s v="EVERETT              "/>
    <s v="CITY OF EVERETT"/>
    <n v="1743"/>
    <n v="79000"/>
    <m/>
    <n v="70022"/>
    <m/>
    <d v="2015-09-16T00:00:00"/>
    <s v="113420"/>
    <s v="PA System repair/upgrade (13 5307 80:20) (00)               "/>
    <n v="0"/>
    <n v="0"/>
    <x v="50"/>
    <n v="530170"/>
    <s v="LARGE"/>
    <s v="Over 1m"/>
    <s v="Seattle, WA"/>
    <n v="3059393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WA90X561"/>
    <n v="90"/>
    <x v="52"/>
    <s v="49 USC 5307 - Urbanized Area Formula (FY2006 forward)"/>
    <x v="6"/>
    <x v="6"/>
    <m/>
    <s v="01      "/>
    <s v="EVERETT              "/>
    <s v="CITY OF EVERETT"/>
    <n v="1743"/>
    <n v="79000"/>
    <m/>
    <n v="70022"/>
    <m/>
    <d v="2015-09-16T00:00:00"/>
    <s v="113420"/>
    <s v="Emergency Call Station Repair (13 5307 80:20)(00)           "/>
    <n v="0"/>
    <n v="0"/>
    <x v="50"/>
    <n v="530170"/>
    <s v="LARGE"/>
    <s v="Over 1m"/>
    <s v="Seattle, WA"/>
    <n v="3059393"/>
    <s v="11300"/>
    <s v="  "/>
    <m/>
    <s v="N"/>
    <s v="1134"/>
    <x v="0"/>
    <n v="11"/>
    <s v="Bus"/>
    <s v="34"/>
    <s v="113"/>
    <s v="Rehab / Renovation"/>
    <s v="20"/>
    <s v="Miscellaneous"/>
    <m/>
    <m/>
    <n v="1"/>
    <s v="Capital"/>
    <s v="1"/>
    <m/>
    <s v="3"/>
    <m/>
    <s v="4"/>
    <s v="2"/>
    <s v="0"/>
  </r>
  <r>
    <s v="WA90X561"/>
    <n v="90"/>
    <x v="52"/>
    <s v="49 USC 5307 - Urbanized Area Formula (FY2006 forward)"/>
    <x v="6"/>
    <x v="6"/>
    <m/>
    <s v="01      "/>
    <s v="EVERETT              "/>
    <s v="CITY OF EVERETT"/>
    <n v="1743"/>
    <n v="79000"/>
    <m/>
    <n v="70022"/>
    <m/>
    <d v="2015-09-16T00:00:00"/>
    <s v="117A00"/>
    <s v="Water Leak Repairs (13/14 5307 80:20) (00/01)               "/>
    <n v="1"/>
    <n v="87528"/>
    <x v="6147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61"/>
    <n v="90"/>
    <x v="52"/>
    <s v="49 USC 5307 - Urbanized Area Formula (FY2006 forward)"/>
    <x v="6"/>
    <x v="6"/>
    <m/>
    <s v="01      "/>
    <s v="EVERETT              "/>
    <s v="CITY OF EVERETT"/>
    <n v="1743"/>
    <n v="79000"/>
    <m/>
    <n v="70022"/>
    <m/>
    <d v="2015-09-16T00:00:00"/>
    <s v="117A00"/>
    <s v="Brick Restoration and resealing (13 5307 80:20) (00)        "/>
    <n v="0"/>
    <n v="0"/>
    <x v="50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61"/>
    <n v="90"/>
    <x v="52"/>
    <s v="49 USC 5307 - Urbanized Area Formula (FY2006 forward)"/>
    <x v="6"/>
    <x v="6"/>
    <m/>
    <s v="01      "/>
    <s v="EVERETT              "/>
    <s v="CITY OF EVERETT"/>
    <n v="1743"/>
    <n v="79000"/>
    <m/>
    <n v="70022"/>
    <m/>
    <d v="2015-09-16T00:00:00"/>
    <s v="117A00"/>
    <s v="Preventive Maintenance on Parking lots(13 5307 80:20)(00)   "/>
    <n v="0"/>
    <n v="0"/>
    <x v="50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70"/>
    <n v="90"/>
    <x v="52"/>
    <s v="49 USC 5307 - Urbanized Area Formula (FY2006 forward)"/>
    <x v="6"/>
    <x v="6"/>
    <m/>
    <s v="01      "/>
    <s v="C-TRAN               "/>
    <s v="CLARK COUNTY PUBLIC TRANSPORTATION BENEFIT AREA AUTHORITY"/>
    <n v="1729"/>
    <n v="79000"/>
    <m/>
    <n v="45805"/>
    <m/>
    <d v="2015-07-15T00:00:00"/>
    <s v="119202"/>
    <s v="PURCH BUS SHELTERS (FY14 5307 80:20) (01)                   "/>
    <n v="0"/>
    <n v="57256"/>
    <x v="6148"/>
    <n v="410280"/>
    <s v="LARGE"/>
    <s v="Over 1m"/>
    <s v="Portland, OR-WA"/>
    <n v="1849898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WA90X570"/>
    <n v="90"/>
    <x v="52"/>
    <s v="49 USC 5307 - Urbanized Area Formula (FY2006 forward)"/>
    <x v="6"/>
    <x v="6"/>
    <m/>
    <s v="01      "/>
    <s v="C-TRAN               "/>
    <s v="CLARK COUNTY PUBLIC TRANSPORTATION BENEFIT AREA AUTHORITY"/>
    <n v="1729"/>
    <n v="79000"/>
    <m/>
    <n v="45805"/>
    <m/>
    <d v="2015-07-15T00:00:00"/>
    <s v="117A00"/>
    <s v="PREVENTIVE MAINTENANCE (FY14 5307, (00), 80:20)             "/>
    <n v="0"/>
    <n v="0"/>
    <x v="50"/>
    <n v="410280"/>
    <s v="LARGE"/>
    <s v="Over 1m"/>
    <s v="Portland, OR-WA"/>
    <n v="18498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72"/>
    <n v="90"/>
    <x v="52"/>
    <s v="49 USC 5307 - Urbanized Area Formula (FY2006 forward)"/>
    <x v="6"/>
    <x v="6"/>
    <m/>
    <s v="01      "/>
    <s v="EVERETT              "/>
    <s v="CITY OF EVERETT"/>
    <n v="1743"/>
    <n v="79000"/>
    <m/>
    <n v="1353882"/>
    <m/>
    <d v="2015-09-17T00:00:00"/>
    <s v="117A00"/>
    <s v="Preventive Maintenance (13/14 5307 80:20) (00/01)           "/>
    <n v="1"/>
    <n v="1692353"/>
    <x v="6149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74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2121185"/>
    <m/>
    <d v="2015-08-24T00:00:00"/>
    <s v="117A00"/>
    <s v="PREVENTIVE MAINTENANCE (FY14)(5307)(80:20)(00)              "/>
    <n v="0"/>
    <n v="0"/>
    <x v="50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74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2121185"/>
    <m/>
    <d v="2015-08-24T00:00:00"/>
    <s v="117A00"/>
    <s v="PREVENTIVE MAINTENANCE(FY15(5307)(80:20)(01)                "/>
    <n v="0"/>
    <n v="776481"/>
    <x v="6150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74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2121185"/>
    <m/>
    <d v="2015-08-24T00:00:00"/>
    <s v="117C00"/>
    <s v="NON FIXED ROUTE ADA PARATRANSIT (FY14)(5307)(80:20)(00)     "/>
    <n v="0"/>
    <n v="0"/>
    <x v="50"/>
    <n v="530170"/>
    <s v="LARGE"/>
    <s v="Over 1m"/>
    <s v="Seattle, WA"/>
    <n v="305939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WA90X574"/>
    <n v="90"/>
    <x v="52"/>
    <s v="49 USC 5307 - Urbanized Area Formula (FY2006 forward)"/>
    <x v="6"/>
    <x v="6"/>
    <m/>
    <s v="01      "/>
    <s v="COMMUNITY TRANSIT    "/>
    <s v="SNOHOMISH COUNTY PUBLIC TRANS. BENEFIT AREA CORP."/>
    <n v="2578"/>
    <n v="79000"/>
    <m/>
    <n v="2121185"/>
    <m/>
    <d v="2015-08-24T00:00:00"/>
    <s v="117C00"/>
    <s v="NON FIXED ROUTE ADA PARATRANSIT(FY15)(5307)(80:20)(01)      "/>
    <n v="0"/>
    <n v="1875000"/>
    <x v="417"/>
    <n v="530170"/>
    <s v="LARGE"/>
    <s v="Over 1m"/>
    <s v="Seattle, WA"/>
    <n v="305939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WA90X576"/>
    <n v="90"/>
    <x v="52"/>
    <s v="49 USC 5307 - Urbanized Area Formula (FY2006 forward)"/>
    <x v="6"/>
    <x v="6"/>
    <m/>
    <s v="01      "/>
    <s v="INTERCITY            "/>
    <s v="INTERCITY TRANSIT"/>
    <n v="1745"/>
    <n v="79000"/>
    <m/>
    <n v="1437823"/>
    <m/>
    <d v="2015-09-11T00:00:00"/>
    <s v="111215"/>
    <s v="Vanpool Van Purchase (13 5307 80:20)(00)                    "/>
    <n v="30"/>
    <n v="912186"/>
    <x v="6151"/>
    <n v="530170"/>
    <s v="LARGE"/>
    <s v="Over 1m"/>
    <s v="Seattle, WA"/>
    <n v="305939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A90X576"/>
    <n v="90"/>
    <x v="52"/>
    <s v="49 USC 5307 - Urbanized Area Formula (FY2006 forward)"/>
    <x v="6"/>
    <x v="6"/>
    <m/>
    <s v="01      "/>
    <s v="INTERCITY            "/>
    <s v="INTERCITY TRANSIT"/>
    <n v="1745"/>
    <n v="79000"/>
    <m/>
    <n v="1437823"/>
    <m/>
    <d v="2015-09-11T00:00:00"/>
    <s v="111215"/>
    <s v="2015 Vanpool Vans Purchase (14 5307 80:20)(01)              "/>
    <n v="38"/>
    <n v="912187"/>
    <x v="6151"/>
    <n v="530170"/>
    <s v="LARGE"/>
    <s v="Over 1m"/>
    <s v="Seattle, WA"/>
    <n v="305939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A90X576"/>
    <n v="90"/>
    <x v="52"/>
    <s v="49 USC 5307 - Urbanized Area Formula (FY2006 forward)"/>
    <x v="6"/>
    <x v="6"/>
    <m/>
    <s v="01      "/>
    <s v="INTERCITY            "/>
    <s v="INTERCITY TRANSIT"/>
    <n v="1745"/>
    <n v="79000"/>
    <m/>
    <n v="1437823"/>
    <m/>
    <d v="2015-09-11T00:00:00"/>
    <s v="111201"/>
    <s v="Replacement Coaches(13/14 5307 80:20)(00)(01)               "/>
    <n v="12"/>
    <n v="1722905"/>
    <x v="6152"/>
    <n v="530170"/>
    <s v="LARGE"/>
    <s v="Over 1m"/>
    <s v="Seattle, WA"/>
    <n v="3059393"/>
    <s v="11100"/>
    <s v="HE"/>
    <s v="HYBRID ELECTRIC - 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90X577"/>
    <n v="90"/>
    <x v="52"/>
    <s v="49 USC 5307 - Urbanized Area Formula (FY2006 forward)"/>
    <x v="6"/>
    <x v="6"/>
    <m/>
    <s v="01      "/>
    <s v="INTERCITY            "/>
    <s v="INTERCITY TRANSIT"/>
    <n v="1745"/>
    <n v="79000"/>
    <m/>
    <n v="0"/>
    <m/>
    <s v="           "/>
    <s v="117A00"/>
    <s v="Preventive Maintenance (2013 5307 80:20)(00)                "/>
    <n v="1"/>
    <n v="631290"/>
    <x v="6153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78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533333"/>
    <m/>
    <d v="2015-09-15T00:00:00"/>
    <s v="111233"/>
    <s v="BUY REPLACEMENT FERRY BOATS(FY13 5307)(80:20)(00)           "/>
    <n v="0"/>
    <n v="0"/>
    <x v="50"/>
    <n v="530170"/>
    <s v="LARGE"/>
    <s v="Over 1m"/>
    <s v="Seattle, WA"/>
    <n v="3059393"/>
    <s v="11100"/>
    <s v="DF"/>
    <s v="DIESEL"/>
    <s v="N"/>
    <s v="1112"/>
    <x v="2"/>
    <n v="11"/>
    <s v="Bus"/>
    <s v="12"/>
    <s v="111"/>
    <s v="Purchase - Replacement"/>
    <s v="33"/>
    <s v="Ferry Boats"/>
    <m/>
    <s v="Ferry Boats"/>
    <n v="1"/>
    <s v="Capital"/>
    <s v="1"/>
    <m/>
    <s v="1"/>
    <m/>
    <s v="2"/>
    <s v="3"/>
    <s v="3"/>
  </r>
  <r>
    <s v="WA90X578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533333"/>
    <m/>
    <d v="2015-09-15T00:00:00"/>
    <s v="111233"/>
    <s v="BUY REPLACEMENT FERRY BOATS(FY14 5307)(80:20)(00)           "/>
    <n v="0"/>
    <n v="0"/>
    <x v="50"/>
    <n v="530170"/>
    <s v="LARGE"/>
    <s v="Over 1m"/>
    <s v="Seattle, WA"/>
    <n v="3059393"/>
    <s v="11100"/>
    <s v="DF"/>
    <s v="DIESEL"/>
    <s v="N"/>
    <s v="1112"/>
    <x v="2"/>
    <n v="11"/>
    <s v="Bus"/>
    <s v="12"/>
    <s v="111"/>
    <s v="Purchase - Replacement"/>
    <s v="33"/>
    <s v="Ferry Boats"/>
    <m/>
    <s v="Ferry Boats"/>
    <n v="1"/>
    <s v="Capital"/>
    <s v="1"/>
    <m/>
    <s v="1"/>
    <m/>
    <s v="2"/>
    <s v="3"/>
    <s v="3"/>
  </r>
  <r>
    <s v="WA90X578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533333"/>
    <m/>
    <d v="2015-09-15T00:00:00"/>
    <s v="117A00"/>
    <s v="VESSEL  MAINTENANCE (FY14 SEC 5307)(80:20)(00)              "/>
    <n v="0"/>
    <n v="0"/>
    <x v="50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78"/>
    <n v="90"/>
    <x v="52"/>
    <s v="49 USC 5307 - Urbanized Area Formula (FY2006 forward)"/>
    <x v="6"/>
    <x v="6"/>
    <m/>
    <s v="01      "/>
    <s v="METRO KING           "/>
    <s v="KING COUNTY DEPARTMENT OF TRANSPORTATION"/>
    <n v="1731"/>
    <n v="79000"/>
    <m/>
    <n v="533333"/>
    <m/>
    <d v="2015-09-15T00:00:00"/>
    <s v="117A00"/>
    <s v="VESSEL MAINTENANCE (FY15 SEC 5307)(80:20)(01)               "/>
    <n v="0"/>
    <n v="666666"/>
    <x v="6154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79"/>
    <n v="90"/>
    <x v="52"/>
    <s v="49 USC 5307 - Urbanized Area Formula (FY2006 forward)"/>
    <x v="6"/>
    <x v="6"/>
    <m/>
    <s v="00      "/>
    <s v="STA                  "/>
    <s v="SPOKANE TRANSIT AUTHORITY"/>
    <n v="1733"/>
    <n v="79000"/>
    <m/>
    <n v="7827855"/>
    <m/>
    <d v="2014-12-05T00:00:00"/>
    <s v="117A00"/>
    <s v="Prev. Maintenance (14)(5307)(80:20)(00)                     "/>
    <n v="0"/>
    <n v="9686969"/>
    <x v="6155"/>
    <n v="530930"/>
    <s v="MEDIUM"/>
    <s v="200k - 1m"/>
    <s v="Spokane, WA"/>
    <n v="387847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79"/>
    <n v="90"/>
    <x v="52"/>
    <s v="49 USC 5307 - Urbanized Area Formula (FY2006 forward)"/>
    <x v="6"/>
    <x v="6"/>
    <m/>
    <s v="00      "/>
    <s v="STA                  "/>
    <s v="SPOKANE TRANSIT AUTHORITY"/>
    <n v="1733"/>
    <n v="79000"/>
    <m/>
    <n v="7827855"/>
    <m/>
    <d v="2014-12-05T00:00:00"/>
    <s v="119309"/>
    <s v="CONSTRUCT ENHANCED ADA ACCESS (14)( 5307 TE) (80:20)        "/>
    <n v="0"/>
    <n v="97849"/>
    <x v="6156"/>
    <n v="530930"/>
    <s v="MEDIUM"/>
    <s v="200k - 1m"/>
    <s v="Spokane, WA"/>
    <n v="387847"/>
    <s v="11900"/>
    <s v="  "/>
    <m/>
    <s v="N"/>
    <s v="1193"/>
    <x v="0"/>
    <n v="11"/>
    <s v="Bus"/>
    <s v="93"/>
    <s v="119"/>
    <s v="Construction"/>
    <s v="09"/>
    <s v="Enhanced ADA Access"/>
    <m/>
    <m/>
    <n v="1"/>
    <s v="Capital"/>
    <s v="1"/>
    <m/>
    <s v="9"/>
    <m/>
    <s v="3"/>
    <s v="0"/>
    <s v="9"/>
  </r>
  <r>
    <s v="WA90X580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8419156"/>
    <m/>
    <d v="2014-12-05T00:00:00"/>
    <s v="123305"/>
    <s v="CONSTRUCT FERRY TERMINAL (13/14 5307/TC 100:00) (00)        "/>
    <n v="0"/>
    <n v="7419156"/>
    <x v="6157"/>
    <n v="530170"/>
    <s v="LARGE"/>
    <s v="Over 1m"/>
    <s v="Seattle, WA"/>
    <n v="3059393"/>
    <s v="12300"/>
    <s v="  "/>
    <m/>
    <s v="N"/>
    <s v="1233"/>
    <x v="4"/>
    <n v="12"/>
    <s v="Fixed Guideway"/>
    <s v="33"/>
    <s v="123"/>
    <s v="Construction"/>
    <s v="05"/>
    <s v="Ferry Terminal"/>
    <m/>
    <m/>
    <n v="1"/>
    <s v="Capital"/>
    <s v="2"/>
    <m/>
    <s v="3"/>
    <m/>
    <s v="3"/>
    <s v="0"/>
    <s v="5"/>
  </r>
  <r>
    <s v="WA90X580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8419156"/>
    <m/>
    <d v="2014-12-05T00:00:00"/>
    <s v="127204"/>
    <s v="FORCE ACCT CONSTRUCTION MGMT (13/14 5307/TC 100:00) (00)    "/>
    <n v="0"/>
    <n v="1000000"/>
    <x v="405"/>
    <n v="530170"/>
    <s v="LARGE"/>
    <s v="Over 1m"/>
    <s v="Seattle, WA"/>
    <n v="3059393"/>
    <s v="12700"/>
    <s v="  "/>
    <m/>
    <s v="N"/>
    <s v="1272"/>
    <x v="4"/>
    <n v="12"/>
    <s v="Fixed Guideway"/>
    <s v="72"/>
    <s v="127"/>
    <s v="Force Account"/>
    <s v="04"/>
    <s v="Force Account"/>
    <m/>
    <m/>
    <n v="1"/>
    <s v="Capital"/>
    <s v="2"/>
    <m/>
    <s v="7"/>
    <m/>
    <s v="2"/>
    <s v="0"/>
    <s v="4"/>
  </r>
  <r>
    <s v="WA90X581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1752719"/>
    <m/>
    <d v="2015-09-21T00:00:00"/>
    <s v="111433"/>
    <s v="REHAB/REBUILD FERRY BOATS (13-14 5307/TC 100:00) (00)       "/>
    <n v="24"/>
    <n v="1751719"/>
    <x v="6158"/>
    <n v="530170"/>
    <s v="LARGE"/>
    <s v="Over 1m"/>
    <s v="Seattle, WA"/>
    <n v="3059393"/>
    <s v="11100"/>
    <s v="  "/>
    <m/>
    <s v="N"/>
    <s v="1114"/>
    <x v="0"/>
    <n v="11"/>
    <s v="Bus"/>
    <s v="14"/>
    <s v="111"/>
    <s v="Rehabilitation / Rebuild"/>
    <s v="33"/>
    <s v="Ferry Boats"/>
    <m/>
    <s v="Ferry Boats"/>
    <n v="1"/>
    <s v="Capital"/>
    <s v="1"/>
    <m/>
    <s v="1"/>
    <m/>
    <s v="4"/>
    <s v="3"/>
    <s v="3"/>
  </r>
  <r>
    <s v="WA90X581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1752719"/>
    <m/>
    <d v="2015-09-21T00:00:00"/>
    <s v="117204"/>
    <s v="FORCE ACCOUNT - CONSTRUC MGMT                               "/>
    <n v="0"/>
    <n v="1000"/>
    <x v="133"/>
    <n v="530170"/>
    <s v="LARGE"/>
    <s v="Over 1m"/>
    <s v="Seattle, WA"/>
    <n v="3059393"/>
    <s v="11700"/>
    <s v="  "/>
    <m/>
    <s v="N"/>
    <s v="1172"/>
    <x v="0"/>
    <n v="11"/>
    <s v="Bus"/>
    <s v="72"/>
    <s v="117"/>
    <s v="Force Account"/>
    <s v="04"/>
    <s v="Force Account"/>
    <m/>
    <m/>
    <n v="1"/>
    <s v="Capital"/>
    <s v="1"/>
    <m/>
    <s v="7"/>
    <m/>
    <s v="2"/>
    <s v="0"/>
    <s v="4"/>
  </r>
  <r>
    <s v="WA90X582"/>
    <n v="90"/>
    <x v="52"/>
    <s v="49 USC 5307 - Urbanized Area Formula (FY2006 forward)"/>
    <x v="6"/>
    <x v="6"/>
    <m/>
    <s v="00      "/>
    <s v="METRO KING           "/>
    <s v="KING COUNTY DEPARTMENT OF TRANSPORTATION"/>
    <n v="1731"/>
    <n v="79000"/>
    <m/>
    <n v="2189671"/>
    <m/>
    <d v="2015-03-05T00:00:00"/>
    <s v="111210"/>
    <s v="BUY REPL ARTIC TROLLEY BUS (FY12 5307)(85:15)(00)           "/>
    <n v="2"/>
    <n v="2576084"/>
    <x v="6159"/>
    <n v="530170"/>
    <s v="LARGE"/>
    <s v="Over 1m"/>
    <s v="Seattle, WA"/>
    <n v="3059393"/>
    <s v="111-0"/>
    <s v="EP"/>
    <s v="ELECTRIC TRACKLESS TROLLEY"/>
    <s v="N"/>
    <s v="1112"/>
    <x v="2"/>
    <n v="11"/>
    <s v="Bus"/>
    <s v="12"/>
    <s v="111"/>
    <s v="Purchase - Replacement"/>
    <s v="10"/>
    <s v="Bus Trolley Artic."/>
    <m/>
    <s v="Bus Trolley Artic."/>
    <n v="1"/>
    <s v="Capital"/>
    <s v="1"/>
    <m/>
    <s v="1"/>
    <m/>
    <s v="2"/>
    <s v="1"/>
    <s v="0"/>
  </r>
  <r>
    <s v="WA90X583"/>
    <n v="90"/>
    <x v="52"/>
    <s v="49 USC 5307 - Urbanized Area Formula (FY2006 forward)"/>
    <x v="6"/>
    <x v="6"/>
    <m/>
    <s v="00      "/>
    <s v="METRO KING           "/>
    <s v="KING COUNTY DEPARTMENT OF TRANSPORTATION"/>
    <n v="1731"/>
    <n v="79000"/>
    <m/>
    <n v="1367609"/>
    <m/>
    <d v="2015-09-11T00:00:00"/>
    <s v="116101"/>
    <s v="PE/DESIGN RT 150 CORRIDOR IMP (FY15 5307)(80:20)(00)        "/>
    <n v="0"/>
    <n v="1111182"/>
    <x v="6160"/>
    <n v="530170"/>
    <s v="LARGE"/>
    <s v="Over 1m"/>
    <s v="Seattle, WA"/>
    <n v="3059393"/>
    <s v="11600"/>
    <s v="  "/>
    <m/>
    <s v="N"/>
    <s v="1161"/>
    <x v="0"/>
    <n v="11"/>
    <s v="Bus"/>
    <s v="61"/>
    <s v="116"/>
    <s v="Engineering and Design"/>
    <s v="01"/>
    <s v="Train Control/Signal System"/>
    <m/>
    <m/>
    <n v="1"/>
    <s v="Capital"/>
    <s v="1"/>
    <m/>
    <s v="6"/>
    <m/>
    <s v="1"/>
    <s v="0"/>
    <s v="1"/>
  </r>
  <r>
    <s v="WA90X583"/>
    <n v="90"/>
    <x v="52"/>
    <s v="49 USC 5307 - Urbanized Area Formula (FY2006 forward)"/>
    <x v="6"/>
    <x v="6"/>
    <m/>
    <s v="00      "/>
    <s v="METRO KING           "/>
    <s v="KING COUNTY DEPARTMENT OF TRANSPORTATION"/>
    <n v="1731"/>
    <n v="79000"/>
    <m/>
    <n v="1367609"/>
    <m/>
    <d v="2015-09-11T00:00:00"/>
    <s v="116101"/>
    <s v="PE/DESIGN RT 8 CORRIDOR IMP (FY15 5307)(80:20)(00)          "/>
    <n v="0"/>
    <n v="598329"/>
    <x v="6161"/>
    <n v="530170"/>
    <s v="LARGE"/>
    <s v="Over 1m"/>
    <s v="Seattle, WA"/>
    <n v="3059393"/>
    <s v="11600"/>
    <s v="  "/>
    <m/>
    <s v="N"/>
    <s v="1161"/>
    <x v="0"/>
    <n v="11"/>
    <s v="Bus"/>
    <s v="61"/>
    <s v="116"/>
    <s v="Engineering and Design"/>
    <s v="01"/>
    <s v="Train Control/Signal System"/>
    <m/>
    <m/>
    <n v="1"/>
    <s v="Capital"/>
    <s v="1"/>
    <m/>
    <s v="6"/>
    <m/>
    <s v="1"/>
    <s v="0"/>
    <s v="1"/>
  </r>
  <r>
    <s v="WA90X584"/>
    <n v="90"/>
    <x v="52"/>
    <s v="49 USC 5307 - Urbanized Area Formula (FY2006 forward)"/>
    <x v="6"/>
    <x v="6"/>
    <m/>
    <s v="00      "/>
    <s v="PIERCE TRANSIT       "/>
    <s v="PIERCE COUNTY PUBLIC TRANSPORTATION BENEFIT AREA AUTHORITY"/>
    <n v="1730"/>
    <n v="79000"/>
    <m/>
    <n v="5840198"/>
    <m/>
    <d v="2015-08-11T00:00:00"/>
    <s v="117A00"/>
    <s v="PREVENTIVE MAINTENANCE (15 5307 80:20) (00)                 "/>
    <n v="0"/>
    <n v="6352545"/>
    <x v="6162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84"/>
    <n v="90"/>
    <x v="52"/>
    <s v="49 USC 5307 - Urbanized Area Formula (FY2006 forward)"/>
    <x v="6"/>
    <x v="6"/>
    <m/>
    <s v="00      "/>
    <s v="PIERCE TRANSIT       "/>
    <s v="PIERCE COUNTY PUBLIC TRANSPORTATION BENEFIT AREA AUTHORITY"/>
    <n v="1730"/>
    <n v="79000"/>
    <m/>
    <n v="5840198"/>
    <m/>
    <d v="2015-08-11T00:00:00"/>
    <s v="117C00"/>
    <s v="NON FIXED ROUTE ADA PARATRANSIT SERVICE (15 5307 80:20) (00)"/>
    <n v="0"/>
    <n v="812770"/>
    <x v="6163"/>
    <n v="530170"/>
    <s v="LARGE"/>
    <s v="Over 1m"/>
    <s v="Seattle, WA"/>
    <n v="3059393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WA90X584"/>
    <n v="90"/>
    <x v="52"/>
    <s v="49 USC 5307 - Urbanized Area Formula (FY2006 forward)"/>
    <x v="6"/>
    <x v="6"/>
    <m/>
    <s v="00      "/>
    <s v="PIERCE TRANSIT       "/>
    <s v="PIERCE COUNTY PUBLIC TRANSPORTATION BENEFIT AREA AUTHORITY"/>
    <n v="1730"/>
    <n v="79000"/>
    <m/>
    <n v="5840198"/>
    <m/>
    <d v="2015-08-11T00:00:00"/>
    <s v="117L00"/>
    <s v="MOBILITY MANAGEMENT (15 5307 80:20) (00)                    "/>
    <n v="0"/>
    <n v="134933"/>
    <x v="6164"/>
    <n v="530170"/>
    <s v="LARGE"/>
    <s v="Over 1m"/>
    <s v="Seattle, WA"/>
    <n v="3059393"/>
    <s v="11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A90X586"/>
    <n v="90"/>
    <x v="52"/>
    <s v="49 USC 5307 - Urbanized Area Formula (FY2006 forward)"/>
    <x v="6"/>
    <x v="6"/>
    <m/>
    <s v="00      "/>
    <s v="LINK TRANSIT         "/>
    <s v="CHELAN-DOUGLAS PTBA DBA LINK"/>
    <n v="5606"/>
    <n v="79000"/>
    <m/>
    <n v="1758221"/>
    <m/>
    <d v="2015-09-14T00:00:00"/>
    <s v="117C00"/>
    <s v="NON FIXED ROUTE ADA PARATRANSIT SERVICE (80:20)(00)         "/>
    <n v="0"/>
    <n v="219778"/>
    <x v="6165"/>
    <n v="534110"/>
    <s v="SMALL"/>
    <s v="50k - 200k"/>
    <s v="Wenatchee, WA"/>
    <n v="67227"/>
    <s v="111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WA90X586"/>
    <n v="90"/>
    <x v="52"/>
    <s v="49 USC 5307 - Urbanized Area Formula (FY2006 forward)"/>
    <x v="6"/>
    <x v="6"/>
    <m/>
    <s v="00      "/>
    <s v="LINK TRANSIT         "/>
    <s v="CHELAN-DOUGLAS PTBA DBA LINK"/>
    <n v="5606"/>
    <n v="79000"/>
    <m/>
    <n v="1758221"/>
    <m/>
    <d v="2015-09-14T00:00:00"/>
    <s v="300901"/>
    <s v="OPERATING - FIXED RT (2015 5307 50:50)(00)                  "/>
    <n v="0"/>
    <n v="3129634"/>
    <x v="6166"/>
    <n v="534110"/>
    <s v="SMALL"/>
    <s v="50k - 200k"/>
    <s v="Wenatchee, WA"/>
    <n v="6722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90X586"/>
    <n v="90"/>
    <x v="52"/>
    <s v="49 USC 5307 - Urbanized Area Formula (FY2006 forward)"/>
    <x v="6"/>
    <x v="6"/>
    <m/>
    <s v="00      "/>
    <s v="LINK TRANSIT         "/>
    <s v="CHELAN-DOUGLAS PTBA DBA LINK"/>
    <n v="5606"/>
    <n v="79000"/>
    <m/>
    <n v="1758221"/>
    <m/>
    <d v="2015-09-14T00:00:00"/>
    <s v="300901"/>
    <s v="OPERATING - SECURITY (2015 5307 50:50)(00)                  "/>
    <n v="0"/>
    <n v="35164"/>
    <x v="6167"/>
    <n v="534110"/>
    <s v="SMALL"/>
    <s v="50k - 200k"/>
    <s v="Wenatchee, WA"/>
    <n v="67227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90X587"/>
    <n v="90"/>
    <x v="52"/>
    <s v="49 USC 5307 - Urbanized Area Formula (FY2006 forward)"/>
    <x v="6"/>
    <x v="6"/>
    <m/>
    <s v="00      "/>
    <s v="PSRC                 "/>
    <s v="PUGET SOUND REGIONAL COUNCIL"/>
    <n v="1717"/>
    <n v="79000"/>
    <m/>
    <n v="666667"/>
    <m/>
    <d v="2015-09-03T00:00:00"/>
    <s v="442301"/>
    <s v="LONGTERM TRANS PLAN - SYSTEM LEVEL (FY 15 5307 80:20) (00)  "/>
    <n v="0"/>
    <n v="541091"/>
    <x v="6168"/>
    <n v="532320"/>
    <s v="SMALL"/>
    <s v="50k - 200k"/>
    <s v="Marysville, WA"/>
    <n v="145140"/>
    <s v="44200"/>
    <s v="  "/>
    <m/>
    <s v="N"/>
    <s v="4423"/>
    <x v="6"/>
    <n v="44"/>
    <s v="Planning"/>
    <s v="23"/>
    <s v="442"/>
    <s v="Long Range Transportation Planning"/>
    <s v="01"/>
    <s v="System Level"/>
    <m/>
    <m/>
    <n v="4"/>
    <s v="Planning"/>
    <s v="4"/>
    <m/>
    <s v="2"/>
    <m/>
    <s v="3"/>
    <s v="0"/>
    <s v="1"/>
  </r>
  <r>
    <s v="WA90X587"/>
    <n v="90"/>
    <x v="52"/>
    <s v="49 USC 5307 - Urbanized Area Formula (FY2006 forward)"/>
    <x v="6"/>
    <x v="6"/>
    <m/>
    <s v="00      "/>
    <s v="PSRC                 "/>
    <s v="PUGET SOUND REGIONAL COUNCIL"/>
    <n v="1717"/>
    <n v="79000"/>
    <m/>
    <n v="666667"/>
    <m/>
    <d v="2015-09-03T00:00:00"/>
    <s v="442700"/>
    <s v="INDIRECT COSTS (FY 15 5307 80:20) (00)                      "/>
    <n v="0"/>
    <n v="292243"/>
    <x v="6169"/>
    <n v="532320"/>
    <s v="SMALL"/>
    <s v="50k - 200k"/>
    <s v="Marysville, WA"/>
    <n v="145140"/>
    <s v="44200"/>
    <s v="  "/>
    <m/>
    <s v="N"/>
    <s v="4427"/>
    <x v="6"/>
    <n v="44"/>
    <s v="Planning"/>
    <s v="27"/>
    <s v="442"/>
    <s v="Other acitivities"/>
    <s v="00"/>
    <s v="Other Activities"/>
    <m/>
    <m/>
    <n v="4"/>
    <s v="Planning"/>
    <s v="4"/>
    <m/>
    <s v="2"/>
    <m/>
    <s v="7"/>
    <s v="0"/>
    <s v="0"/>
  </r>
  <r>
    <s v="WA90X588"/>
    <n v="90"/>
    <x v="52"/>
    <s v="49 USC 5307 - Urbanized Area Formula (FY2006 forward)"/>
    <x v="6"/>
    <x v="6"/>
    <m/>
    <s v="00      "/>
    <s v="COMMUNITY TRANSIT    "/>
    <s v="SNOHOMISH COUNTY PUBLIC TRANS. BENEFIT AREA CORP."/>
    <n v="2578"/>
    <n v="79000"/>
    <m/>
    <n v="2240000"/>
    <m/>
    <d v="2015-09-17T00:00:00"/>
    <s v="113102"/>
    <s v="ENG/DESIGN - BUS STATION (FY15)(5307)(80:20)                "/>
    <n v="0"/>
    <n v="2800000"/>
    <x v="6170"/>
    <n v="530170"/>
    <s v="LARGE"/>
    <s v="Over 1m"/>
    <s v="Seattle, WA"/>
    <n v="3059393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WA90X589"/>
    <n v="90"/>
    <x v="52"/>
    <s v="49 USC 5307 - Urbanized Area Formula (FY2006 forward)"/>
    <x v="6"/>
    <x v="6"/>
    <m/>
    <s v="00      "/>
    <s v="COMMUNITY TRANSIT    "/>
    <s v="SNOHOMISH COUNTY PUBLIC TRANS. BENEFIT AREA CORP."/>
    <n v="2578"/>
    <n v="79000"/>
    <m/>
    <n v="9098220"/>
    <m/>
    <d v="2015-09-17T00:00:00"/>
    <s v="111201"/>
    <s v="BUY REPL 40-FT BUS(FY13)(5307)(80:20)                       "/>
    <n v="10"/>
    <n v="5160468"/>
    <x v="6171"/>
    <n v="530170"/>
    <s v="LARGE"/>
    <s v="Over 1m"/>
    <s v="Seattle, WA"/>
    <n v="305939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90X589"/>
    <n v="90"/>
    <x v="52"/>
    <s v="49 USC 5307 - Urbanized Area Formula (FY2006 forward)"/>
    <x v="6"/>
    <x v="6"/>
    <m/>
    <s v="00      "/>
    <s v="COMMUNITY TRANSIT    "/>
    <s v="SNOHOMISH COUNTY PUBLIC TRANS. BENEFIT AREA CORP."/>
    <n v="2578"/>
    <n v="79000"/>
    <m/>
    <n v="9098220"/>
    <m/>
    <d v="2015-09-17T00:00:00"/>
    <s v="111201"/>
    <s v="BUY REPL 40-FT BUS(FY14)(5307)(80:20)                       "/>
    <n v="7"/>
    <n v="3382439"/>
    <x v="6172"/>
    <n v="530170"/>
    <s v="LARGE"/>
    <s v="Over 1m"/>
    <s v="Seattle, WA"/>
    <n v="3059393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A90X589"/>
    <n v="90"/>
    <x v="52"/>
    <s v="49 USC 5307 - Urbanized Area Formula (FY2006 forward)"/>
    <x v="6"/>
    <x v="6"/>
    <m/>
    <s v="00      "/>
    <s v="COMMUNITY TRANSIT    "/>
    <s v="SNOHOMISH COUNTY PUBLIC TRANS. BENEFIT AREA CORP."/>
    <n v="2578"/>
    <n v="79000"/>
    <m/>
    <n v="9098220"/>
    <m/>
    <d v="2015-09-17T00:00:00"/>
    <s v="111306"/>
    <s v="BUY ARTIC BUS FOR EXPANSION(FY14)(5307)(80:20)              "/>
    <n v="1"/>
    <n v="164123"/>
    <x v="6173"/>
    <n v="530170"/>
    <s v="LARGE"/>
    <s v="Over 1m"/>
    <s v="Seattle, WA"/>
    <n v="3059393"/>
    <s v="11100"/>
    <s v="DF"/>
    <s v="DIESEL"/>
    <s v="N"/>
    <s v="1113"/>
    <x v="2"/>
    <n v="11"/>
    <s v="Bus"/>
    <s v="13"/>
    <s v="111"/>
    <s v="Purchase - Expansion"/>
    <s v="06"/>
    <s v="Bus Articulated"/>
    <m/>
    <s v="Bus Articulated"/>
    <n v="1"/>
    <s v="Capital"/>
    <s v="1"/>
    <m/>
    <s v="1"/>
    <m/>
    <s v="3"/>
    <s v="0"/>
    <s v="6"/>
  </r>
  <r>
    <s v="WA90X589"/>
    <n v="90"/>
    <x v="52"/>
    <s v="49 USC 5307 - Urbanized Area Formula (FY2006 forward)"/>
    <x v="6"/>
    <x v="6"/>
    <m/>
    <s v="00      "/>
    <s v="COMMUNITY TRANSIT    "/>
    <s v="SNOHOMISH COUNTY PUBLIC TRANS. BENEFIT AREA CORP."/>
    <n v="2578"/>
    <n v="79000"/>
    <m/>
    <n v="9098220"/>
    <m/>
    <d v="2015-09-17T00:00:00"/>
    <s v="111306"/>
    <s v="BUY ARTIC BUS FOR EXPANSION(FY15)(5307)(80:20)              "/>
    <n v="3"/>
    <n v="2665746"/>
    <x v="6174"/>
    <n v="530170"/>
    <s v="LARGE"/>
    <s v="Over 1m"/>
    <s v="Seattle, WA"/>
    <n v="3059393"/>
    <s v="11100"/>
    <s v="DF"/>
    <s v="DIESEL"/>
    <s v="N"/>
    <s v="1113"/>
    <x v="2"/>
    <n v="11"/>
    <s v="Bus"/>
    <s v="13"/>
    <s v="111"/>
    <s v="Purchase - Expansion"/>
    <s v="06"/>
    <s v="Bus Articulated"/>
    <m/>
    <s v="Bus Articulated"/>
    <n v="1"/>
    <s v="Capital"/>
    <s v="1"/>
    <m/>
    <s v="1"/>
    <m/>
    <s v="3"/>
    <s v="0"/>
    <s v="6"/>
  </r>
  <r>
    <s v="WA90X590"/>
    <n v="90"/>
    <x v="52"/>
    <s v="49 USC 5307 - Urbanized Area Formula (FY2006 forward)"/>
    <x v="6"/>
    <x v="6"/>
    <m/>
    <s v="00      "/>
    <s v="C-TRAN               "/>
    <s v="CLARK COUNTY PUBLIC TRANSPORTATION BENEFIT AREA AUTHORITY"/>
    <n v="1729"/>
    <n v="79000"/>
    <m/>
    <n v="3162962"/>
    <m/>
    <d v="2015-07-10T00:00:00"/>
    <s v="119202"/>
    <s v="PURCH BUS SHELTERS (FY15 5307 80:20) (00)                   "/>
    <n v="0"/>
    <n v="39538"/>
    <x v="6175"/>
    <n v="410280"/>
    <s v="LARGE"/>
    <s v="Over 1m"/>
    <s v="Portland, OR-WA"/>
    <n v="1849898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WA90X590"/>
    <n v="90"/>
    <x v="52"/>
    <s v="49 USC 5307 - Urbanized Area Formula (FY2006 forward)"/>
    <x v="6"/>
    <x v="6"/>
    <m/>
    <s v="00      "/>
    <s v="C-TRAN               "/>
    <s v="CLARK COUNTY PUBLIC TRANSPORTATION BENEFIT AREA AUTHORITY"/>
    <n v="1729"/>
    <n v="79000"/>
    <m/>
    <n v="3162962"/>
    <m/>
    <d v="2015-07-10T00:00:00"/>
    <s v="117A00"/>
    <s v="PREVENTIVE MAINTENANCE (FY15 5307, (00), 80:20)             "/>
    <n v="0"/>
    <n v="3914165"/>
    <x v="6176"/>
    <n v="410280"/>
    <s v="LARGE"/>
    <s v="Over 1m"/>
    <s v="Portland, OR-WA"/>
    <n v="184989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592"/>
    <n v="90"/>
    <x v="52"/>
    <s v="49 USC 5307 - Urbanized Area Formula (FY2006 forward)"/>
    <x v="6"/>
    <x v="6"/>
    <m/>
    <s v="00      "/>
    <s v="SOUND TRANSIT        "/>
    <s v="CENTRAL PUGET SOUND REGIONAL TRANSIT AUTHORITY"/>
    <n v="5656"/>
    <n v="79000"/>
    <m/>
    <n v="4666667"/>
    <m/>
    <d v="2015-07-14T00:00:00"/>
    <s v="122303"/>
    <s v="Construct Northgate Link Ext (FY15 5307)(80:20)(00)         "/>
    <n v="0"/>
    <n v="5833334"/>
    <x v="6177"/>
    <n v="530170"/>
    <s v="LARGE"/>
    <s v="Over 1m"/>
    <s v="Seattle, WA"/>
    <n v="3059393"/>
    <s v="12220"/>
    <s v="  "/>
    <m/>
    <s v="N"/>
    <s v="1223"/>
    <x v="4"/>
    <n v="12"/>
    <s v="Fixed Guideway"/>
    <s v="23"/>
    <s v="122"/>
    <s v="Construction"/>
    <s v="03"/>
    <s v="Line Equipment/Struct Misc"/>
    <m/>
    <m/>
    <n v="1"/>
    <s v="Capital"/>
    <s v="2"/>
    <m/>
    <s v="2"/>
    <m/>
    <s v="3"/>
    <s v="0"/>
    <s v="3"/>
  </r>
  <r>
    <s v="WA90X593"/>
    <n v="90"/>
    <x v="52"/>
    <s v="49 USC 5307 - Urbanized Area Formula (FY2006 forward)"/>
    <x v="6"/>
    <x v="6"/>
    <m/>
    <s v="00      "/>
    <s v="SOUND TRANSIT        "/>
    <s v="CENTRAL PUGET SOUND REGIONAL TRANSIT AUTHORITY"/>
    <n v="5656"/>
    <n v="79000"/>
    <m/>
    <n v="4666667"/>
    <m/>
    <d v="2015-08-05T00:00:00"/>
    <s v="122203"/>
    <s v="PURCHASE EASEMENTS FOR SOUNDER CR (FY15 5307)(80:20)(00)    "/>
    <n v="0"/>
    <n v="5833333"/>
    <x v="6177"/>
    <n v="530170"/>
    <s v="LARGE"/>
    <s v="Over 1m"/>
    <s v="Seattle, WA"/>
    <n v="3059393"/>
    <s v="12200"/>
    <s v="  "/>
    <m/>
    <s v="N"/>
    <s v="1222"/>
    <x v="4"/>
    <n v="12"/>
    <s v="Fixed Guideway"/>
    <s v="22"/>
    <s v="122"/>
    <s v="Acquisition"/>
    <s v="03"/>
    <s v="Line Equipment/Struct Misc"/>
    <m/>
    <m/>
    <n v="1"/>
    <s v="Capital"/>
    <s v="2"/>
    <m/>
    <s v="2"/>
    <m/>
    <s v="2"/>
    <s v="0"/>
    <s v="3"/>
  </r>
  <r>
    <s v="WA90X594"/>
    <n v="90"/>
    <x v="52"/>
    <s v="49 USC 5307 - Urbanized Area Formula (FY2006 forward)"/>
    <x v="6"/>
    <x v="6"/>
    <m/>
    <s v="00      "/>
    <s v="SOUND TRANSIT        "/>
    <s v="CENTRAL PUGET SOUND REGIONAL TRANSIT AUTHORITY"/>
    <n v="5656"/>
    <n v="79000"/>
    <m/>
    <n v="2025065"/>
    <m/>
    <d v="2015-07-14T00:00:00"/>
    <s v="122405"/>
    <s v="REPLACE TAC TRESTLE (FY15 5307)(80:20)(00)                  "/>
    <n v="0"/>
    <n v="2531331"/>
    <x v="6178"/>
    <n v="530170"/>
    <s v="LARGE"/>
    <s v="Over 1m"/>
    <s v="Seattle, WA"/>
    <n v="3059393"/>
    <s v="12200"/>
    <s v="  "/>
    <m/>
    <s v="N"/>
    <s v="1224"/>
    <x v="4"/>
    <n v="12"/>
    <s v="Fixed Guideway"/>
    <s v="24"/>
    <s v="122"/>
    <s v="Rehab / Renovation"/>
    <s v="05"/>
    <s v="Bridges "/>
    <m/>
    <m/>
    <n v="1"/>
    <s v="Capital"/>
    <s v="2"/>
    <m/>
    <s v="2"/>
    <m/>
    <s v="4"/>
    <s v="0"/>
    <s v="5"/>
  </r>
  <r>
    <s v="WA90X595"/>
    <n v="90"/>
    <x v="52"/>
    <s v="49 USC 5307 - Urbanized Area Formula (FY2006 forward)"/>
    <x v="6"/>
    <x v="6"/>
    <m/>
    <s v="00      "/>
    <s v="SOUND TRANSIT        "/>
    <s v="CENTRAL PUGET SOUND REGIONAL TRANSIT AUTHORITY"/>
    <n v="5656"/>
    <n v="79000"/>
    <m/>
    <n v="2797072"/>
    <m/>
    <d v="2015-07-14T00:00:00"/>
    <s v="124103"/>
    <s v="PE/ENG/DESIGN - LINK OMSF (FY15 5307)(80:20)(00)            "/>
    <n v="0"/>
    <n v="3496340"/>
    <x v="6179"/>
    <n v="530170"/>
    <s v="LARGE"/>
    <s v="Over 1m"/>
    <s v="Seattle, WA"/>
    <n v="3059393"/>
    <s v="12400"/>
    <s v="  "/>
    <m/>
    <s v="N"/>
    <s v="1241"/>
    <x v="4"/>
    <n v="12"/>
    <s v="Fixed Guideway"/>
    <s v="41"/>
    <s v="124"/>
    <s v="Engineering and Design"/>
    <s v="03"/>
    <s v="Admin / Maint Facility"/>
    <m/>
    <m/>
    <n v="1"/>
    <s v="Capital"/>
    <s v="2"/>
    <m/>
    <s v="4"/>
    <m/>
    <s v="1"/>
    <s v="0"/>
    <s v="3"/>
  </r>
  <r>
    <s v="WA90X597"/>
    <n v="90"/>
    <x v="52"/>
    <s v="49 USC 5307 - Urbanized Area Formula (FY2006 forward)"/>
    <x v="6"/>
    <x v="6"/>
    <m/>
    <s v="00      "/>
    <s v="SKAT                 "/>
    <s v="SKAGIT TRANSIT SYSTEM"/>
    <n v="5816"/>
    <n v="79000"/>
    <m/>
    <n v="1645601"/>
    <m/>
    <d v="2015-09-16T00:00:00"/>
    <s v="300901"/>
    <s v="Operating Assistance Transit Services (15 5307 50:50)(00)   "/>
    <n v="0"/>
    <n v="10511967"/>
    <x v="6180"/>
    <n v="530170"/>
    <s v="LARGE"/>
    <s v="Over 1m"/>
    <s v="Seattle, WA"/>
    <n v="305939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90X597"/>
    <n v="90"/>
    <x v="52"/>
    <s v="49 USC 5307 - Urbanized Area Formula (FY2006 forward)"/>
    <x v="6"/>
    <x v="6"/>
    <m/>
    <s v="00      "/>
    <s v="SKAT                 "/>
    <s v="SKAGIT TRANSIT SYSTEM"/>
    <n v="5816"/>
    <n v="79000"/>
    <m/>
    <n v="1645601"/>
    <m/>
    <d v="2015-09-16T00:00:00"/>
    <s v="300901"/>
    <s v="Security Expenditures (15 5307 50:50) (00)                  "/>
    <n v="0"/>
    <n v="32000"/>
    <x v="577"/>
    <n v="530170"/>
    <s v="LARGE"/>
    <s v="Over 1m"/>
    <s v="Seattle, WA"/>
    <n v="3059393"/>
    <s v="991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A90X599"/>
    <n v="90"/>
    <x v="52"/>
    <s v="49 USC 5307 - Urbanized Area Formula (FY2006 forward)"/>
    <x v="6"/>
    <x v="6"/>
    <m/>
    <s v="00      "/>
    <s v="KITSAP               "/>
    <s v="KITSAP TRANSIT"/>
    <n v="1746"/>
    <n v="79000"/>
    <m/>
    <n v="118388"/>
    <m/>
    <d v="2015-09-15T00:00:00"/>
    <s v="123404"/>
    <s v="REHAB/RENOV - FERRY TERMINAL P&amp;R LOT (14 5307 80:20 TC)(00) "/>
    <n v="0"/>
    <n v="98000"/>
    <x v="1446"/>
    <n v="533980"/>
    <s v="SMALL"/>
    <s v="50k - 200k"/>
    <s v="Bremerton, WA"/>
    <n v="198979"/>
    <s v="12300"/>
    <s v="  "/>
    <m/>
    <s v="N"/>
    <s v="1234"/>
    <x v="4"/>
    <n v="12"/>
    <s v="Fixed Guideway"/>
    <s v="34"/>
    <s v="123"/>
    <s v="Rehab / Renovation"/>
    <s v="04"/>
    <s v="Park and Ride Lot"/>
    <m/>
    <m/>
    <n v="1"/>
    <s v="Capital"/>
    <s v="2"/>
    <m/>
    <s v="3"/>
    <m/>
    <s v="4"/>
    <s v="0"/>
    <s v="4"/>
  </r>
  <r>
    <s v="WA90X599"/>
    <n v="90"/>
    <x v="52"/>
    <s v="49 USC 5307 - Urbanized Area Formula (FY2006 forward)"/>
    <x v="6"/>
    <x v="6"/>
    <m/>
    <s v="00      "/>
    <s v="KITSAP               "/>
    <s v="KITSAP TRANSIT"/>
    <n v="1746"/>
    <n v="79000"/>
    <m/>
    <n v="118388"/>
    <m/>
    <d v="2015-09-15T00:00:00"/>
    <s v="123407"/>
    <s v="REHAB/RENOV - SURVEILL/SECURITY EQUIP (14 5307 80:20 TC)(00)"/>
    <n v="0"/>
    <n v="0"/>
    <x v="50"/>
    <n v="533980"/>
    <s v="SMALL"/>
    <s v="50k - 200k"/>
    <s v="Bremerton, WA"/>
    <n v="198979"/>
    <s v="12300"/>
    <s v="  "/>
    <m/>
    <s v="N"/>
    <s v="1234"/>
    <x v="4"/>
    <n v="12"/>
    <s v="Fixed Guideway"/>
    <s v="34"/>
    <s v="123"/>
    <s v="Rehab / Renovation"/>
    <s v="07"/>
    <s v="Surveillance/Security "/>
    <m/>
    <m/>
    <n v="1"/>
    <s v="Capital"/>
    <s v="2"/>
    <m/>
    <s v="3"/>
    <m/>
    <s v="4"/>
    <s v="0"/>
    <s v="7"/>
  </r>
  <r>
    <s v="WA90X599"/>
    <n v="90"/>
    <x v="52"/>
    <s v="49 USC 5307 - Urbanized Area Formula (FY2006 forward)"/>
    <x v="6"/>
    <x v="6"/>
    <m/>
    <s v="00      "/>
    <s v="KITSAP               "/>
    <s v="KITSAP TRANSIT"/>
    <n v="1746"/>
    <n v="79000"/>
    <m/>
    <n v="118388"/>
    <m/>
    <d v="2015-09-15T00:00:00"/>
    <s v="123420"/>
    <s v="REHAB/RENOV - AUTO LOT ATTENDANT (14 5307 80:20 TC)(00)     "/>
    <n v="0"/>
    <n v="20388"/>
    <x v="6181"/>
    <n v="533980"/>
    <s v="SMALL"/>
    <s v="50k - 200k"/>
    <s v="Bremerton, WA"/>
    <n v="198979"/>
    <s v="12300"/>
    <s v="  "/>
    <m/>
    <s v="N"/>
    <s v="1234"/>
    <x v="4"/>
    <n v="12"/>
    <s v="Fixed Guideway"/>
    <s v="34"/>
    <s v="123"/>
    <s v="Rehab / Renovation"/>
    <s v="20"/>
    <s v="Miscellaneous"/>
    <m/>
    <m/>
    <n v="1"/>
    <s v="Capital"/>
    <s v="2"/>
    <m/>
    <s v="3"/>
    <m/>
    <s v="4"/>
    <s v="2"/>
    <s v="0"/>
  </r>
  <r>
    <s v="WA90X600"/>
    <n v="90"/>
    <x v="52"/>
    <s v="49 USC 5307 - Urbanized Area Formula (FY2006 forward)"/>
    <x v="6"/>
    <x v="6"/>
    <m/>
    <s v="00      "/>
    <s v="INTERCITY            "/>
    <s v="INTERCITY TRANSIT"/>
    <n v="1745"/>
    <n v="79000"/>
    <m/>
    <n v="514534"/>
    <m/>
    <d v="2015-09-03T00:00:00"/>
    <s v="117A00"/>
    <s v="PREVENTIVE  MAINTENANCE (14 5307 80:20)(00)                 "/>
    <n v="0"/>
    <n v="643168"/>
    <x v="6182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601"/>
    <n v="90"/>
    <x v="52"/>
    <s v="49 USC 5307 - Urbanized Area Formula (FY2006 forward)"/>
    <x v="6"/>
    <x v="6"/>
    <m/>
    <s v="00      "/>
    <s v="INTERCITY            "/>
    <s v="INTERCITY TRANSIT"/>
    <n v="1745"/>
    <n v="79000"/>
    <m/>
    <n v="3095365"/>
    <m/>
    <d v="2015-09-03T00:00:00"/>
    <s v="117A00"/>
    <s v="PREVENTIVE  MAINTENANCE (15 5307 80:20)(00)                 "/>
    <n v="0"/>
    <n v="3869206"/>
    <x v="6183"/>
    <n v="530170"/>
    <s v="LARGE"/>
    <s v="Over 1m"/>
    <s v="Seattle, WA"/>
    <n v="3059393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0X602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591877"/>
    <m/>
    <d v="2015-08-31T00:00:00"/>
    <s v="123105"/>
    <s v="ENG/DESIGN - FERRY TERMINAL (14 5307 TC 100:00) (00)        "/>
    <n v="0"/>
    <n v="1000"/>
    <x v="133"/>
    <n v="530170"/>
    <s v="LARGE"/>
    <s v="Over 1m"/>
    <s v="Seattle, WA"/>
    <n v="3059393"/>
    <s v="12300"/>
    <s v="  "/>
    <m/>
    <s v="N"/>
    <s v="1231"/>
    <x v="4"/>
    <n v="12"/>
    <s v="Fixed Guideway"/>
    <s v="31"/>
    <s v="123"/>
    <s v="Engineering and Design"/>
    <s v="05"/>
    <s v="Ferry Terminal"/>
    <m/>
    <m/>
    <n v="1"/>
    <s v="Capital"/>
    <s v="2"/>
    <m/>
    <s v="3"/>
    <m/>
    <s v="1"/>
    <s v="0"/>
    <s v="5"/>
  </r>
  <r>
    <s v="WA90X602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591877"/>
    <m/>
    <d v="2015-08-31T00:00:00"/>
    <s v="127201"/>
    <s v="FORCE ACCT PRELIMINARY ENGRG (14 5307 TC 100:00) (00)       "/>
    <n v="0"/>
    <n v="590877"/>
    <x v="6184"/>
    <n v="530170"/>
    <s v="LARGE"/>
    <s v="Over 1m"/>
    <s v="Seattle, WA"/>
    <n v="3059393"/>
    <s v="12700"/>
    <s v="  "/>
    <m/>
    <s v="N"/>
    <s v="1272"/>
    <x v="4"/>
    <n v="12"/>
    <s v="Fixed Guideway"/>
    <s v="72"/>
    <s v="127"/>
    <s v="Force Account"/>
    <s v="01"/>
    <s v="Force Account"/>
    <m/>
    <m/>
    <n v="1"/>
    <s v="Capital"/>
    <s v="2"/>
    <m/>
    <s v="7"/>
    <m/>
    <s v="2"/>
    <s v="0"/>
    <s v="1"/>
  </r>
  <r>
    <s v="WA90X604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4700000"/>
    <m/>
    <d v="2015-09-22T00:00:00"/>
    <s v="123305"/>
    <s v="CONSTRUCT FERRY TERMINAL                                    "/>
    <n v="0"/>
    <n v="500000"/>
    <x v="42"/>
    <n v="530170"/>
    <s v="LARGE"/>
    <s v="Over 1m"/>
    <s v="Seattle, WA"/>
    <n v="3059393"/>
    <s v="12300"/>
    <s v="  "/>
    <m/>
    <s v="N"/>
    <s v="1233"/>
    <x v="4"/>
    <n v="12"/>
    <s v="Fixed Guideway"/>
    <s v="33"/>
    <s v="123"/>
    <s v="Construction"/>
    <s v="05"/>
    <s v="Ferry Terminal"/>
    <m/>
    <m/>
    <n v="1"/>
    <s v="Capital"/>
    <s v="2"/>
    <m/>
    <s v="3"/>
    <m/>
    <s v="3"/>
    <s v="0"/>
    <s v="5"/>
  </r>
  <r>
    <s v="WA90X604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4700000"/>
    <m/>
    <d v="2015-09-22T00:00:00"/>
    <s v="127203"/>
    <s v="FORCE ACCT PROJECT MANAGEMENT                               "/>
    <n v="0"/>
    <n v="50000"/>
    <x v="151"/>
    <n v="530170"/>
    <s v="LARGE"/>
    <s v="Over 1m"/>
    <s v="Seattle, WA"/>
    <n v="3059393"/>
    <s v="12700"/>
    <s v="  "/>
    <m/>
    <s v="N"/>
    <s v="1272"/>
    <x v="4"/>
    <n v="12"/>
    <s v="Fixed Guideway"/>
    <s v="72"/>
    <s v="127"/>
    <s v="Force Account"/>
    <s v="03"/>
    <s v="Force Account"/>
    <m/>
    <m/>
    <n v="1"/>
    <s v="Capital"/>
    <s v="2"/>
    <m/>
    <s v="7"/>
    <m/>
    <s v="2"/>
    <s v="0"/>
    <s v="3"/>
  </r>
  <r>
    <s v="WA90X604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4700000"/>
    <m/>
    <d v="2015-09-22T00:00:00"/>
    <s v="127591"/>
    <s v="RIGHT-OF-WAY ACQUISITION (14 5307 PFG /TC 100:00) (00)      "/>
    <n v="0"/>
    <n v="3385000"/>
    <x v="6185"/>
    <n v="530170"/>
    <s v="LARGE"/>
    <s v="Over 1m"/>
    <s v="Seattle, WA"/>
    <n v="3059393"/>
    <s v="12700"/>
    <s v="  "/>
    <m/>
    <s v="N"/>
    <s v="1275"/>
    <x v="4"/>
    <n v="12"/>
    <s v="Fixed Guideway"/>
    <s v="75"/>
    <s v="127"/>
    <s v="Real Estate (R/W)"/>
    <s v="91"/>
    <s v="Real Estate (R/W)"/>
    <m/>
    <m/>
    <n v="1"/>
    <s v="Capital"/>
    <s v="2"/>
    <m/>
    <s v="7"/>
    <m/>
    <s v="5"/>
    <s v="9"/>
    <s v="1"/>
  </r>
  <r>
    <s v="WA90X604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4700000"/>
    <m/>
    <d v="2015-09-22T00:00:00"/>
    <s v="127592"/>
    <s v="RIGHT-OF-WAY RELOCATION                                     "/>
    <n v="0"/>
    <n v="750000"/>
    <x v="782"/>
    <n v="530170"/>
    <s v="LARGE"/>
    <s v="Over 1m"/>
    <s v="Seattle, WA"/>
    <n v="3059393"/>
    <s v="12700"/>
    <s v="  "/>
    <m/>
    <s v="N"/>
    <s v="1275"/>
    <x v="4"/>
    <n v="12"/>
    <s v="Fixed Guideway"/>
    <s v="75"/>
    <s v="127"/>
    <s v="Real Estate (R/W)"/>
    <s v="92"/>
    <s v="Relocation (Actual)"/>
    <m/>
    <m/>
    <n v="1"/>
    <s v="Capital"/>
    <s v="2"/>
    <m/>
    <s v="7"/>
    <m/>
    <s v="5"/>
    <s v="9"/>
    <s v="2"/>
  </r>
  <r>
    <s v="WA90X604"/>
    <n v="90"/>
    <x v="52"/>
    <s v="49 USC 5307 - Urbanized Area Formula (FY2006 forward)"/>
    <x v="6"/>
    <x v="6"/>
    <m/>
    <s v="00      "/>
    <s v="WSDOT                "/>
    <s v="WASHINGTON STATE DEPT. OF TRANSPORTATION"/>
    <n v="1724"/>
    <n v="79000"/>
    <m/>
    <n v="4700000"/>
    <m/>
    <d v="2015-09-22T00:00:00"/>
    <s v="127594"/>
    <s v="RIGHT-OF-WAY APPRAISALS                                     "/>
    <n v="0"/>
    <n v="15000"/>
    <x v="193"/>
    <n v="530170"/>
    <s v="LARGE"/>
    <s v="Over 1m"/>
    <s v="Seattle, WA"/>
    <n v="3059393"/>
    <s v="12700"/>
    <s v="  "/>
    <m/>
    <s v="N"/>
    <s v="1275"/>
    <x v="4"/>
    <n v="12"/>
    <s v="Fixed Guideway"/>
    <s v="75"/>
    <s v="127"/>
    <s v="Real Estate (R/W)"/>
    <s v="94"/>
    <s v="Appraisal"/>
    <m/>
    <m/>
    <n v="1"/>
    <s v="Capital"/>
    <s v="2"/>
    <m/>
    <s v="7"/>
    <m/>
    <s v="5"/>
    <s v="9"/>
    <s v="4"/>
  </r>
  <r>
    <s v="WA95X057"/>
    <n v="95"/>
    <x v="52"/>
    <s v="49 USC 5307 - Urbanized Area Formula (FHWA xfer FY 2007 fwd)"/>
    <x v="6"/>
    <x v="6"/>
    <m/>
    <s v="01      "/>
    <s v="KITSAP               "/>
    <s v="KITSAP TRANSIT"/>
    <n v="1746"/>
    <n v="79000"/>
    <m/>
    <n v="90000"/>
    <m/>
    <d v="2015-01-30T00:00:00"/>
    <s v="113105"/>
    <s v="ENG/D/ENV - FERRY BOAT TERMINAL(12 STP(U)(100:00)(TC)(00)   "/>
    <n v="0"/>
    <n v="0"/>
    <x v="50"/>
    <n v="533980"/>
    <s v="SMALL"/>
    <s v="50k - 200k"/>
    <s v="Bremerton, WA"/>
    <n v="198979"/>
    <s v="11300"/>
    <s v="  "/>
    <m/>
    <s v="N"/>
    <s v="1131"/>
    <x v="0"/>
    <n v="11"/>
    <s v="Bus"/>
    <s v="31"/>
    <s v="113"/>
    <s v="Engineering and Design"/>
    <s v="05"/>
    <s v="Ferry Terminal"/>
    <m/>
    <m/>
    <n v="1"/>
    <s v="Capital"/>
    <s v="1"/>
    <m/>
    <s v="3"/>
    <m/>
    <s v="1"/>
    <s v="0"/>
    <s v="5"/>
  </r>
  <r>
    <s v="WA95X057"/>
    <n v="95"/>
    <x v="52"/>
    <s v="49 USC 5307 - Urbanized Area Formula (FHWA xfer FY 2007 fwd)"/>
    <x v="6"/>
    <x v="6"/>
    <m/>
    <s v="01      "/>
    <s v="KITSAP               "/>
    <s v="KITSAP TRANSIT"/>
    <n v="1746"/>
    <n v="79000"/>
    <m/>
    <n v="90000"/>
    <m/>
    <d v="2015-01-30T00:00:00"/>
    <s v="113105"/>
    <s v="ENG/DESIGN - FERRY BOAT TERMINAL (13 STPU)(100:00)(TC)(01)  "/>
    <n v="0"/>
    <n v="90000"/>
    <x v="149"/>
    <n v="533980"/>
    <s v="SMALL"/>
    <s v="50k - 200k"/>
    <s v="Bremerton, WA"/>
    <n v="198979"/>
    <s v="11300"/>
    <s v="  "/>
    <m/>
    <s v="N"/>
    <s v="1131"/>
    <x v="0"/>
    <n v="11"/>
    <s v="Bus"/>
    <s v="31"/>
    <s v="113"/>
    <s v="Engineering and Design"/>
    <s v="05"/>
    <s v="Ferry Terminal"/>
    <m/>
    <m/>
    <n v="1"/>
    <s v="Capital"/>
    <s v="1"/>
    <m/>
    <s v="3"/>
    <m/>
    <s v="1"/>
    <s v="0"/>
    <s v="5"/>
  </r>
  <r>
    <s v="WA95X061"/>
    <n v="95"/>
    <x v="52"/>
    <s v="49 USC 5307 - Urbanized Area Formula (FHWA xfer FY 2007 fwd)"/>
    <x v="6"/>
    <x v="6"/>
    <m/>
    <s v="02      "/>
    <s v="SOUND TRANSIT        "/>
    <s v="CENTRAL PUGET SOUND REGIONAL TRANSIT AUTHORITY"/>
    <n v="5656"/>
    <n v="79000"/>
    <m/>
    <n v="1927662"/>
    <m/>
    <d v="2015-08-27T00:00:00"/>
    <s v="122203"/>
    <s v="ROW -TAC LINK EXP (FY15 CMAQ)(86.5/13.5)(02)                "/>
    <n v="0"/>
    <n v="2228511"/>
    <x v="6186"/>
    <n v="530170"/>
    <s v="LARGE"/>
    <s v="Over 1m"/>
    <s v="Seattle, WA"/>
    <n v="3059393"/>
    <s v="12200"/>
    <s v="  "/>
    <m/>
    <s v="N"/>
    <s v="1222"/>
    <x v="4"/>
    <n v="12"/>
    <s v="Fixed Guideway"/>
    <s v="22"/>
    <s v="122"/>
    <s v="Acquisition"/>
    <s v="03"/>
    <s v="Line Equipment/Struct Misc"/>
    <m/>
    <m/>
    <n v="1"/>
    <s v="Capital"/>
    <s v="2"/>
    <m/>
    <s v="2"/>
    <m/>
    <s v="2"/>
    <s v="0"/>
    <s v="3"/>
  </r>
  <r>
    <s v="WA95X061"/>
    <n v="95"/>
    <x v="52"/>
    <s v="49 USC 5307 - Urbanized Area Formula (FHWA xfer FY 2007 fwd)"/>
    <x v="6"/>
    <x v="6"/>
    <m/>
    <s v="02      "/>
    <s v="SOUND TRANSIT        "/>
    <s v="CENTRAL PUGET SOUND REGIONAL TRANSIT AUTHORITY"/>
    <n v="5656"/>
    <n v="79000"/>
    <m/>
    <n v="1927662"/>
    <m/>
    <d v="2015-08-27T00:00:00"/>
    <s v="122103"/>
    <s v="PE/DESIGN/ENVIRO - TAC LINK EXP (FY2012 STP)(86.5/13.5)(00) "/>
    <n v="0"/>
    <n v="0"/>
    <x v="50"/>
    <n v="530170"/>
    <s v="LARGE"/>
    <s v="Over 1m"/>
    <s v="Seattle, WA"/>
    <n v="3059393"/>
    <s v="12200"/>
    <s v="  "/>
    <m/>
    <s v="N"/>
    <s v="1221"/>
    <x v="4"/>
    <n v="12"/>
    <s v="Fixed Guideway"/>
    <s v="21"/>
    <s v="122"/>
    <s v="Engineering and Design"/>
    <s v="03"/>
    <s v="Line Equipment/Struct Misc"/>
    <m/>
    <m/>
    <n v="1"/>
    <s v="Capital"/>
    <s v="2"/>
    <m/>
    <s v="2"/>
    <m/>
    <s v="1"/>
    <s v="0"/>
    <s v="3"/>
  </r>
  <r>
    <s v="WA95X061"/>
    <n v="95"/>
    <x v="52"/>
    <s v="49 USC 5307 - Urbanized Area Formula (FHWA xfer FY 2007 fwd)"/>
    <x v="6"/>
    <x v="6"/>
    <m/>
    <s v="02      "/>
    <s v="SOUND TRANSIT        "/>
    <s v="CENTRAL PUGET SOUND REGIONAL TRANSIT AUTHORITY"/>
    <n v="5656"/>
    <n v="79000"/>
    <m/>
    <n v="1927662"/>
    <m/>
    <d v="2015-08-27T00:00:00"/>
    <s v="122103"/>
    <s v="PE/DESIGN/ENVIRO - TAC LINK EXP (FY13 CMAQ)(86.5/13.5)(01)  "/>
    <n v="0"/>
    <n v="0"/>
    <x v="50"/>
    <n v="530170"/>
    <s v="LARGE"/>
    <s v="Over 1m"/>
    <s v="Seattle, WA"/>
    <n v="3059393"/>
    <s v="12200"/>
    <s v="  "/>
    <m/>
    <s v="N"/>
    <s v="1221"/>
    <x v="4"/>
    <n v="12"/>
    <s v="Fixed Guideway"/>
    <s v="21"/>
    <s v="122"/>
    <s v="Engineering and Design"/>
    <s v="03"/>
    <s v="Line Equipment/Struct Misc"/>
    <m/>
    <m/>
    <n v="1"/>
    <s v="Capital"/>
    <s v="2"/>
    <m/>
    <s v="2"/>
    <m/>
    <s v="1"/>
    <s v="0"/>
    <s v="3"/>
  </r>
  <r>
    <s v="WA95X066"/>
    <n v="95"/>
    <x v="52"/>
    <s v="49 USC 5307 - Urbanized Area Formula (FHWA xfer FY 2007 fwd)"/>
    <x v="6"/>
    <x v="6"/>
    <m/>
    <s v="01      "/>
    <s v="KITSAP               "/>
    <s v="KITSAP TRANSIT"/>
    <n v="1746"/>
    <n v="79000"/>
    <m/>
    <n v="96630"/>
    <m/>
    <d v="2015-07-14T00:00:00"/>
    <s v="117A00"/>
    <s v="PREVENTIVE MAINTENANCE(13 STP 86.5:13.5)(00)                "/>
    <n v="0"/>
    <n v="0"/>
    <x v="50"/>
    <n v="533980"/>
    <s v="SMALL"/>
    <s v="50k - 200k"/>
    <s v="Bremerton, WA"/>
    <n v="1989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5X066"/>
    <n v="95"/>
    <x v="52"/>
    <s v="49 USC 5307 - Urbanized Area Formula (FHWA xfer FY 2007 fwd)"/>
    <x v="6"/>
    <x v="6"/>
    <m/>
    <s v="01      "/>
    <s v="KITSAP               "/>
    <s v="KITSAP TRANSIT"/>
    <n v="1746"/>
    <n v="79000"/>
    <m/>
    <n v="96630"/>
    <m/>
    <d v="2015-07-14T00:00:00"/>
    <s v="117A00"/>
    <s v="PREVENTIVE MAINTENANCE (15 STPR 86.5:13.5)(01)              "/>
    <n v="0"/>
    <n v="120630"/>
    <x v="6187"/>
    <n v="533980"/>
    <s v="SMALL"/>
    <s v="50k - 200k"/>
    <s v="Bremerton, WA"/>
    <n v="198979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A95X072"/>
    <n v="95"/>
    <x v="52"/>
    <s v="49 USC 5307 - Urbanized Area Formula (FHWA xfer FY 2007 fwd)"/>
    <x v="6"/>
    <x v="6"/>
    <m/>
    <s v="01      "/>
    <s v="INTERCITY            "/>
    <s v="INTERCITY TRANSIT"/>
    <n v="1745"/>
    <n v="79000"/>
    <m/>
    <n v="194025"/>
    <m/>
    <d v="2015-02-24T00:00:00"/>
    <s v="119202"/>
    <s v="PURCHASE BUS SHELTERS(13/14 STP-TAP 86.5:13.5)(00/01)       "/>
    <n v="0"/>
    <n v="55000"/>
    <x v="6188"/>
    <n v="530170"/>
    <s v="LARGE"/>
    <s v="Over 1m"/>
    <s v="Seattle, WA"/>
    <n v="3059393"/>
    <s v="11900"/>
    <s v="  "/>
    <m/>
    <s v="N"/>
    <s v="1192"/>
    <x v="0"/>
    <n v="11"/>
    <s v="Bus"/>
    <s v="92"/>
    <s v="119"/>
    <s v="Acquisition"/>
    <s v="02"/>
    <s v="Bus Shelters"/>
    <m/>
    <m/>
    <n v="1"/>
    <s v="Capital"/>
    <s v="1"/>
    <m/>
    <s v="9"/>
    <m/>
    <s v="2"/>
    <s v="0"/>
    <s v="2"/>
  </r>
  <r>
    <s v="WA95X072"/>
    <n v="95"/>
    <x v="52"/>
    <s v="49 USC 5307 - Urbanized Area Formula (FHWA xfer FY 2007 fwd)"/>
    <x v="6"/>
    <x v="6"/>
    <m/>
    <s v="01      "/>
    <s v="INTERCITY            "/>
    <s v="INTERCITY TRANSIT"/>
    <n v="1745"/>
    <n v="79000"/>
    <m/>
    <n v="194025"/>
    <m/>
    <d v="2015-02-24T00:00:00"/>
    <s v="113101"/>
    <s v="FINAL ENG/DESIGN OTC Expand   (2013 STP-TAP 86.5:13.5) (00) "/>
    <n v="0"/>
    <n v="1"/>
    <x v="50"/>
    <n v="530170"/>
    <s v="LARGE"/>
    <s v="Over 1m"/>
    <s v="Seattle, WA"/>
    <n v="3059393"/>
    <s v="11300"/>
    <s v="  "/>
    <m/>
    <s v="N"/>
    <s v="1131"/>
    <x v="0"/>
    <n v="11"/>
    <s v="Bus"/>
    <s v="31"/>
    <s v="113"/>
    <s v="Engineering and Design"/>
    <s v="01"/>
    <s v="Terminal, Bus"/>
    <m/>
    <m/>
    <n v="1"/>
    <s v="Capital"/>
    <s v="1"/>
    <m/>
    <s v="3"/>
    <m/>
    <s v="1"/>
    <s v="0"/>
    <s v="1"/>
  </r>
  <r>
    <s v="WA95X072"/>
    <n v="95"/>
    <x v="52"/>
    <s v="49 USC 5307 - Urbanized Area Formula (FHWA xfer FY 2007 fwd)"/>
    <x v="6"/>
    <x v="6"/>
    <m/>
    <s v="01      "/>
    <s v="INTERCITY            "/>
    <s v="INTERCITY TRANSIT"/>
    <n v="1745"/>
    <n v="79000"/>
    <m/>
    <n v="194025"/>
    <m/>
    <d v="2015-02-24T00:00:00"/>
    <s v="113301"/>
    <s v="CONSTRUCTION OTC Expand  (2013 STP-TAP 86.5:13.5) (00)      "/>
    <n v="0"/>
    <n v="0"/>
    <x v="50"/>
    <n v="530170"/>
    <s v="LARGE"/>
    <s v="Over 1m"/>
    <s v="Seattle, WA"/>
    <n v="3059393"/>
    <s v="11300"/>
    <s v="  "/>
    <m/>
    <s v="N"/>
    <s v="1133"/>
    <x v="0"/>
    <n v="11"/>
    <s v="Bus"/>
    <s v="33"/>
    <s v="113"/>
    <s v="Construction"/>
    <s v="01"/>
    <s v="Terminal, Bus"/>
    <m/>
    <m/>
    <n v="1"/>
    <s v="Capital"/>
    <s v="1"/>
    <m/>
    <s v="3"/>
    <m/>
    <s v="3"/>
    <s v="0"/>
    <s v="1"/>
  </r>
  <r>
    <s v="WA95X072"/>
    <n v="95"/>
    <x v="52"/>
    <s v="49 USC 5307 - Urbanized Area Formula (FHWA xfer FY 2007 fwd)"/>
    <x v="6"/>
    <x v="6"/>
    <m/>
    <s v="01      "/>
    <s v="INTERCITY            "/>
    <s v="INTERCITY TRANSIT"/>
    <n v="1745"/>
    <n v="79000"/>
    <m/>
    <n v="194025"/>
    <m/>
    <d v="2015-02-24T00:00:00"/>
    <s v="119102"/>
    <s v="EngSvc BusStop Pads/Shelters(13/14 STP-TAP 86.5:13.5)(00/01)"/>
    <n v="0"/>
    <n v="54971"/>
    <x v="6189"/>
    <n v="530170"/>
    <s v="LARGE"/>
    <s v="Over 1m"/>
    <s v="Seattle, WA"/>
    <n v="3059393"/>
    <s v="11900"/>
    <s v="  "/>
    <m/>
    <s v="N"/>
    <s v="1191"/>
    <x v="0"/>
    <n v="11"/>
    <s v="Bus"/>
    <s v="91"/>
    <s v="119"/>
    <s v="Engineering and Design"/>
    <s v="02"/>
    <s v="Bus Shelters"/>
    <m/>
    <m/>
    <n v="1"/>
    <s v="Capital"/>
    <s v="1"/>
    <m/>
    <s v="9"/>
    <m/>
    <s v="1"/>
    <s v="0"/>
    <s v="2"/>
  </r>
  <r>
    <s v="WA95X072"/>
    <n v="95"/>
    <x v="52"/>
    <s v="49 USC 5307 - Urbanized Area Formula (FHWA xfer FY 2007 fwd)"/>
    <x v="6"/>
    <x v="6"/>
    <m/>
    <s v="01      "/>
    <s v="INTERCITY            "/>
    <s v="INTERCITY TRANSIT"/>
    <n v="1745"/>
    <n v="79000"/>
    <m/>
    <n v="194025"/>
    <m/>
    <d v="2015-02-24T00:00:00"/>
    <s v="119302"/>
    <s v=" Construct Bus Stop Pads(13/14 STP-TAP) (00/01)             "/>
    <n v="0"/>
    <n v="75029"/>
    <x v="6190"/>
    <n v="530170"/>
    <s v="LARGE"/>
    <s v="Over 1m"/>
    <s v="Seattle, WA"/>
    <n v="3059393"/>
    <s v="11900"/>
    <s v="  "/>
    <m/>
    <s v="N"/>
    <s v="1193"/>
    <x v="0"/>
    <n v="11"/>
    <s v="Bus"/>
    <s v="93"/>
    <s v="119"/>
    <s v="Construction"/>
    <s v="02"/>
    <s v="Bus Shelters"/>
    <m/>
    <m/>
    <n v="1"/>
    <s v="Capital"/>
    <s v="1"/>
    <m/>
    <s v="9"/>
    <m/>
    <s v="3"/>
    <s v="0"/>
    <s v="2"/>
  </r>
  <r>
    <s v="WA95X072"/>
    <n v="95"/>
    <x v="52"/>
    <s v="49 USC 5307 - Urbanized Area Formula (FHWA xfer FY 2007 fwd)"/>
    <x v="6"/>
    <x v="6"/>
    <m/>
    <s v="01      "/>
    <s v="INTERCITY            "/>
    <s v="INTERCITY TRANSIT"/>
    <n v="1745"/>
    <n v="79000"/>
    <m/>
    <n v="194025"/>
    <m/>
    <d v="2015-02-24T00:00:00"/>
    <s v="300903"/>
    <s v="Transit Education(13/14 STP-TAP 86.5:13.5)(00/01)           "/>
    <n v="0"/>
    <n v="40023"/>
    <x v="6191"/>
    <n v="530170"/>
    <s v="LARGE"/>
    <s v="Over 1m"/>
    <s v="Seattle, WA"/>
    <n v="3059393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WA95X076"/>
    <n v="95"/>
    <x v="52"/>
    <s v="49 USC 5307 - Urbanized Area Formula (FHWA xfer FY 2007 fwd)"/>
    <x v="6"/>
    <x v="6"/>
    <m/>
    <s v="00      "/>
    <s v="Yakima Transit       "/>
    <s v="CITY OF YAKIMA"/>
    <n v="1750"/>
    <n v="79000"/>
    <m/>
    <n v="275810"/>
    <m/>
    <d v="2015-07-30T00:00:00"/>
    <s v="308001"/>
    <s v="OPERATING ASSISTANCE (14 CMAQ 86.5:13.5)(00)                "/>
    <n v="1"/>
    <n v="318855"/>
    <x v="6192"/>
    <n v="532520"/>
    <s v="SMALL"/>
    <s v="50k - 200k"/>
    <s v="Yakima, WA"/>
    <n v="129534"/>
    <s v="30000"/>
    <s v="DF"/>
    <s v="DIESEL"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WA95X080"/>
    <n v="95"/>
    <x v="52"/>
    <s v="49 USC 5307 - Urbanized Area Formula (FHWA xfer FY 2007 fwd)"/>
    <x v="6"/>
    <x v="6"/>
    <m/>
    <s v="01      "/>
    <s v="PIERCE TRANSIT       "/>
    <s v="PIERCE COUNTY PUBLIC TRANSPORTATION BENEFIT AREA AUTHORITY"/>
    <n v="1730"/>
    <n v="79000"/>
    <m/>
    <n v="404729"/>
    <m/>
    <d v="2015-09-04T00:00:00"/>
    <s v="111215"/>
    <s v=" REPL VANS (14 CMAQ 86.5:13.5)(00)                          "/>
    <n v="0"/>
    <n v="0"/>
    <x v="50"/>
    <n v="530170"/>
    <s v="LARGE"/>
    <s v="Over 1m"/>
    <s v="Seattle, WA"/>
    <n v="305939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A95X080"/>
    <n v="95"/>
    <x v="52"/>
    <s v="49 USC 5307 - Urbanized Area Formula (FHWA xfer FY 2007 fwd)"/>
    <x v="6"/>
    <x v="6"/>
    <m/>
    <s v="01      "/>
    <s v="PIERCE TRANSIT       "/>
    <s v="PIERCE COUNTY PUBLIC TRANSPORTATION BENEFIT AREA AUTHORITY"/>
    <n v="1730"/>
    <n v="79000"/>
    <m/>
    <n v="404729"/>
    <m/>
    <d v="2015-09-04T00:00:00"/>
    <s v="111215"/>
    <s v=" REPL VANS (14 CMAQ 86.5:13.5) (01)                         "/>
    <n v="14"/>
    <n v="467895"/>
    <x v="6193"/>
    <n v="530170"/>
    <s v="LARGE"/>
    <s v="Over 1m"/>
    <s v="Seattle, WA"/>
    <n v="3059393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A95X082"/>
    <n v="95"/>
    <x v="52"/>
    <s v="49 USC 5307 - Urbanized Area Formula (FHWA xfer FY 2007 fwd)"/>
    <x v="6"/>
    <x v="6"/>
    <m/>
    <s v="00      "/>
    <s v="STA                  "/>
    <s v="SPOKANE TRANSIT AUTHORITY"/>
    <n v="1733"/>
    <n v="79000"/>
    <m/>
    <n v="687500"/>
    <m/>
    <d v="2014-11-24T00:00:00"/>
    <s v="113102"/>
    <s v="Eng/Design Central City Line (14 CMAQ 86.5:13.5)(00)        "/>
    <n v="0"/>
    <n v="794798"/>
    <x v="6194"/>
    <n v="530930"/>
    <s v="MEDIUM"/>
    <s v="200k - 1m"/>
    <s v="Spokane, WA"/>
    <n v="387847"/>
    <s v="11300"/>
    <s v="  "/>
    <m/>
    <s v="N"/>
    <s v="1131"/>
    <x v="0"/>
    <n v="11"/>
    <s v="Bus"/>
    <s v="31"/>
    <s v="113"/>
    <s v="Engineering and Design"/>
    <s v="02"/>
    <s v="Station"/>
    <m/>
    <m/>
    <n v="1"/>
    <s v="Capital"/>
    <s v="1"/>
    <m/>
    <s v="3"/>
    <m/>
    <s v="1"/>
    <s v="0"/>
    <s v="2"/>
  </r>
  <r>
    <s v="WA95X086"/>
    <n v="95"/>
    <x v="52"/>
    <s v="49 USC 5307 - Urbanized Area Formula (FHWA xfer FY 2007 fwd)"/>
    <x v="6"/>
    <x v="6"/>
    <m/>
    <s v="00      "/>
    <s v="SOUND TRANSIT        "/>
    <s v="CENTRAL PUGET SOUND REGIONAL TRANSIT AUTHORITY"/>
    <n v="5656"/>
    <n v="79000"/>
    <m/>
    <n v="5300000"/>
    <m/>
    <d v="2015-05-13T00:00:00"/>
    <s v="121424"/>
    <s v="SOUNDER TIER 3 LOCOS (FY15 CMAQ)(86.5:13.5)(00)             "/>
    <n v="4"/>
    <n v="6127168"/>
    <x v="6195"/>
    <n v="530170"/>
    <s v="LARGE"/>
    <s v="Over 1m"/>
    <s v="Seattle, WA"/>
    <n v="3059393"/>
    <s v="12100"/>
    <s v="  "/>
    <m/>
    <s v="N"/>
    <s v="1214"/>
    <x v="4"/>
    <n v="12"/>
    <s v="Fixed Guideway"/>
    <s v="14"/>
    <s v="121"/>
    <s v="Rehabilitation / Rebuild"/>
    <s v="24"/>
    <s v="Commuter Locomotive Diesel"/>
    <s v="Commuter Locomotive Diesel"/>
    <m/>
    <n v="1"/>
    <s v="Capital"/>
    <s v="2"/>
    <m/>
    <s v="1"/>
    <m/>
    <s v="4"/>
    <s v="2"/>
    <s v="4"/>
  </r>
  <r>
    <s v="WA95X087"/>
    <n v="95"/>
    <x v="52"/>
    <s v="49 USC 5307 - Urbanized Area Formula (FHWA xfer FY 2007 fwd)"/>
    <x v="6"/>
    <x v="6"/>
    <m/>
    <s v="00      "/>
    <s v="COMMUNITY TRANSIT    "/>
    <s v="SNOHOMISH COUNTY PUBLIC TRANS. BENEFIT AREA CORP."/>
    <n v="2578"/>
    <n v="79000"/>
    <m/>
    <n v="884391"/>
    <m/>
    <d v="2015-09-16T00:00:00"/>
    <s v="308001"/>
    <s v="Operating Assistance (FY 15 CMAQ) (80:20)                   "/>
    <n v="0"/>
    <n v="1105489"/>
    <x v="6196"/>
    <n v="530170"/>
    <s v="LARGE"/>
    <s v="Over 1m"/>
    <s v="Seattle, WA"/>
    <n v="3059393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WA95X089"/>
    <n v="95"/>
    <x v="52"/>
    <s v="49 USC 5307 - Urbanized Area Formula (FHWA xfer FY 2007 fwd)"/>
    <x v="6"/>
    <x v="6"/>
    <m/>
    <s v="00      "/>
    <s v="KITSAP               "/>
    <s v="KITSAP TRANSIT"/>
    <n v="1746"/>
    <n v="79000"/>
    <m/>
    <n v="115000"/>
    <m/>
    <d v="2015-08-13T00:00:00"/>
    <s v="114209"/>
    <s v="ACQUIRE - SECURITY EQUIP (15 STP 80:20)(00)                 "/>
    <n v="10"/>
    <n v="25000"/>
    <x v="29"/>
    <n v="533980"/>
    <s v="SMALL"/>
    <s v="50k - 200k"/>
    <s v="Bremerton, WA"/>
    <n v="198979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WA95X089"/>
    <n v="95"/>
    <x v="52"/>
    <s v="49 USC 5307 - Urbanized Area Formula (FHWA xfer FY 2007 fwd)"/>
    <x v="6"/>
    <x v="6"/>
    <m/>
    <s v="00      "/>
    <s v="KITSAP               "/>
    <s v="KITSAP TRANSIT"/>
    <n v="1746"/>
    <n v="79000"/>
    <m/>
    <n v="115000"/>
    <m/>
    <d v="2015-08-13T00:00:00"/>
    <s v="114309"/>
    <s v="INSTALL - SECURITY EQUIP (15 STP 80:20)(00)                 "/>
    <n v="0"/>
    <n v="118750"/>
    <x v="157"/>
    <n v="533980"/>
    <s v="SMALL"/>
    <s v="50k - 200k"/>
    <s v="Bremerton, WA"/>
    <n v="198979"/>
    <s v="11400"/>
    <s v="  "/>
    <m/>
    <s v="N"/>
    <s v="1143"/>
    <x v="5"/>
    <n v="11"/>
    <s v="Bus"/>
    <s v="43"/>
    <s v="114"/>
    <s v="Construction"/>
    <s v="09"/>
    <s v="Surveillance/Security "/>
    <m/>
    <m/>
    <n v="1"/>
    <s v="Capital"/>
    <s v="1"/>
    <m/>
    <s v="4"/>
    <m/>
    <s v="3"/>
    <s v="0"/>
    <s v="9"/>
  </r>
  <r>
    <s v="WA95X090"/>
    <n v="95"/>
    <x v="52"/>
    <s v="49 USC 5307 - Urbanized Area Formula (FHWA xfer FY 2007 fwd)"/>
    <x v="6"/>
    <x v="6"/>
    <m/>
    <s v="00      "/>
    <s v="KITSAP               "/>
    <s v="KITSAP TRANSIT"/>
    <n v="1746"/>
    <n v="79000"/>
    <m/>
    <n v="40000"/>
    <m/>
    <d v="2015-07-31T00:00:00"/>
    <s v="114320"/>
    <s v="CONSTRUCT - MISC. EQUIP (15 STP 80:20)(00)                  "/>
    <n v="0"/>
    <n v="50000"/>
    <x v="234"/>
    <n v="533980"/>
    <s v="SMALL"/>
    <s v="50k - 200k"/>
    <s v="Bremerton, WA"/>
    <n v="198979"/>
    <s v="11400"/>
    <s v="  "/>
    <m/>
    <s v="N"/>
    <s v="1143"/>
    <x v="5"/>
    <n v="11"/>
    <s v="Bus"/>
    <s v="43"/>
    <s v="114"/>
    <s v="Construction"/>
    <s v="20"/>
    <s v="Miscellaneous"/>
    <m/>
    <m/>
    <n v="1"/>
    <s v="Capital"/>
    <s v="1"/>
    <m/>
    <s v="4"/>
    <m/>
    <s v="3"/>
    <s v="2"/>
    <s v="0"/>
  </r>
  <r>
    <s v="WI16X005"/>
    <n v="16"/>
    <x v="33"/>
    <s v="49 USC 5310 - Elderly and Individuals with Disabilities"/>
    <x v="1"/>
    <x v="1"/>
    <m/>
    <s v="01      "/>
    <s v="MADISON              "/>
    <s v="CITY OF MADISON/ MADISON METRO TRANSIT"/>
    <n v="1910"/>
    <n v="78500"/>
    <m/>
    <n v="291684"/>
    <m/>
    <d v="2015-06-05T00:00:00"/>
    <s v="111215"/>
    <s v="BUY REPLACEMENT VAN                                         "/>
    <n v="1"/>
    <n v="38000"/>
    <x v="2742"/>
    <n v="551030"/>
    <s v="MEDIUM"/>
    <s v="200k - 1m"/>
    <s v="Madison, WI"/>
    <n v="401661"/>
    <s v="64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I16X005"/>
    <n v="16"/>
    <x v="33"/>
    <s v="49 USC 5310 - Elderly and Individuals with Disabilities"/>
    <x v="1"/>
    <x v="1"/>
    <m/>
    <s v="01      "/>
    <s v="MADISON              "/>
    <s v="CITY OF MADISON/ MADISON METRO TRANSIT"/>
    <n v="1910"/>
    <n v="78500"/>
    <m/>
    <n v="291684"/>
    <m/>
    <d v="2015-06-05T00:00:00"/>
    <s v="111304"/>
    <s v="BUY &lt;30-FT BUS FOR EXPANSION                                "/>
    <n v="1"/>
    <n v="46000"/>
    <x v="4922"/>
    <n v="551030"/>
    <s v="MEDIUM"/>
    <s v="200k - 1m"/>
    <s v="Madison, WI"/>
    <n v="401661"/>
    <s v="64100"/>
    <s v="GA"/>
    <s v="GASOLINE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WI16X005"/>
    <n v="16"/>
    <x v="33"/>
    <s v="49 USC 5310 - Elderly and Individuals with Disabilities"/>
    <x v="1"/>
    <x v="1"/>
    <m/>
    <s v="01      "/>
    <s v="MADISON              "/>
    <s v="CITY OF MADISON/ MADISON METRO TRANSIT"/>
    <n v="1910"/>
    <n v="78500"/>
    <m/>
    <n v="291684"/>
    <m/>
    <d v="2015-06-05T00:00:00"/>
    <s v="117900"/>
    <s v="PROJECT ADMINISTRATION                                      "/>
    <n v="0"/>
    <n v="19237"/>
    <x v="6197"/>
    <n v="551030"/>
    <s v="MEDIUM"/>
    <s v="200k - 1m"/>
    <s v="Madison, WI"/>
    <n v="401661"/>
    <s v="641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I16X005"/>
    <n v="16"/>
    <x v="33"/>
    <s v="49 USC 5310 - Elderly and Individuals with Disabilities"/>
    <x v="1"/>
    <x v="1"/>
    <m/>
    <s v="01      "/>
    <s v="MADISON              "/>
    <s v="CITY OF MADISON/ MADISON METRO TRANSIT"/>
    <n v="1910"/>
    <n v="78500"/>
    <m/>
    <n v="291684"/>
    <m/>
    <d v="2015-06-05T00:00:00"/>
    <s v="117D01"/>
    <s v="OVER THE ROAD BUS PRGM.                                     "/>
    <n v="0"/>
    <n v="25000"/>
    <x v="29"/>
    <n v="551030"/>
    <s v="MEDIUM"/>
    <s v="200k - 1m"/>
    <s v="Madison, WI"/>
    <n v="401661"/>
    <s v="64100"/>
    <s v="  "/>
    <m/>
    <s v="N"/>
    <s v="117D"/>
    <x v="0"/>
    <n v="11"/>
    <s v="Bus"/>
    <s v="7D"/>
    <s v="117"/>
    <s v="Project Admin."/>
    <s v="01"/>
    <s v="Training"/>
    <m/>
    <m/>
    <n v="1"/>
    <s v="Capital"/>
    <s v="1"/>
    <m/>
    <s v="7"/>
    <m/>
    <s v="D"/>
    <s v="0"/>
    <s v="1"/>
  </r>
  <r>
    <s v="WI16X005"/>
    <n v="16"/>
    <x v="33"/>
    <s v="49 USC 5310 - Elderly and Individuals with Disabilities"/>
    <x v="1"/>
    <x v="1"/>
    <m/>
    <s v="01      "/>
    <s v="MADISON              "/>
    <s v="CITY OF MADISON/ MADISON METRO TRANSIT"/>
    <n v="1910"/>
    <n v="78500"/>
    <m/>
    <n v="291684"/>
    <m/>
    <d v="2015-06-05T00:00:00"/>
    <s v="117L00"/>
    <s v="MOBILITY MANAGEMENT (5302(A)(1)(L))                         "/>
    <n v="0"/>
    <n v="88000"/>
    <x v="886"/>
    <n v="551030"/>
    <s v="MEDIUM"/>
    <s v="200k - 1m"/>
    <s v="Madison, WI"/>
    <n v="401661"/>
    <s v="64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I16X005"/>
    <n v="16"/>
    <x v="33"/>
    <s v="49 USC 5310 - Elderly and Individuals with Disabilities"/>
    <x v="1"/>
    <x v="1"/>
    <m/>
    <s v="01      "/>
    <s v="MADISON              "/>
    <s v="CITY OF MADISON/ MADISON METRO TRANSIT"/>
    <n v="1910"/>
    <n v="78500"/>
    <m/>
    <n v="291684"/>
    <m/>
    <d v="2015-06-05T00:00:00"/>
    <s v="117L00"/>
    <s v="MOBILITY MANAGEMENT (5302(A)(1)(L))                         "/>
    <n v="0"/>
    <n v="124847"/>
    <x v="6198"/>
    <n v="551030"/>
    <s v="MEDIUM"/>
    <s v="200k - 1m"/>
    <s v="Madison, WI"/>
    <n v="401661"/>
    <s v="64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I16X005"/>
    <n v="16"/>
    <x v="33"/>
    <s v="49 USC 5310 - Elderly and Individuals with Disabilities"/>
    <x v="1"/>
    <x v="1"/>
    <m/>
    <s v="01      "/>
    <s v="MADISON              "/>
    <s v="CITY OF MADISON/ MADISON METRO TRANSIT"/>
    <n v="1910"/>
    <n v="78500"/>
    <m/>
    <n v="291684"/>
    <m/>
    <d v="2015-06-05T00:00:00"/>
    <s v="117L00"/>
    <s v="MOBILITY MANAGEMENT (5302(A)(1)(L))                         "/>
    <n v="0"/>
    <n v="18750"/>
    <x v="193"/>
    <n v="551030"/>
    <s v="MEDIUM"/>
    <s v="200k - 1m"/>
    <s v="Madison, WI"/>
    <n v="401661"/>
    <s v="64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I16X005"/>
    <n v="16"/>
    <x v="33"/>
    <s v="49 USC 5310 - Elderly and Individuals with Disabilities"/>
    <x v="1"/>
    <x v="1"/>
    <m/>
    <s v="01      "/>
    <s v="MADISON              "/>
    <s v="CITY OF MADISON/ MADISON METRO TRANSIT"/>
    <n v="1910"/>
    <n v="78500"/>
    <m/>
    <n v="291684"/>
    <m/>
    <d v="2015-06-05T00:00:00"/>
    <s v="119409"/>
    <s v="REHAB/RENOV ENHANCED ADA ACCESS                             "/>
    <n v="0"/>
    <n v="0"/>
    <x v="50"/>
    <n v="551030"/>
    <s v="MEDIUM"/>
    <s v="200k - 1m"/>
    <s v="Madison, WI"/>
    <n v="401661"/>
    <s v="64100"/>
    <s v="  "/>
    <m/>
    <s v="N"/>
    <s v="1194"/>
    <x v="0"/>
    <n v="11"/>
    <s v="Bus"/>
    <s v="94"/>
    <s v="119"/>
    <s v="Rehab / Renovation"/>
    <s v="09"/>
    <s v="Enhanced ADA Access"/>
    <m/>
    <m/>
    <n v="1"/>
    <s v="Capital"/>
    <s v="1"/>
    <m/>
    <s v="9"/>
    <m/>
    <s v="4"/>
    <s v="0"/>
    <s v="9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111215"/>
    <s v="BUY REPLACEMENT VAN                                         "/>
    <n v="3"/>
    <n v="98436"/>
    <x v="6199"/>
    <n v="550000"/>
    <s v="STATE"/>
    <s v="Under 50k"/>
    <s v="WISCONSIN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111204"/>
    <s v="BUY REPLACEMENT &lt;30 FT BUS                                  "/>
    <n v="6"/>
    <n v="292374"/>
    <x v="6200"/>
    <n v="550000"/>
    <s v="STATE"/>
    <s v="Under 50k"/>
    <s v="WISCONSI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111204"/>
    <s v="BUY REPLACEMENT &lt;30 FT BUS                                  "/>
    <n v="1"/>
    <n v="51549"/>
    <x v="6201"/>
    <n v="550000"/>
    <s v="STATE"/>
    <s v="Under 50k"/>
    <s v="WISCONSIN GOV APP"/>
    <n v="0"/>
    <s v="11100"/>
    <s v="DF"/>
    <s v="DIESEL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117300"/>
    <s v="CONTINGENCIES/PROGRAM RESERVE                               "/>
    <n v="0"/>
    <n v="398844"/>
    <x v="6202"/>
    <n v="550000"/>
    <s v="STATE"/>
    <s v="Under 50k"/>
    <s v="WISCONSIN GOV APP"/>
    <n v="0"/>
    <s v="111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117300"/>
    <s v="CONTINGENCIES/PROGRAM RESERVE                               "/>
    <n v="0"/>
    <n v="20326"/>
    <x v="6203"/>
    <n v="550000"/>
    <s v="STATE"/>
    <s v="Under 50k"/>
    <s v="WISCONSIN GOV APP"/>
    <n v="0"/>
    <s v="11100"/>
    <s v="  "/>
    <m/>
    <s v="N"/>
    <s v="1173"/>
    <x v="0"/>
    <n v="11"/>
    <s v="Bus"/>
    <s v="73"/>
    <s v="117"/>
    <s v="Contingencies"/>
    <s v="00"/>
    <s v="Contingencies"/>
    <m/>
    <m/>
    <n v="1"/>
    <s v="Capital"/>
    <s v="1"/>
    <m/>
    <s v="7"/>
    <m/>
    <s v="3"/>
    <s v="0"/>
    <s v="0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117L00"/>
    <s v="MOBILITY MANAGEMENT (5302(A)(1)(L))                         "/>
    <n v="0"/>
    <n v="357293"/>
    <x v="6204"/>
    <n v="550000"/>
    <s v="STATE"/>
    <s v="Under 50k"/>
    <s v="WISCONSIN GOV APP"/>
    <n v="0"/>
    <s v="11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117L00"/>
    <s v="MOBILITY MANAGEMENT (5302(A)(1)(L))                         "/>
    <n v="0"/>
    <n v="784847"/>
    <x v="6205"/>
    <n v="550000"/>
    <s v="STATE"/>
    <s v="Under 50k"/>
    <s v="WISCONSIN GOV APP"/>
    <n v="0"/>
    <s v="11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118000"/>
    <s v="STATE OR PROGRAM ADMINISTRATION                             "/>
    <n v="0"/>
    <n v="-138947"/>
    <x v="6206"/>
    <n v="550000"/>
    <s v="STATE"/>
    <s v="Under 50k"/>
    <s v="WISCONSI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118000"/>
    <s v="STATE OR PROGRAM ADMINISTRATION                             "/>
    <n v="0"/>
    <n v="138947"/>
    <x v="6207"/>
    <n v="550000"/>
    <s v="STATE"/>
    <s v="Under 50k"/>
    <s v="WISCONSI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300901"/>
    <s v="OPERATING ASSISTANCE UP TO 50% FEDERAL SHARE                "/>
    <n v="0"/>
    <n v="812940"/>
    <x v="6208"/>
    <n v="550000"/>
    <s v="STATE"/>
    <s v="Under 50k"/>
    <s v="WISCONSI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16X006"/>
    <n v="16"/>
    <x v="33"/>
    <s v="49 USC 5310 - Elderly and Individuals with Disabilities"/>
    <x v="1"/>
    <x v="1"/>
    <m/>
    <s v="01      "/>
    <s v="WISCONSIN DOT        "/>
    <s v="WISCONSIN DEPT. OF TRANSPORTATION/BUREAU OF TRANSIT"/>
    <n v="1245"/>
    <n v="78500"/>
    <m/>
    <n v="2429921"/>
    <m/>
    <d v="2015-05-05T00:00:00"/>
    <s v="300901"/>
    <s v="OPERATING ASSISTANCE UP TO 50% FEDERAL SHARE                "/>
    <n v="0"/>
    <n v="841032"/>
    <x v="6209"/>
    <n v="550000"/>
    <s v="STATE"/>
    <s v="Under 50k"/>
    <s v="WISCONSI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16X007"/>
    <n v="16"/>
    <x v="33"/>
    <s v="49 USC 5310 - Elderly and Individuals with Disabilities"/>
    <x v="1"/>
    <x v="1"/>
    <m/>
    <s v="00      "/>
    <s v="APPLETON VALLEY TRANS"/>
    <s v="CITY OF APPLETON"/>
    <n v="2564"/>
    <n v="78500"/>
    <m/>
    <n v="170934"/>
    <m/>
    <d v="2015-01-29T00:00:00"/>
    <s v="117112"/>
    <s v="CAPITAL COST OF 3RD PARTY CONTRACTING                       "/>
    <n v="0"/>
    <n v="181205"/>
    <x v="6210"/>
    <n v="551540"/>
    <s v="MEDIUM"/>
    <s v="200k - 1m"/>
    <s v="Appleton, WI"/>
    <n v="216154"/>
    <s v="641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WI16X007"/>
    <n v="16"/>
    <x v="33"/>
    <s v="49 USC 5310 - Elderly and Individuals with Disabilities"/>
    <x v="1"/>
    <x v="1"/>
    <m/>
    <s v="00      "/>
    <s v="APPLETON VALLEY TRANS"/>
    <s v="CITY OF APPLETON"/>
    <n v="2564"/>
    <n v="78500"/>
    <m/>
    <n v="170934"/>
    <m/>
    <d v="2015-01-29T00:00:00"/>
    <s v="117L00"/>
    <s v="MOBILITY MANAGEMENT (5302(A)(1)(L))                         "/>
    <n v="1"/>
    <n v="85365"/>
    <x v="6211"/>
    <n v="551540"/>
    <s v="MEDIUM"/>
    <s v="200k - 1m"/>
    <s v="Appleton, WI"/>
    <n v="216154"/>
    <s v="64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I16X007"/>
    <n v="16"/>
    <x v="33"/>
    <s v="49 USC 5310 - Elderly and Individuals with Disabilities"/>
    <x v="1"/>
    <x v="1"/>
    <m/>
    <s v="00      "/>
    <s v="APPLETON VALLEY TRANS"/>
    <s v="CITY OF APPLETON"/>
    <n v="2564"/>
    <n v="78500"/>
    <m/>
    <n v="170934"/>
    <m/>
    <d v="2015-01-29T00:00:00"/>
    <s v="300901"/>
    <s v="UP TO 50% FEDERAL SHARE                                     "/>
    <n v="1"/>
    <n v="92056"/>
    <x v="6212"/>
    <n v="551540"/>
    <s v="MEDIUM"/>
    <s v="200k - 1m"/>
    <s v="Appleton, WI"/>
    <n v="216154"/>
    <s v="641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16X008"/>
    <n v="16"/>
    <x v="33"/>
    <s v="49 USC 5310 - Elderly and Individuals with Disabilities"/>
    <x v="1"/>
    <x v="1"/>
    <m/>
    <s v="00      "/>
    <s v="GREENBAY     CTY     "/>
    <s v="CITY OF GREEN BAY TRANSIT SYSTEM"/>
    <n v="1247"/>
    <n v="78500"/>
    <m/>
    <n v="163003"/>
    <m/>
    <d v="2015-08-07T00:00:00"/>
    <s v="113210"/>
    <s v="ACQUIRE - BUS PASSENGER SHELTERS                            "/>
    <n v="12"/>
    <n v="75379"/>
    <x v="6213"/>
    <n v="551550"/>
    <s v="MEDIUM"/>
    <s v="200k - 1m"/>
    <s v="Green Bay, WI"/>
    <n v="206520"/>
    <s v="64100"/>
    <s v="  "/>
    <m/>
    <s v="N"/>
    <s v="1132"/>
    <x v="0"/>
    <n v="11"/>
    <s v="Bus"/>
    <s v="32"/>
    <s v="113"/>
    <s v="Acquisition"/>
    <s v="10"/>
    <s v="Passenger Shelters"/>
    <m/>
    <m/>
    <n v="1"/>
    <s v="Capital"/>
    <s v="1"/>
    <m/>
    <s v="3"/>
    <m/>
    <s v="2"/>
    <s v="1"/>
    <s v="0"/>
  </r>
  <r>
    <s v="WI16X008"/>
    <n v="16"/>
    <x v="33"/>
    <s v="49 USC 5310 - Elderly and Individuals with Disabilities"/>
    <x v="1"/>
    <x v="1"/>
    <m/>
    <s v="00      "/>
    <s v="GREENBAY     CTY     "/>
    <s v="CITY OF GREEN BAY TRANSIT SYSTEM"/>
    <n v="1247"/>
    <n v="78500"/>
    <m/>
    <n v="163003"/>
    <m/>
    <d v="2015-08-07T00:00:00"/>
    <s v="111304"/>
    <s v="BUY &lt;30-FT BUS FOR EXPANSION                                "/>
    <n v="2"/>
    <n v="108000"/>
    <x v="6214"/>
    <n v="551550"/>
    <s v="MEDIUM"/>
    <s v="200k - 1m"/>
    <s v="Green Bay, WI"/>
    <n v="206520"/>
    <s v="64100"/>
    <s v="DF"/>
    <s v="DIESEL"/>
    <s v="N"/>
    <s v="1113"/>
    <x v="2"/>
    <n v="11"/>
    <s v="Bus"/>
    <s v="13"/>
    <s v="111"/>
    <s v="Purchase - Expansion"/>
    <s v="04"/>
    <s v="&lt;30 ft Bus"/>
    <m/>
    <s v="&lt;30 ft Bus"/>
    <n v="1"/>
    <s v="Capital"/>
    <s v="1"/>
    <m/>
    <s v="1"/>
    <m/>
    <s v="3"/>
    <s v="0"/>
    <s v="4"/>
  </r>
  <r>
    <s v="WI16X008"/>
    <n v="16"/>
    <x v="33"/>
    <s v="49 USC 5310 - Elderly and Individuals with Disabilities"/>
    <x v="1"/>
    <x v="1"/>
    <m/>
    <s v="00      "/>
    <s v="GREENBAY     CTY     "/>
    <s v="CITY OF GREEN BAY TRANSIT SYSTEM"/>
    <n v="1247"/>
    <n v="78500"/>
    <m/>
    <n v="163003"/>
    <m/>
    <d v="2015-08-07T00:00:00"/>
    <s v="118000"/>
    <s v="STATE OR PROGRAM ADMINISTRATION                             "/>
    <n v="0"/>
    <n v="16300"/>
    <x v="6215"/>
    <n v="551550"/>
    <s v="MEDIUM"/>
    <s v="200k - 1m"/>
    <s v="Green Bay, WI"/>
    <n v="206520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I16X009"/>
    <n v="16"/>
    <x v="33"/>
    <s v="49 USC 5310 - Elderly and Individuals with Disabilities"/>
    <x v="1"/>
    <x v="1"/>
    <m/>
    <s v="00      "/>
    <s v="MCTS                 "/>
    <s v="MILWAUKEE COUNTY, WISCONSIN"/>
    <n v="1260"/>
    <n v="78500"/>
    <m/>
    <n v="724649"/>
    <m/>
    <d v="2015-07-16T00:00:00"/>
    <s v="114210"/>
    <s v="ACQUIRE - MOBILE FARE COLL EQUIP                            "/>
    <n v="20"/>
    <n v="63124"/>
    <x v="6216"/>
    <n v="550160"/>
    <s v="LARGE"/>
    <s v="Over 1m"/>
    <s v="Milwaukee, WI"/>
    <n v="1376476"/>
    <s v="64100"/>
    <s v="  "/>
    <m/>
    <s v="N"/>
    <s v="1142"/>
    <x v="5"/>
    <n v="11"/>
    <s v="Bus"/>
    <s v="42"/>
    <s v="114"/>
    <s v="Acquisition"/>
    <s v="10"/>
    <s v="Fare Collection (Mobile)"/>
    <m/>
    <m/>
    <n v="1"/>
    <s v="Capital"/>
    <s v="1"/>
    <m/>
    <s v="4"/>
    <m/>
    <s v="2"/>
    <s v="1"/>
    <s v="0"/>
  </r>
  <r>
    <s v="WI16X009"/>
    <n v="16"/>
    <x v="33"/>
    <s v="49 USC 5310 - Elderly and Individuals with Disabilities"/>
    <x v="1"/>
    <x v="1"/>
    <m/>
    <s v="00      "/>
    <s v="MCTS                 "/>
    <s v="MILWAUKEE COUNTY, WISCONSIN"/>
    <n v="1260"/>
    <n v="78500"/>
    <m/>
    <n v="724649"/>
    <m/>
    <d v="2015-07-16T00:00:00"/>
    <s v="114211"/>
    <s v="ACQUIRE - SUPPORT VEHICLES                                  "/>
    <n v="11"/>
    <n v="575749"/>
    <x v="6217"/>
    <n v="550160"/>
    <s v="LARGE"/>
    <s v="Over 1m"/>
    <s v="Milwaukee, WI"/>
    <n v="1376476"/>
    <s v="641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WI16X009"/>
    <n v="16"/>
    <x v="33"/>
    <s v="49 USC 5310 - Elderly and Individuals with Disabilities"/>
    <x v="1"/>
    <x v="1"/>
    <m/>
    <s v="00      "/>
    <s v="MCTS                 "/>
    <s v="MILWAUKEE COUNTY, WISCONSIN"/>
    <n v="1260"/>
    <n v="78500"/>
    <m/>
    <n v="724649"/>
    <m/>
    <d v="2015-07-16T00:00:00"/>
    <s v="114209"/>
    <s v="ACQUIRE - MOBILE SURV/SECURITY EQUIP                        "/>
    <n v="6"/>
    <n v="7000"/>
    <x v="102"/>
    <n v="550160"/>
    <s v="LARGE"/>
    <s v="Over 1m"/>
    <s v="Milwaukee, WI"/>
    <n v="1376476"/>
    <s v="641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WI16X009"/>
    <n v="16"/>
    <x v="33"/>
    <s v="49 USC 5310 - Elderly and Individuals with Disabilities"/>
    <x v="1"/>
    <x v="1"/>
    <m/>
    <s v="00      "/>
    <s v="MCTS                 "/>
    <s v="MILWAUKEE COUNTY, WISCONSIN"/>
    <n v="1260"/>
    <n v="78500"/>
    <m/>
    <n v="724649"/>
    <m/>
    <d v="2015-07-16T00:00:00"/>
    <s v="117L00"/>
    <s v="MOBILITY MANAGEMENT (5302(A)(1)(L))                         "/>
    <n v="1"/>
    <n v="56281"/>
    <x v="6218"/>
    <n v="550160"/>
    <s v="LARGE"/>
    <s v="Over 1m"/>
    <s v="Milwaukee, WI"/>
    <n v="1376476"/>
    <s v="641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I16X009"/>
    <n v="16"/>
    <x v="33"/>
    <s v="49 USC 5310 - Elderly and Individuals with Disabilities"/>
    <x v="1"/>
    <x v="1"/>
    <m/>
    <s v="00      "/>
    <s v="MCTS                 "/>
    <s v="MILWAUKEE COUNTY, WISCONSIN"/>
    <n v="1260"/>
    <n v="78500"/>
    <m/>
    <n v="724649"/>
    <m/>
    <d v="2015-07-16T00:00:00"/>
    <s v="118000"/>
    <s v="STATE OR PROGRAM ADMINISTRATION                             "/>
    <n v="0"/>
    <n v="118794"/>
    <x v="6219"/>
    <n v="550160"/>
    <s v="LARGE"/>
    <s v="Over 1m"/>
    <s v="Milwaukee, WI"/>
    <n v="1376476"/>
    <s v="64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I16X009"/>
    <n v="16"/>
    <x v="33"/>
    <s v="49 USC 5310 - Elderly and Individuals with Disabilities"/>
    <x v="1"/>
    <x v="1"/>
    <m/>
    <s v="00      "/>
    <s v="MCTS                 "/>
    <s v="MILWAUKEE COUNTY, WISCONSIN"/>
    <n v="1260"/>
    <n v="78500"/>
    <m/>
    <n v="724649"/>
    <m/>
    <d v="2015-07-16T00:00:00"/>
    <s v="300901"/>
    <s v="UP TO 50% FEDERAL SHARE                                     "/>
    <n v="1"/>
    <n v="88272"/>
    <x v="6220"/>
    <n v="550160"/>
    <s v="LARGE"/>
    <s v="Over 1m"/>
    <s v="Milwaukee, WI"/>
    <n v="1376476"/>
    <s v="641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18X051"/>
    <n v="18"/>
    <x v="33"/>
    <s v="49 USC 5311 - Nonurbanized Area Programs"/>
    <x v="2"/>
    <x v="2"/>
    <m/>
    <s v="00      "/>
    <s v="BRT                  "/>
    <s v="BAD RIVER BAND OF LAKE SUPERIOR TRIBE OF CHIPPEWA INDIANS"/>
    <n v="7230"/>
    <n v="78500"/>
    <m/>
    <n v="25000"/>
    <m/>
    <d v="2015-07-18T00:00:00"/>
    <s v="442400"/>
    <s v="SHORT RANGE TRANSIT PLANNING                                "/>
    <n v="0"/>
    <n v="25000"/>
    <x v="210"/>
    <n v="550000"/>
    <s v="STATE"/>
    <s v="Under 50k"/>
    <s v="WISCONSIN GOV APP"/>
    <n v="0"/>
    <s v="99200"/>
    <s v="  "/>
    <m/>
    <s v="N"/>
    <s v="4424"/>
    <x v="6"/>
    <n v="44"/>
    <s v="Planning"/>
    <s v="24"/>
    <s v="442"/>
    <s v="Short Range Transportation Planning"/>
    <s v="00"/>
    <s v="Short Range Transportation Planning"/>
    <m/>
    <m/>
    <n v="4"/>
    <s v="Planning"/>
    <s v="4"/>
    <m/>
    <s v="2"/>
    <m/>
    <s v="4"/>
    <s v="0"/>
    <s v="0"/>
  </r>
  <r>
    <s v="WI18X054"/>
    <n v="18"/>
    <x v="33"/>
    <s v="49 USC 5311 - Nonurbanized Area Programs"/>
    <x v="2"/>
    <x v="2"/>
    <m/>
    <s v="00      "/>
    <s v="RCBLSC               "/>
    <s v="RED CLIFF BAND OF LAKE SUPERIOR CHIPPEWA INDIANS"/>
    <n v="7006"/>
    <n v="78500"/>
    <m/>
    <n v="82690"/>
    <m/>
    <d v="2015-06-05T00:00:00"/>
    <s v="300901"/>
    <s v="OPERATING ASSISTANCE UP TO 90% FEDERAL SHARE                "/>
    <n v="0"/>
    <n v="90959"/>
    <x v="6221"/>
    <n v="550000"/>
    <s v="STATE"/>
    <s v="Under 50k"/>
    <s v="WISCONSIN GOV APP"/>
    <n v="0"/>
    <s v="992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117111"/>
    <s v="OTHER 3RD PARTYCONTRACTUAL SERVICES                         "/>
    <n v="0"/>
    <n v="0"/>
    <x v="50"/>
    <n v="550000"/>
    <s v="STATE"/>
    <s v="Under 50k"/>
    <s v="WISCONSIN GOV APP"/>
    <n v="0"/>
    <s v="11700"/>
    <s v="  "/>
    <m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117112"/>
    <s v="CAPITAL COST OF 3RD PARTY CONTRACTING                       "/>
    <n v="20"/>
    <n v="8395352"/>
    <x v="6222"/>
    <n v="550000"/>
    <s v="STATE"/>
    <s v="Under 50k"/>
    <s v="WISCONSIN GOV APP"/>
    <n v="0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117112"/>
    <s v="CAPITAL COST OF 3RD PARTY CONTRACTING                       "/>
    <n v="1"/>
    <n v="1158022"/>
    <x v="6223"/>
    <n v="550000"/>
    <s v="STATE"/>
    <s v="Under 50k"/>
    <s v="WISCONSIN GOV APP"/>
    <n v="0"/>
    <s v="63400"/>
    <s v="DF"/>
    <s v="DIESEL"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117112"/>
    <s v="CAPITAL COST OF 3RD PARTY CONTRACTING                       "/>
    <n v="1"/>
    <n v="608029"/>
    <x v="6224"/>
    <n v="550000"/>
    <s v="STATE"/>
    <s v="Under 50k"/>
    <s v="WISCONSIN GOV APP"/>
    <n v="0"/>
    <s v="63400"/>
    <s v="DF"/>
    <s v="DIESEL"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117112"/>
    <s v="CAPITAL COST OF 3RD PARTY CONTRACTING                       "/>
    <n v="1"/>
    <n v="434270"/>
    <x v="6225"/>
    <n v="550000"/>
    <s v="STATE"/>
    <s v="Under 50k"/>
    <s v="WISCONSIN GOV APP"/>
    <n v="0"/>
    <s v="63400"/>
    <s v="DF"/>
    <s v="DIESEL"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117112"/>
    <s v="CAPITAL COST OF 3RD PARTY CONTRACTING                       "/>
    <n v="1"/>
    <n v="448278"/>
    <x v="6226"/>
    <n v="550000"/>
    <s v="STATE"/>
    <s v="Under 50k"/>
    <s v="WISCONSIN GOV APP"/>
    <n v="0"/>
    <s v="63400"/>
    <s v="DF"/>
    <s v="DIESEL"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117112"/>
    <s v="CAPITAL COST OF 3RD PARTY CONTRACTING                       "/>
    <n v="1"/>
    <n v="314311"/>
    <x v="6227"/>
    <n v="550000"/>
    <s v="STATE"/>
    <s v="Under 50k"/>
    <s v="WISCONSIN GOV APP"/>
    <n v="0"/>
    <s v="63400"/>
    <s v="DF"/>
    <s v="DIESEL"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118000"/>
    <s v="STATE OR PROGRAM ADMINISTRATION                             "/>
    <n v="0"/>
    <n v="662026"/>
    <x v="6228"/>
    <n v="550000"/>
    <s v="STATE"/>
    <s v="Under 50k"/>
    <s v="WISCONSIN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300901"/>
    <s v="OPERATING ASSISTANCE UP TO 50% FEDERAL SHARE                "/>
    <n v="29"/>
    <n v="22875763"/>
    <x v="6229"/>
    <n v="550000"/>
    <s v="STATE"/>
    <s v="Under 50k"/>
    <s v="WISCONSI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435001"/>
    <s v="TRAINING                                                    "/>
    <n v="0"/>
    <n v="140000"/>
    <x v="267"/>
    <n v="550000"/>
    <s v="STATE"/>
    <s v="Under 50k"/>
    <s v="WISCONSIN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435002"/>
    <s v="TECHNICAL ASSISTANCE                                        "/>
    <n v="0"/>
    <n v="118000"/>
    <x v="3814"/>
    <n v="550000"/>
    <s v="STATE"/>
    <s v="Under 50k"/>
    <s v="WISCONSIN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435004"/>
    <s v="RELATED SUPPORT SERVICES                                    "/>
    <n v="0"/>
    <n v="45000"/>
    <x v="301"/>
    <n v="550000"/>
    <s v="STATE"/>
    <s v="Under 50k"/>
    <s v="WISCONSIN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WI18X055"/>
    <n v="18"/>
    <x v="33"/>
    <s v="49 USC 5311 - Nonurbanized Area Programs"/>
    <x v="2"/>
    <x v="2"/>
    <m/>
    <s v="00      "/>
    <s v="WISCONSIN DOT        "/>
    <s v="WISCONSIN DEPT. OF TRANSPORTATION/BUREAU OF TRANSIT"/>
    <n v="1245"/>
    <n v="78500"/>
    <m/>
    <n v="15552799"/>
    <m/>
    <d v="2015-09-23T00:00:00"/>
    <s v="435005"/>
    <s v="PROGRAM RESERVE                                             "/>
    <n v="0"/>
    <n v="8383"/>
    <x v="6230"/>
    <n v="550000"/>
    <s v="STATE"/>
    <s v="Under 50k"/>
    <s v="WISCONSIN GOV APP"/>
    <n v="0"/>
    <s v="63500"/>
    <s v="  "/>
    <m/>
    <s v="N"/>
    <s v="4350"/>
    <x v="3"/>
    <n v="43"/>
    <s v="Rural Transit Assistance Program"/>
    <s v="50"/>
    <s v="435"/>
    <s v="Rural Transit Assistance Program"/>
    <s v="05"/>
    <s v="Program Reserve"/>
    <m/>
    <m/>
    <n v="4"/>
    <s v="Planning"/>
    <s v="3"/>
    <m/>
    <s v="5"/>
    <m/>
    <s v="0"/>
    <s v="0"/>
    <s v="5"/>
  </r>
  <r>
    <s v="WI18X056"/>
    <n v="18"/>
    <x v="33"/>
    <s v="49 USC 5311 - Nonurbanized Area Programs"/>
    <x v="2"/>
    <x v="2"/>
    <m/>
    <s v="00      "/>
    <s v="LCO TRIBE            "/>
    <s v="LAC COURTE OREILLES TRIBAL GOVERNMENT"/>
    <n v="6818"/>
    <n v="78500"/>
    <m/>
    <n v="202557"/>
    <m/>
    <d v="2015-09-14T00:00:00"/>
    <s v="111204"/>
    <s v="BUY REPLACEMENT &lt;30 FT BUS                                  "/>
    <n v="1"/>
    <n v="70000"/>
    <x v="26"/>
    <n v="550000"/>
    <s v="STATE"/>
    <s v="Under 50k"/>
    <s v="WISCONSIN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I18X056"/>
    <n v="18"/>
    <x v="33"/>
    <s v="49 USC 5311 - Nonurbanized Area Programs"/>
    <x v="2"/>
    <x v="2"/>
    <m/>
    <s v="00      "/>
    <s v="LCO TRIBE            "/>
    <s v="LAC COURTE OREILLES TRIBAL GOVERNMENT"/>
    <n v="6818"/>
    <n v="78500"/>
    <m/>
    <n v="202557"/>
    <m/>
    <d v="2015-09-14T00:00:00"/>
    <s v="300901"/>
    <s v="OPERATING ASSISTANCE 100% FEDERAL SHARE                     "/>
    <n v="0"/>
    <n v="132557"/>
    <x v="6231"/>
    <n v="550000"/>
    <s v="STATE"/>
    <s v="Under 50k"/>
    <s v="WISCONSI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18X057"/>
    <n v="18"/>
    <x v="33"/>
    <s v="49 USC 5311 - Nonurbanized Area Programs"/>
    <x v="2"/>
    <x v="2"/>
    <m/>
    <s v="00      "/>
    <s v="MITW                 "/>
    <s v="MENOMINEE INDIAN TRIBE OF WISCONSIN"/>
    <n v="6694"/>
    <n v="78500"/>
    <m/>
    <n v="645688"/>
    <m/>
    <d v="2015-07-21T00:00:00"/>
    <s v="117900"/>
    <s v="PROJECT ADMINISTRATION                                      "/>
    <n v="0"/>
    <n v="56233"/>
    <x v="6232"/>
    <n v="550000"/>
    <s v="STATE"/>
    <s v="Under 50k"/>
    <s v="WISCONSIN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I18X057"/>
    <n v="18"/>
    <x v="33"/>
    <s v="49 USC 5311 - Nonurbanized Area Programs"/>
    <x v="2"/>
    <x v="2"/>
    <m/>
    <s v="00      "/>
    <s v="MITW                 "/>
    <s v="MENOMINEE INDIAN TRIBE OF WISCONSIN"/>
    <n v="6694"/>
    <n v="78500"/>
    <m/>
    <n v="645688"/>
    <m/>
    <d v="2015-07-21T00:00:00"/>
    <s v="300901"/>
    <s v="UP TO 100% FEDERAL SHARE                                    "/>
    <n v="0"/>
    <n v="589455"/>
    <x v="6233"/>
    <n v="550000"/>
    <s v="STATE"/>
    <s v="Under 50k"/>
    <s v="WISCONSI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18X058"/>
    <n v="18"/>
    <x v="33"/>
    <s v="49 USC 5311 - Nonurbanized Area Programs"/>
    <x v="2"/>
    <x v="2"/>
    <m/>
    <s v="00      "/>
    <s v="OTIW                 "/>
    <s v="ONEIDA TRIBE OF INDIANS OF WISCONSIN"/>
    <n v="7311"/>
    <n v="78500"/>
    <m/>
    <n v="608609"/>
    <m/>
    <d v="2015-09-25T00:00:00"/>
    <s v="300901"/>
    <s v="UP TO 100% FEDERAL SHARE                                    "/>
    <n v="0"/>
    <n v="608609"/>
    <x v="6234"/>
    <n v="550000"/>
    <s v="STATE"/>
    <s v="Under 50k"/>
    <s v="WISCONSIN GOV APP"/>
    <n v="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340013"/>
    <n v="34"/>
    <x v="33"/>
    <s v="49 USC 5339 - Bus and Bus Facilities Formula (FY2013 and forward)"/>
    <x v="4"/>
    <x v="4"/>
    <s v="CAPITAL"/>
    <s v="00      "/>
    <s v="WISCONSIN DOT        "/>
    <s v="WISCONSIN DEPT. OF TRANSPORTATION/BUREAU OF TRANSIT"/>
    <n v="1245"/>
    <n v="78500"/>
    <m/>
    <n v="1536000"/>
    <m/>
    <d v="2015-08-28T00:00:00"/>
    <s v="111202"/>
    <s v="BUY REPLACEMENT 35-FT BUS                                   "/>
    <n v="4"/>
    <n v="1920000"/>
    <x v="4639"/>
    <n v="550000"/>
    <s v="STATE"/>
    <s v="Under 50k"/>
    <s v="WISCONSIN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WI380035"/>
    <n v="38"/>
    <x v="33"/>
    <s v="TEA-21 3038 - Over-the-Road Bus"/>
    <x v="7"/>
    <x v="8"/>
    <m/>
    <s v="00      "/>
    <s v="BCI                  "/>
    <s v="BADGER COACHES, INC"/>
    <n v="6662"/>
    <n v="78500"/>
    <m/>
    <n v="93167"/>
    <m/>
    <d v="2015-03-10T00:00:00"/>
    <s v="114243"/>
    <s v="ACQUIRE - ADA VEHICLE EQUIPMENT                             "/>
    <n v="2"/>
    <n v="103519"/>
    <x v="6235"/>
    <n v="550000"/>
    <s v="STATE"/>
    <s v="Under 50k"/>
    <s v="WISCONSIN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WI380036"/>
    <n v="38"/>
    <x v="33"/>
    <s v="TEA-21 3038 - Over-the-Road Bus"/>
    <x v="7"/>
    <x v="8"/>
    <m/>
    <s v="00      "/>
    <s v="VGBC                 "/>
    <s v="VAN GALDER BUS COMPANY"/>
    <n v="5949"/>
    <n v="78500"/>
    <m/>
    <n v="95284"/>
    <m/>
    <d v="2015-09-23T00:00:00"/>
    <s v="114243"/>
    <s v="ACQUIRE - ADA VEHICLE EQUIPMENT                             "/>
    <n v="4"/>
    <n v="104812"/>
    <x v="6236"/>
    <n v="550000"/>
    <s v="STATE"/>
    <s v="Under 50k"/>
    <s v="WISCONSIN GOV APP"/>
    <n v="0"/>
    <s v="11400"/>
    <s v="  "/>
    <m/>
    <s v="N"/>
    <s v="1142"/>
    <x v="5"/>
    <n v="11"/>
    <s v="Bus"/>
    <s v="42"/>
    <s v="114"/>
    <s v="Acquisition"/>
    <s v="43"/>
    <s v="ADA Vehicle Equipment"/>
    <m/>
    <m/>
    <n v="1"/>
    <s v="Capital"/>
    <s v="1"/>
    <m/>
    <s v="4"/>
    <m/>
    <s v="2"/>
    <s v="4"/>
    <s v="3"/>
  </r>
  <r>
    <s v="WI74X001"/>
    <n v="74"/>
    <x v="33"/>
    <s v="49 USC 5329 State Safety Oversight "/>
    <x v="12"/>
    <x v="13"/>
    <m/>
    <s v="00      "/>
    <s v="WISCONSIN DOT        "/>
    <s v="WISCONSIN DEPT. OF TRANSPORTATION/BUREAU OF TRANSIT"/>
    <n v="1245"/>
    <n v="78500"/>
    <m/>
    <n v="278022"/>
    <m/>
    <d v="2015-08-07T00:00:00"/>
    <s v="741001"/>
    <s v="ADMINISTRATIVE EXPENSES                                     "/>
    <n v="0"/>
    <n v="22528"/>
    <x v="6237"/>
    <n v="550000"/>
    <s v="STATE"/>
    <s v="Under 50k"/>
    <s v="WISCONSIN GOV APP"/>
    <n v="0"/>
    <s v="74000"/>
    <s v="  "/>
    <m/>
    <s v="N"/>
    <s v="7410"/>
    <x v="10"/>
    <n v="74"/>
    <s v="Safety &amp; Security"/>
    <s v="10"/>
    <s v="741"/>
    <s v="State Safety Oversight Program "/>
    <s v="01"/>
    <s v="Safety &amp; Security"/>
    <m/>
    <m/>
    <n v="7"/>
    <s v="Safety &amp; Security"/>
    <s v="4"/>
    <m/>
    <s v="1"/>
    <m/>
    <s v="0"/>
    <s v="0"/>
    <s v="1"/>
  </r>
  <r>
    <s v="WI74X001"/>
    <n v="74"/>
    <x v="33"/>
    <s v="49 USC 5329 State Safety Oversight "/>
    <x v="12"/>
    <x v="13"/>
    <m/>
    <s v="00      "/>
    <s v="WISCONSIN DOT        "/>
    <s v="WISCONSIN DEPT. OF TRANSPORTATION/BUREAU OF TRANSIT"/>
    <n v="1245"/>
    <n v="78500"/>
    <m/>
    <n v="278022"/>
    <m/>
    <d v="2015-08-07T00:00:00"/>
    <s v="741002"/>
    <s v="TRAINING                                                    "/>
    <n v="0"/>
    <n v="25000"/>
    <x v="29"/>
    <n v="550000"/>
    <s v="STATE"/>
    <s v="Under 50k"/>
    <s v="WISCONSIN GOV APP"/>
    <n v="0"/>
    <s v="74000"/>
    <s v="  "/>
    <m/>
    <s v="N"/>
    <s v="7410"/>
    <x v="10"/>
    <n v="74"/>
    <s v="Safety &amp; Security"/>
    <s v="10"/>
    <s v="741"/>
    <s v="State Safety Oversight Program "/>
    <s v="02"/>
    <s v="Safety &amp; Security"/>
    <m/>
    <m/>
    <n v="7"/>
    <s v="Safety &amp; Security"/>
    <s v="4"/>
    <m/>
    <s v="1"/>
    <m/>
    <s v="0"/>
    <s v="0"/>
    <s v="2"/>
  </r>
  <r>
    <s v="WI74X001"/>
    <n v="74"/>
    <x v="33"/>
    <s v="49 USC 5329 State Safety Oversight "/>
    <x v="12"/>
    <x v="13"/>
    <m/>
    <s v="00      "/>
    <s v="WISCONSIN DOT        "/>
    <s v="WISCONSIN DEPT. OF TRANSPORTATION/BUREAU OF TRANSIT"/>
    <n v="1245"/>
    <n v="78500"/>
    <m/>
    <n v="278022"/>
    <m/>
    <d v="2015-08-07T00:00:00"/>
    <s v="741003"/>
    <s v="CONSULTANT SERVICES                                         "/>
    <n v="0"/>
    <n v="300000"/>
    <x v="466"/>
    <n v="550000"/>
    <s v="STATE"/>
    <s v="Under 50k"/>
    <s v="WISCONSIN GOV APP"/>
    <n v="0"/>
    <s v="74000"/>
    <s v="  "/>
    <m/>
    <s v="N"/>
    <s v="7410"/>
    <x v="10"/>
    <n v="74"/>
    <s v="Safety &amp; Security"/>
    <s v="10"/>
    <s v="741"/>
    <s v="State Safety Oversight Program "/>
    <s v="03"/>
    <s v="Safety &amp; Security"/>
    <m/>
    <m/>
    <n v="7"/>
    <s v="Safety &amp; Security"/>
    <s v="4"/>
    <m/>
    <s v="1"/>
    <m/>
    <s v="0"/>
    <s v="0"/>
    <s v="3"/>
  </r>
  <r>
    <s v="WI791001"/>
    <n v="79"/>
    <x v="33"/>
    <s v="TIGER"/>
    <x v="8"/>
    <x v="9"/>
    <m/>
    <s v="00      "/>
    <s v="MADISON              "/>
    <s v="CITY OF MADISON/ MADISON METRO TRANSIT"/>
    <n v="1910"/>
    <n v="78500"/>
    <m/>
    <n v="300000"/>
    <m/>
    <d v="2015-05-29T00:00:00"/>
    <s v="442302"/>
    <s v="LONGTERM TRANS PLAN - PROJECT LEVEL                         "/>
    <n v="0"/>
    <n v="600000"/>
    <x v="305"/>
    <n v="551030"/>
    <s v="MEDIUM"/>
    <s v="200k - 1m"/>
    <s v="Madison, WI"/>
    <n v="401661"/>
    <s v="44200"/>
    <s v="  "/>
    <m/>
    <s v="N"/>
    <s v="4423"/>
    <x v="6"/>
    <n v="44"/>
    <s v="Planning"/>
    <s v="23"/>
    <s v="442"/>
    <s v="Long Range Transportation Planning"/>
    <s v="02"/>
    <s v="Project level"/>
    <m/>
    <m/>
    <n v="4"/>
    <s v="Planning"/>
    <s v="4"/>
    <m/>
    <s v="2"/>
    <m/>
    <s v="3"/>
    <s v="0"/>
    <s v="2"/>
  </r>
  <r>
    <s v="WI800007"/>
    <n v="80"/>
    <x v="33"/>
    <s v="49 USC 5305 - Planning Programs/5303/5313(b)"/>
    <x v="13"/>
    <x v="14"/>
    <m/>
    <s v="01      "/>
    <s v="WISCONSIN DOT        "/>
    <s v="WISCONSIN DEPT. OF TRANSPORTATION/BUREAU OF TRANSIT"/>
    <n v="1245"/>
    <n v="78500"/>
    <m/>
    <n v="301702"/>
    <m/>
    <d v="2015-01-21T00:00:00"/>
    <s v="442100"/>
    <s v="PROGRAM SUPPORT ADMINISTRATION                              "/>
    <n v="0"/>
    <n v="377128"/>
    <x v="6238"/>
    <n v="550000"/>
    <s v="STATE"/>
    <s v="Under 50k"/>
    <s v="WISCONSIN GOV APP"/>
    <n v="0"/>
    <s v="44100"/>
    <s v="  "/>
    <m/>
    <s v="N"/>
    <s v="4421"/>
    <x v="6"/>
    <n v="44"/>
    <s v="Planning"/>
    <s v="21"/>
    <s v="442"/>
    <s v="Program Support Administration"/>
    <s v="00"/>
    <s v="Program Support Administration"/>
    <m/>
    <m/>
    <n v="4"/>
    <s v="Planning"/>
    <s v="4"/>
    <m/>
    <s v="2"/>
    <m/>
    <s v="1"/>
    <s v="0"/>
    <s v="0"/>
  </r>
  <r>
    <s v="WI90X768"/>
    <n v="90"/>
    <x v="33"/>
    <s v="49 USC 5307 - Urbanized Area Formula (FY2006 forward)"/>
    <x v="6"/>
    <x v="6"/>
    <m/>
    <s v="01      "/>
    <s v="OCT                  "/>
    <s v="OZAUKEE COUNTY TRANSIT"/>
    <n v="6155"/>
    <n v="78500"/>
    <m/>
    <n v="563348"/>
    <m/>
    <d v="2015-09-25T00:00:00"/>
    <s v="114207"/>
    <s v="ACQUIRE - ADP HARDWARE                                      "/>
    <n v="0"/>
    <n v="0"/>
    <x v="50"/>
    <n v="550160"/>
    <s v="LARGE"/>
    <s v="Over 1m"/>
    <s v="Milwaukee, WI"/>
    <n v="1376476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WI90X768"/>
    <n v="90"/>
    <x v="33"/>
    <s v="49 USC 5307 - Urbanized Area Formula (FY2006 forward)"/>
    <x v="6"/>
    <x v="6"/>
    <m/>
    <s v="01      "/>
    <s v="OCT                  "/>
    <s v="OZAUKEE COUNTY TRANSIT"/>
    <n v="6155"/>
    <n v="78500"/>
    <m/>
    <n v="563348"/>
    <m/>
    <d v="2015-09-25T00:00:00"/>
    <s v="113220"/>
    <s v="ACQUIRE - MISC BUS STATION EQUIP                            "/>
    <n v="0"/>
    <n v="0"/>
    <x v="50"/>
    <n v="550160"/>
    <s v="LARGE"/>
    <s v="Over 1m"/>
    <s v="Milwaukee, WI"/>
    <n v="1376476"/>
    <s v="11100"/>
    <s v="  "/>
    <m/>
    <s v="N"/>
    <s v="1132"/>
    <x v="0"/>
    <n v="11"/>
    <s v="Bus"/>
    <s v="32"/>
    <s v="113"/>
    <s v="Acquisition"/>
    <s v="20"/>
    <s v="Miscellaneous"/>
    <m/>
    <m/>
    <n v="1"/>
    <s v="Capital"/>
    <s v="1"/>
    <m/>
    <s v="3"/>
    <m/>
    <s v="2"/>
    <s v="2"/>
    <s v="0"/>
  </r>
  <r>
    <s v="WI90X768"/>
    <n v="90"/>
    <x v="33"/>
    <s v="49 USC 5307 - Urbanized Area Formula (FY2006 forward)"/>
    <x v="6"/>
    <x v="6"/>
    <m/>
    <s v="01      "/>
    <s v="OCT                  "/>
    <s v="OZAUKEE COUNTY TRANSIT"/>
    <n v="6155"/>
    <n v="78500"/>
    <m/>
    <n v="563348"/>
    <m/>
    <d v="2015-09-25T00:00:00"/>
    <s v="111215"/>
    <s v="BUY REPLACEMENT VAN                                         "/>
    <n v="0"/>
    <n v="0"/>
    <x v="50"/>
    <n v="550160"/>
    <s v="LARGE"/>
    <s v="Over 1m"/>
    <s v="Milwaukee, WI"/>
    <n v="137647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I90X768"/>
    <n v="90"/>
    <x v="33"/>
    <s v="49 USC 5307 - Urbanized Area Formula (FY2006 forward)"/>
    <x v="6"/>
    <x v="6"/>
    <m/>
    <s v="01      "/>
    <s v="OCT                  "/>
    <s v="OZAUKEE COUNTY TRANSIT"/>
    <n v="6155"/>
    <n v="78500"/>
    <m/>
    <n v="563348"/>
    <m/>
    <d v="2015-09-25T00:00:00"/>
    <s v="113304"/>
    <s v="CONSTRUCT - BUS PARK&amp;RIDE LOT                               "/>
    <n v="0"/>
    <n v="0"/>
    <x v="50"/>
    <n v="550160"/>
    <s v="LARGE"/>
    <s v="Over 1m"/>
    <s v="Milwaukee, WI"/>
    <n v="1376476"/>
    <s v="11300"/>
    <s v="  "/>
    <m/>
    <s v="N"/>
    <s v="1133"/>
    <x v="0"/>
    <n v="11"/>
    <s v="Bus"/>
    <s v="33"/>
    <s v="113"/>
    <s v="Construction"/>
    <s v="04"/>
    <s v="Park and Ride Lot"/>
    <m/>
    <m/>
    <n v="1"/>
    <s v="Capital"/>
    <s v="1"/>
    <m/>
    <s v="3"/>
    <m/>
    <s v="3"/>
    <s v="0"/>
    <s v="4"/>
  </r>
  <r>
    <s v="WI90X768"/>
    <n v="90"/>
    <x v="33"/>
    <s v="49 USC 5307 - Urbanized Area Formula (FY2006 forward)"/>
    <x v="6"/>
    <x v="6"/>
    <m/>
    <s v="01      "/>
    <s v="OCT                  "/>
    <s v="OZAUKEE COUNTY TRANSIT"/>
    <n v="6155"/>
    <n v="78500"/>
    <m/>
    <n v="563348"/>
    <m/>
    <d v="2015-09-25T00:00:00"/>
    <s v="117112"/>
    <s v="CAPITAL COST OF 3RD PARTY CONTRACTING                       "/>
    <n v="0"/>
    <n v="1240647"/>
    <x v="6239"/>
    <n v="550160"/>
    <s v="LARGE"/>
    <s v="Over 1m"/>
    <s v="Milwaukee, WI"/>
    <n v="1376476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WI90X768"/>
    <n v="90"/>
    <x v="33"/>
    <s v="49 USC 5307 - Urbanized Area Formula (FY2006 forward)"/>
    <x v="6"/>
    <x v="6"/>
    <m/>
    <s v="01      "/>
    <s v="OCT                  "/>
    <s v="OZAUKEE COUNTY TRANSIT"/>
    <n v="6155"/>
    <n v="78500"/>
    <m/>
    <n v="563348"/>
    <m/>
    <d v="2015-09-25T00:00:00"/>
    <s v="117A00"/>
    <s v="PREVENTIVE MAINTENANCE                                      "/>
    <n v="0"/>
    <n v="100000"/>
    <x v="63"/>
    <n v="550160"/>
    <s v="LARGE"/>
    <s v="Over 1m"/>
    <s v="Milwaukee, WI"/>
    <n v="137647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I90X780"/>
    <n v="90"/>
    <x v="33"/>
    <s v="49 USC 5307 - Urbanized Area Formula (FY2006 forward)"/>
    <x v="6"/>
    <x v="6"/>
    <m/>
    <s v="00      "/>
    <s v="CHIPPEWA FALLS       "/>
    <s v="CITY OF CHIPPEWA FALLS"/>
    <n v="5254"/>
    <n v="78500"/>
    <m/>
    <n v="205934"/>
    <m/>
    <d v="2015-07-24T00:00:00"/>
    <s v="111215"/>
    <s v="BUY REPLACEMENT VAN                                         "/>
    <n v="2"/>
    <n v="70000"/>
    <x v="2747"/>
    <n v="553220"/>
    <s v="SMALL"/>
    <s v="50k - 200k"/>
    <s v="Eau Claire, WI"/>
    <n v="10285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I90X780"/>
    <n v="90"/>
    <x v="33"/>
    <s v="49 USC 5307 - Urbanized Area Formula (FY2006 forward)"/>
    <x v="6"/>
    <x v="6"/>
    <m/>
    <s v="00      "/>
    <s v="CHIPPEWA FALLS       "/>
    <s v="CITY OF CHIPPEWA FALLS"/>
    <n v="5254"/>
    <n v="78500"/>
    <m/>
    <n v="205934"/>
    <m/>
    <d v="2015-07-24T00:00:00"/>
    <s v="300901"/>
    <s v="OPERATING ASSISTANCE UP TO 50% FEDERAL SHARE                "/>
    <n v="0"/>
    <n v="486865"/>
    <x v="6240"/>
    <n v="553220"/>
    <s v="SMALL"/>
    <s v="50k - 200k"/>
    <s v="Eau Claire, WI"/>
    <n v="102852"/>
    <s v="30000"/>
    <s v="GA"/>
    <s v="GASOLINE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81"/>
    <n v="90"/>
    <x v="33"/>
    <s v="49 USC 5307 - Urbanized Area Formula (FY2006 forward)"/>
    <x v="6"/>
    <x v="6"/>
    <m/>
    <s v="00      "/>
    <s v="FOND DU LAC  TRA     "/>
    <s v="FOND DU LAC, CITY OF FOND DU LAC AREA TRANSIT"/>
    <n v="2116"/>
    <n v="78500"/>
    <m/>
    <n v="672346"/>
    <m/>
    <d v="2015-09-25T00:00:00"/>
    <s v="300901"/>
    <s v="OPERATING ASSISTANCE UP TO 50% FEDERAL SHARE                "/>
    <n v="0"/>
    <n v="1875966"/>
    <x v="6241"/>
    <n v="554520"/>
    <s v="SMALL"/>
    <s v="50k - 200k"/>
    <s v="Fond du Lac, WI"/>
    <n v="54901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82"/>
    <n v="90"/>
    <x v="33"/>
    <s v="49 USC 5307 - Urbanized Area Formula (FY2006 forward)"/>
    <x v="6"/>
    <x v="6"/>
    <m/>
    <s v="00      "/>
    <s v="WCTS                 "/>
    <s v="WASHINGTON COUNTY TRANSIT SERVICES"/>
    <n v="6195"/>
    <n v="78500"/>
    <m/>
    <n v="112000"/>
    <m/>
    <d v="2015-07-12T00:00:00"/>
    <s v="111215"/>
    <s v="BUY REPLACEMENT VAN                                         "/>
    <n v="4"/>
    <n v="140000"/>
    <x v="287"/>
    <n v="550160"/>
    <s v="LARGE"/>
    <s v="Over 1m"/>
    <s v="Milwaukee, WI"/>
    <n v="1376476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I90X783"/>
    <n v="90"/>
    <x v="33"/>
    <s v="49 USC 5307 - Urbanized Area Formula (FY2006 forward)"/>
    <x v="6"/>
    <x v="6"/>
    <m/>
    <s v="00      "/>
    <s v="RACINE CITY          "/>
    <s v="CITY OF RACINE"/>
    <n v="1262"/>
    <n v="78500"/>
    <m/>
    <n v="2628392"/>
    <m/>
    <d v="2015-07-02T00:00:00"/>
    <s v="300901"/>
    <s v="OPERATING ASSISTANCE UP TO 50% FEDERAL SHARE                "/>
    <n v="0"/>
    <n v="6282002"/>
    <x v="6242"/>
    <n v="551640"/>
    <s v="SMALL"/>
    <s v="50k - 200k"/>
    <s v="Racine, WI"/>
    <n v="13370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84"/>
    <n v="90"/>
    <x v="33"/>
    <s v="49 USC 5307 - Urbanized Area Formula (FY2006 forward)"/>
    <x v="6"/>
    <x v="6"/>
    <m/>
    <s v="00      "/>
    <s v="OSHKOSH TRANSIT SYSTE"/>
    <s v="OSHKOSH TRANSIT SYSTEM"/>
    <n v="1266"/>
    <n v="78500"/>
    <m/>
    <n v="1424530"/>
    <m/>
    <d v="2015-09-22T00:00:00"/>
    <s v="300901"/>
    <s v="OPERATING ASSISTANCE UP TO 50% FEDERAL SHARE                "/>
    <n v="0"/>
    <n v="3608732"/>
    <x v="6243"/>
    <n v="552730"/>
    <s v="SMALL"/>
    <s v="50k - 200k"/>
    <s v="Oshkosh, WI"/>
    <n v="7449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85"/>
    <n v="90"/>
    <x v="33"/>
    <s v="49 USC 5307 - Urbanized Area Formula (FY2006 forward)"/>
    <x v="6"/>
    <x v="6"/>
    <m/>
    <s v="00      "/>
    <s v="WBCO                 "/>
    <s v="WEST BEND CITY OF"/>
    <n v="7173"/>
    <n v="78500"/>
    <m/>
    <n v="268632"/>
    <m/>
    <d v="2015-06-25T00:00:00"/>
    <s v="111215"/>
    <s v="BUY REPLACEMENT VAN                                         "/>
    <n v="1"/>
    <n v="26500"/>
    <x v="6244"/>
    <n v="559160"/>
    <s v="SMALL"/>
    <s v="50k - 200k"/>
    <s v="West Bend, WI"/>
    <n v="6844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I90X785"/>
    <n v="90"/>
    <x v="33"/>
    <s v="49 USC 5307 - Urbanized Area Formula (FY2006 forward)"/>
    <x v="6"/>
    <x v="6"/>
    <m/>
    <s v="00      "/>
    <s v="WBCO                 "/>
    <s v="WEST BEND CITY OF"/>
    <n v="7173"/>
    <n v="78500"/>
    <m/>
    <n v="268632"/>
    <m/>
    <d v="2015-06-25T00:00:00"/>
    <s v="300901"/>
    <s v="UP TO 50% FEDERAL SHARE                                     "/>
    <n v="0"/>
    <n v="494864"/>
    <x v="6245"/>
    <n v="559160"/>
    <s v="SMALL"/>
    <s v="50k - 200k"/>
    <s v="West Bend, WI"/>
    <n v="6844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86"/>
    <n v="90"/>
    <x v="33"/>
    <s v="49 USC 5307 - Urbanized Area Formula (FY2006 forward)"/>
    <x v="6"/>
    <x v="6"/>
    <m/>
    <s v="00      "/>
    <s v="KENOSHA DOT          "/>
    <s v="KENOSHA, CITY OF INC"/>
    <n v="1256"/>
    <n v="78500"/>
    <m/>
    <n v="2122107"/>
    <m/>
    <d v="2015-07-14T00:00:00"/>
    <s v="300901"/>
    <s v="OPERATING ASSISTANCE UP TO 50% FEDERAL SHARE                "/>
    <n v="0"/>
    <n v="6890903"/>
    <x v="6246"/>
    <n v="552060"/>
    <s v="SMALL"/>
    <s v="50k - 200k"/>
    <s v="Kenosha, WI-IL"/>
    <n v="12406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87"/>
    <n v="90"/>
    <x v="33"/>
    <s v="49 USC 5307 - Urbanized Area Formula (FY2006 forward)"/>
    <x v="6"/>
    <x v="6"/>
    <m/>
    <s v="00      "/>
    <s v="                     "/>
    <s v="CITY OF HARTFORD"/>
    <n v="7217"/>
    <n v="78500"/>
    <m/>
    <n v="97809"/>
    <m/>
    <d v="2015-07-31T00:00:00"/>
    <s v="111215"/>
    <s v="BUY REPLACEMENT VAN                                         "/>
    <n v="1"/>
    <n v="35000"/>
    <x v="246"/>
    <n v="559160"/>
    <s v="SMALL"/>
    <s v="50k - 200k"/>
    <s v="West Bend, WI"/>
    <n v="68444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I90X787"/>
    <n v="90"/>
    <x v="33"/>
    <s v="49 USC 5307 - Urbanized Area Formula (FY2006 forward)"/>
    <x v="6"/>
    <x v="6"/>
    <m/>
    <s v="00      "/>
    <s v="                     "/>
    <s v="CITY OF HARTFORD"/>
    <n v="7217"/>
    <n v="78500"/>
    <m/>
    <n v="97809"/>
    <m/>
    <d v="2015-07-31T00:00:00"/>
    <s v="300901"/>
    <s v="OPERATING ASSISTANCE UP TO 50% FEDERAL SHARE                "/>
    <n v="0"/>
    <n v="141189"/>
    <x v="6247"/>
    <n v="559160"/>
    <s v="SMALL"/>
    <s v="50k - 200k"/>
    <s v="West Bend, WI"/>
    <n v="68444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88"/>
    <n v="90"/>
    <x v="33"/>
    <s v="49 USC 5307 - Urbanized Area Formula (FY2006 forward)"/>
    <x v="6"/>
    <x v="6"/>
    <m/>
    <s v="00      "/>
    <s v="CITY OF LACROSSE     "/>
    <s v="LACROSSE MUNICIPAL TRANSIT UTILITY"/>
    <n v="1323"/>
    <n v="78500"/>
    <m/>
    <n v="1799215"/>
    <m/>
    <d v="2015-09-22T00:00:00"/>
    <s v="300901"/>
    <s v="OPERATING ASSISTANCE UP TO 50% FEDERAL SHARE                "/>
    <n v="0"/>
    <n v="3558430"/>
    <x v="6248"/>
    <n v="552550"/>
    <s v="SMALL"/>
    <s v="50k - 200k"/>
    <s v="La Crosse, WI-MN"/>
    <n v="10086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88"/>
    <n v="90"/>
    <x v="33"/>
    <s v="49 USC 5307 - Urbanized Area Formula (FY2006 forward)"/>
    <x v="6"/>
    <x v="6"/>
    <m/>
    <s v="00      "/>
    <s v="CITY OF LACROSSE     "/>
    <s v="LACROSSE MUNICIPAL TRANSIT UTILITY"/>
    <n v="1323"/>
    <n v="78500"/>
    <m/>
    <n v="1799215"/>
    <m/>
    <d v="2015-09-22T00:00:00"/>
    <s v="300901"/>
    <s v="OPERATING ASSISTANCE UP TO 50% FEDERAL SHARE                "/>
    <n v="0"/>
    <n v="40000"/>
    <x v="29"/>
    <n v="552550"/>
    <s v="SMALL"/>
    <s v="50k - 200k"/>
    <s v="La Crosse, WI-MN"/>
    <n v="100868"/>
    <s v="991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89"/>
    <n v="90"/>
    <x v="33"/>
    <s v="49 USC 5307 - Urbanized Area Formula (FY2006 forward)"/>
    <x v="6"/>
    <x v="6"/>
    <m/>
    <s v="00      "/>
    <s v="EAU CLAIRE TRANSIT   "/>
    <s v="CITY OF EAU CLAIRE"/>
    <n v="1319"/>
    <n v="78500"/>
    <m/>
    <n v="1699092"/>
    <m/>
    <d v="2015-09-18T00:00:00"/>
    <s v="300901"/>
    <s v="OPERATING ASSISTANCE UP TO 50% FEDERAL SHARE                "/>
    <n v="0"/>
    <n v="4457790"/>
    <x v="6249"/>
    <n v="553220"/>
    <s v="SMALL"/>
    <s v="50k - 200k"/>
    <s v="Eau Claire, WI"/>
    <n v="10285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90"/>
    <n v="90"/>
    <x v="33"/>
    <s v="49 USC 5307 - Urbanized Area Formula (FY2006 forward)"/>
    <x v="6"/>
    <x v="6"/>
    <m/>
    <s v="00      "/>
    <s v="SUPERIOR CTY         "/>
    <s v="CITY OF SUPERIOR"/>
    <n v="1268"/>
    <n v="78500"/>
    <m/>
    <n v="452811"/>
    <m/>
    <d v="2015-09-13T00:00:00"/>
    <s v="300901"/>
    <s v="Operating Assistance UP TO 50% FEDERAL SHARE                "/>
    <n v="0"/>
    <n v="910281"/>
    <x v="6250"/>
    <n v="551470"/>
    <s v="SMALL"/>
    <s v="50k - 200k"/>
    <s v="Duluth, MN-WI"/>
    <n v="12037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91"/>
    <n v="90"/>
    <x v="33"/>
    <s v="49 USC 5307 - Urbanized Area Formula (FY2006 forward)"/>
    <x v="6"/>
    <x v="6"/>
    <m/>
    <s v="00      "/>
    <s v="CIWAU                "/>
    <s v="CITY OF WAUSAU"/>
    <n v="2061"/>
    <n v="78500"/>
    <m/>
    <n v="1075089"/>
    <m/>
    <d v="2015-08-18T00:00:00"/>
    <s v="300901"/>
    <s v="OPERATING ASSISTANCE UP TO 50% FEDERAL SHARE                "/>
    <n v="0"/>
    <n v="3199912"/>
    <x v="6251"/>
    <n v="553900"/>
    <s v="SMALL"/>
    <s v="50k - 200k"/>
    <s v="Wausau, WI"/>
    <n v="74632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91"/>
    <n v="90"/>
    <x v="33"/>
    <s v="49 USC 5307 - Urbanized Area Formula (FY2006 forward)"/>
    <x v="6"/>
    <x v="6"/>
    <m/>
    <s v="00      "/>
    <s v="CIWAU                "/>
    <s v="CITY OF WAUSAU"/>
    <n v="2061"/>
    <n v="78500"/>
    <m/>
    <n v="1075089"/>
    <m/>
    <d v="2015-08-18T00:00:00"/>
    <s v="300901"/>
    <s v="OPERATING ASSITANCE UP TO 50% FEDERAL SHARE                 "/>
    <n v="0"/>
    <n v="291116"/>
    <x v="6252"/>
    <n v="553900"/>
    <s v="SMALL"/>
    <s v="50k - 200k"/>
    <s v="Wausau, WI"/>
    <n v="74632"/>
    <s v="646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92"/>
    <n v="90"/>
    <x v="33"/>
    <s v="49 USC 5307 - Urbanized Area Formula (FY2006 forward)"/>
    <x v="6"/>
    <x v="6"/>
    <m/>
    <s v="00      "/>
    <s v="COO                  "/>
    <s v="CITY OF ONALASKA"/>
    <n v="5657"/>
    <n v="78500"/>
    <m/>
    <n v="253625"/>
    <m/>
    <d v="2015-08-21T00:00:00"/>
    <s v="300901"/>
    <s v="OPERATING ASSISTANCE UP TO 50% FEDERAL SHARE                "/>
    <n v="0"/>
    <n v="573572"/>
    <x v="6253"/>
    <n v="552550"/>
    <s v="SMALL"/>
    <s v="50k - 200k"/>
    <s v="La Crosse, WI-MN"/>
    <n v="10086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93"/>
    <n v="90"/>
    <x v="33"/>
    <s v="49 USC 5307 - Urbanized Area Formula (FY2006 forward)"/>
    <x v="6"/>
    <x v="6"/>
    <m/>
    <s v="00      "/>
    <s v="WCTS                 "/>
    <s v="WASHINGTON COUNTY TRANSIT SERVICES"/>
    <n v="6195"/>
    <n v="78500"/>
    <m/>
    <n v="1058538"/>
    <m/>
    <d v="2015-09-25T00:00:00"/>
    <s v="117111"/>
    <s v="OTHER 3RD PARTYCONTRACTUAL SERVICES                         "/>
    <n v="1"/>
    <n v="1805808"/>
    <x v="6254"/>
    <n v="550160"/>
    <s v="LARGE"/>
    <s v="Over 1m"/>
    <s v="Milwaukee, WI"/>
    <n v="1376476"/>
    <s v="11700"/>
    <s v="OR"/>
    <s v="OTHER"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WI90X793"/>
    <n v="90"/>
    <x v="33"/>
    <s v="49 USC 5307 - Urbanized Area Formula (FY2006 forward)"/>
    <x v="6"/>
    <x v="6"/>
    <m/>
    <s v="00      "/>
    <s v="WCTS                 "/>
    <s v="WASHINGTON COUNTY TRANSIT SERVICES"/>
    <n v="6195"/>
    <n v="78500"/>
    <m/>
    <n v="1058538"/>
    <m/>
    <d v="2015-09-25T00:00:00"/>
    <s v="117111"/>
    <s v="OTHER 3RD PARTYCONTRACTUAL SERVICES                         "/>
    <n v="1"/>
    <n v="1201698"/>
    <x v="6255"/>
    <n v="550160"/>
    <s v="LARGE"/>
    <s v="Over 1m"/>
    <s v="Milwaukee, WI"/>
    <n v="1376476"/>
    <s v="11700"/>
    <s v="OR"/>
    <s v="OTHER"/>
    <s v="N"/>
    <s v="1171"/>
    <x v="0"/>
    <n v="11"/>
    <s v="Bus"/>
    <s v="71"/>
    <s v="117"/>
    <s v="3rd party Contract"/>
    <s v="11"/>
    <s v="3rd party Contract"/>
    <m/>
    <m/>
    <n v="1"/>
    <s v="Capital"/>
    <s v="1"/>
    <m/>
    <s v="7"/>
    <m/>
    <s v="1"/>
    <s v="1"/>
    <s v="1"/>
  </r>
  <r>
    <s v="WI90X794"/>
    <n v="90"/>
    <x v="33"/>
    <s v="49 USC 5307 - Urbanized Area Formula (FY2006 forward)"/>
    <x v="6"/>
    <x v="6"/>
    <m/>
    <s v="00      "/>
    <s v="BELOIT TRANSIT SYS   "/>
    <s v="CITY OF BELOIT"/>
    <n v="1318"/>
    <n v="78500"/>
    <m/>
    <n v="605850"/>
    <m/>
    <d v="2015-09-22T00:00:00"/>
    <s v="300901"/>
    <s v="OPERATING ASSISTANCE UP TO 50% FEDERAL SHARE                "/>
    <n v="0"/>
    <n v="1967295"/>
    <x v="6256"/>
    <n v="553070"/>
    <s v="SMALL"/>
    <s v="50k - 200k"/>
    <s v="Beloit, WI-IL"/>
    <n v="63835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95"/>
    <n v="90"/>
    <x v="33"/>
    <s v="49 USC 5307 - Urbanized Area Formula (FY2006 forward)"/>
    <x v="6"/>
    <x v="6"/>
    <m/>
    <s v="00      "/>
    <s v="JANESVILLE   CTY     "/>
    <s v="JANESVILLE TRANSIT SYSTEM"/>
    <n v="1322"/>
    <n v="78500"/>
    <m/>
    <n v="1097979"/>
    <m/>
    <d v="2015-09-22T00:00:00"/>
    <s v="300901"/>
    <s v="OPERATING ASSISTANCE UP TO 50% FEDERAL SHARE                "/>
    <n v="0"/>
    <n v="2883191"/>
    <x v="6257"/>
    <n v="553450"/>
    <s v="SMALL"/>
    <s v="50k - 200k"/>
    <s v="Janesville, WI"/>
    <n v="69658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0X796"/>
    <n v="90"/>
    <x v="33"/>
    <s v="49 USC 5307 - Urbanized Area Formula (FY2006 forward)"/>
    <x v="6"/>
    <x v="6"/>
    <m/>
    <s v="00      "/>
    <s v="APPLETON VALLEY TRANS"/>
    <s v="CITY OF APPLETON"/>
    <n v="2564"/>
    <n v="78500"/>
    <m/>
    <n v="2470448"/>
    <m/>
    <d v="2015-09-22T00:00:00"/>
    <s v="111240"/>
    <s v="BUY ASSOC CAP MAINT ITEMS                                   "/>
    <n v="0"/>
    <n v="78048"/>
    <x v="6258"/>
    <n v="551540"/>
    <s v="MEDIUM"/>
    <s v="200k - 1m"/>
    <s v="Appleton, WI"/>
    <n v="216154"/>
    <s v="11120"/>
    <s v="  "/>
    <m/>
    <s v="N"/>
    <s v="1112"/>
    <x v="2"/>
    <n v="11"/>
    <s v="Bus"/>
    <s v="12"/>
    <s v="111"/>
    <s v="Purchase - Replacement"/>
    <s v="40"/>
    <s v="Spare Parts / Assoc Capital Maintenance Items"/>
    <m/>
    <s v="Spare Parts / Assoc Capital Maintenance Items"/>
    <n v="1"/>
    <s v="Capital"/>
    <s v="1"/>
    <m/>
    <s v="1"/>
    <m/>
    <s v="2"/>
    <s v="4"/>
    <s v="0"/>
  </r>
  <r>
    <s v="WI90X796"/>
    <n v="90"/>
    <x v="33"/>
    <s v="49 USC 5307 - Urbanized Area Formula (FY2006 forward)"/>
    <x v="6"/>
    <x v="6"/>
    <m/>
    <s v="00      "/>
    <s v="APPLETON VALLEY TRANS"/>
    <s v="CITY OF APPLETON"/>
    <n v="2564"/>
    <n v="78500"/>
    <m/>
    <n v="2470448"/>
    <m/>
    <d v="2015-09-22T00:00:00"/>
    <s v="117112"/>
    <s v="CAPITAL COST OF 3RD PARTY CONTRACTING                       "/>
    <n v="0"/>
    <n v="3753856"/>
    <x v="6259"/>
    <n v="551540"/>
    <s v="MEDIUM"/>
    <s v="200k - 1m"/>
    <s v="Appleton, WI"/>
    <n v="216154"/>
    <s v="11700"/>
    <s v="  "/>
    <m/>
    <s v="N"/>
    <s v="1171"/>
    <x v="0"/>
    <n v="11"/>
    <s v="Bus"/>
    <s v="71"/>
    <s v="117"/>
    <s v="3rd party Contract"/>
    <s v="12"/>
    <s v="3rd party Contract"/>
    <m/>
    <m/>
    <n v="1"/>
    <s v="Capital"/>
    <s v="1"/>
    <m/>
    <s v="7"/>
    <m/>
    <s v="1"/>
    <s v="1"/>
    <s v="2"/>
  </r>
  <r>
    <s v="WI90X796"/>
    <n v="90"/>
    <x v="33"/>
    <s v="49 USC 5307 - Urbanized Area Formula (FY2006 forward)"/>
    <x v="6"/>
    <x v="6"/>
    <m/>
    <s v="00      "/>
    <s v="APPLETON VALLEY TRANS"/>
    <s v="CITY OF APPLETON"/>
    <n v="2564"/>
    <n v="78500"/>
    <m/>
    <n v="2470448"/>
    <m/>
    <d v="2015-09-22T00:00:00"/>
    <s v="117A00"/>
    <s v="PREVENTIVE MAINTENANCE                                      "/>
    <n v="0"/>
    <n v="705613"/>
    <x v="582"/>
    <n v="551540"/>
    <s v="MEDIUM"/>
    <s v="200k - 1m"/>
    <s v="Appleton, WI"/>
    <n v="216154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I90X796"/>
    <n v="90"/>
    <x v="33"/>
    <s v="49 USC 5307 - Urbanized Area Formula (FY2006 forward)"/>
    <x v="6"/>
    <x v="6"/>
    <m/>
    <s v="00      "/>
    <s v="APPLETON VALLEY TRANS"/>
    <s v="CITY OF APPLETON"/>
    <n v="2564"/>
    <n v="78500"/>
    <m/>
    <n v="2470448"/>
    <m/>
    <d v="2015-09-22T00:00:00"/>
    <s v="300903"/>
    <s v="SPECIAL RULE - OPERATING ASSISTANCE /1 - 75 BUSES           "/>
    <n v="0"/>
    <n v="4429348"/>
    <x v="6260"/>
    <n v="551540"/>
    <s v="MEDIUM"/>
    <s v="200k - 1m"/>
    <s v="Appleton, WI"/>
    <n v="216154"/>
    <s v="30000"/>
    <s v="  "/>
    <m/>
    <s v="N"/>
    <s v="3009"/>
    <x v="1"/>
    <n v="30"/>
    <s v="Operating"/>
    <s v="09"/>
    <s v="300"/>
    <s v="Operating Assistance"/>
    <s v="03"/>
    <s v="Operating Assistance"/>
    <m/>
    <m/>
    <n v="3"/>
    <s v="Operating"/>
    <s v="0"/>
    <m/>
    <s v="0"/>
    <m/>
    <s v="9"/>
    <s v="0"/>
    <s v="3"/>
  </r>
  <r>
    <s v="WI90X797"/>
    <n v="90"/>
    <x v="33"/>
    <s v="49 USC 5307 - Urbanized Area Formula (FY2006 forward)"/>
    <x v="6"/>
    <x v="6"/>
    <m/>
    <s v="00      "/>
    <s v="SHEBOYGAN CTY        "/>
    <s v="CITY OF SHEBOYGAN"/>
    <n v="2059"/>
    <n v="78500"/>
    <m/>
    <n v="1247519"/>
    <m/>
    <d v="2015-09-22T00:00:00"/>
    <s v="300901"/>
    <s v="OPERATING ASSISTANCE UP TO 50% FEDERAL SHARE                "/>
    <n v="0"/>
    <n v="3154106"/>
    <x v="6261"/>
    <n v="553830"/>
    <s v="SMALL"/>
    <s v="50k - 200k"/>
    <s v="Sheboygan, WI"/>
    <n v="71313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I95X045"/>
    <n v="95"/>
    <x v="33"/>
    <s v="49 USC 5307 - Urbanized Area Formula (FHWA xfer FY 2007 fwd)"/>
    <x v="6"/>
    <x v="6"/>
    <m/>
    <s v="00      "/>
    <s v="KENOSHA DOT          "/>
    <s v="KENOSHA, CITY OF INC"/>
    <n v="1256"/>
    <n v="78500"/>
    <m/>
    <n v="840000"/>
    <m/>
    <d v="2015-01-29T00:00:00"/>
    <s v="122107"/>
    <s v="ENG/DESIGN - PEOPLE MOVER                                   "/>
    <n v="0"/>
    <n v="935000"/>
    <x v="6262"/>
    <n v="552060"/>
    <s v="SMALL"/>
    <s v="50k - 200k"/>
    <s v="Kenosha, WI-IL"/>
    <n v="124064"/>
    <s v="12200"/>
    <s v="  "/>
    <m/>
    <s v="N"/>
    <s v="1221"/>
    <x v="4"/>
    <n v="12"/>
    <s v="Fixed Guideway"/>
    <s v="21"/>
    <s v="122"/>
    <s v="Engineering and Design"/>
    <s v="07"/>
    <s v="Transit Mall"/>
    <m/>
    <m/>
    <n v="1"/>
    <s v="Capital"/>
    <s v="2"/>
    <m/>
    <s v="2"/>
    <m/>
    <s v="1"/>
    <s v="0"/>
    <s v="7"/>
  </r>
  <r>
    <s v="WI95X045"/>
    <n v="95"/>
    <x v="33"/>
    <s v="49 USC 5307 - Urbanized Area Formula (FHWA xfer FY 2007 fwd)"/>
    <x v="6"/>
    <x v="6"/>
    <m/>
    <s v="00      "/>
    <s v="KENOSHA DOT          "/>
    <s v="KENOSHA, CITY OF INC"/>
    <n v="1256"/>
    <n v="78500"/>
    <m/>
    <n v="840000"/>
    <m/>
    <d v="2015-01-29T00:00:00"/>
    <s v="127103"/>
    <s v="PROJECT MANAGEMENT - 3RD PARTY                              "/>
    <n v="0"/>
    <n v="35000"/>
    <x v="246"/>
    <n v="552060"/>
    <s v="SMALL"/>
    <s v="50k - 200k"/>
    <s v="Kenosha, WI-IL"/>
    <n v="124064"/>
    <s v="12700"/>
    <s v="  "/>
    <m/>
    <s v="N"/>
    <s v="1271"/>
    <x v="4"/>
    <n v="12"/>
    <s v="Fixed Guideway"/>
    <s v="71"/>
    <s v="127"/>
    <s v="3rd party Contract"/>
    <s v="03"/>
    <s v="3rd party Contract"/>
    <m/>
    <m/>
    <n v="1"/>
    <s v="Capital"/>
    <s v="2"/>
    <m/>
    <s v="7"/>
    <m/>
    <s v="1"/>
    <s v="0"/>
    <s v="3"/>
  </r>
  <r>
    <s v="WI95X045"/>
    <n v="95"/>
    <x v="33"/>
    <s v="49 USC 5307 - Urbanized Area Formula (FHWA xfer FY 2007 fwd)"/>
    <x v="6"/>
    <x v="6"/>
    <m/>
    <s v="00      "/>
    <s v="KENOSHA DOT          "/>
    <s v="KENOSHA, CITY OF INC"/>
    <n v="1256"/>
    <n v="78500"/>
    <m/>
    <n v="840000"/>
    <m/>
    <d v="2015-01-29T00:00:00"/>
    <s v="127103"/>
    <s v="PROJECT MANAGEMENT - 3RD PARTY                              "/>
    <n v="0"/>
    <n v="80000"/>
    <x v="2741"/>
    <n v="552060"/>
    <s v="SMALL"/>
    <s v="50k - 200k"/>
    <s v="Kenosha, WI-IL"/>
    <n v="124064"/>
    <s v="12700"/>
    <s v="  "/>
    <m/>
    <s v="N"/>
    <s v="1271"/>
    <x v="4"/>
    <n v="12"/>
    <s v="Fixed Guideway"/>
    <s v="71"/>
    <s v="127"/>
    <s v="3rd party Contract"/>
    <s v="03"/>
    <s v="3rd party Contract"/>
    <m/>
    <m/>
    <n v="1"/>
    <s v="Capital"/>
    <s v="2"/>
    <m/>
    <s v="7"/>
    <m/>
    <s v="1"/>
    <s v="0"/>
    <s v="3"/>
  </r>
  <r>
    <s v="WI95X046"/>
    <n v="95"/>
    <x v="33"/>
    <s v="49 USC 5307 - Urbanized Area Formula (FHWA xfer FY 2007 fwd)"/>
    <x v="6"/>
    <x v="6"/>
    <m/>
    <s v="00      "/>
    <s v="CITY OF LACROSSE     "/>
    <s v="LACROSSE MUNICIPAL TRANSIT UTILITY"/>
    <n v="1323"/>
    <n v="78500"/>
    <m/>
    <n v="360000"/>
    <m/>
    <d v="2015-01-21T00:00:00"/>
    <s v="111202"/>
    <s v="BUY REPLACEMENT 35-FT BUS                                   "/>
    <n v="1"/>
    <n v="450000"/>
    <x v="2212"/>
    <n v="552550"/>
    <s v="SMALL"/>
    <s v="50k - 200k"/>
    <s v="La Crosse, WI-MN"/>
    <n v="100868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WI95X047"/>
    <n v="95"/>
    <x v="33"/>
    <s v="49 USC 5307 - Urbanized Area Formula (FHWA xfer FY 2007 fwd)"/>
    <x v="6"/>
    <x v="6"/>
    <m/>
    <s v="00      "/>
    <s v="WAUKESHA CITY        "/>
    <s v="CITY OF WAUKESHA METRO"/>
    <n v="5019"/>
    <n v="78500"/>
    <m/>
    <n v="1312000"/>
    <m/>
    <d v="2015-02-25T00:00:00"/>
    <s v="111202"/>
    <s v="BUY REPLACEMENT 35-FT BUS                                   "/>
    <n v="4"/>
    <n v="1640000"/>
    <x v="6263"/>
    <n v="550160"/>
    <s v="LARGE"/>
    <s v="Over 1m"/>
    <s v="Milwaukee, WI"/>
    <n v="1376476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WI95X048"/>
    <n v="95"/>
    <x v="33"/>
    <s v="49 USC 5307 - Urbanized Area Formula (FHWA xfer FY 2007 fwd)"/>
    <x v="6"/>
    <x v="6"/>
    <m/>
    <s v="00      "/>
    <s v="MCTS                 "/>
    <s v="MILWAUKEE COUNTY, WISCONSIN"/>
    <n v="1260"/>
    <n v="78500"/>
    <m/>
    <n v="2720000"/>
    <m/>
    <d v="2015-04-14T00:00:00"/>
    <s v="111201"/>
    <s v="BUY REPLACEMENT 40-FT BUS                                   "/>
    <n v="7"/>
    <n v="3400000"/>
    <x v="6264"/>
    <n v="550160"/>
    <s v="LARGE"/>
    <s v="Over 1m"/>
    <s v="Milwaukee, WI"/>
    <n v="1376476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I95X049"/>
    <n v="95"/>
    <x v="33"/>
    <s v="49 USC 5307 - Urbanized Area Formula (FHWA xfer FY 2007 fwd)"/>
    <x v="6"/>
    <x v="6"/>
    <m/>
    <s v="00      "/>
    <s v="MCTS                 "/>
    <s v="MILWAUKEE COUNTY, WISCONSIN"/>
    <n v="1260"/>
    <n v="78500"/>
    <m/>
    <n v="2720000"/>
    <m/>
    <d v="2015-09-25T00:00:00"/>
    <s v="111201"/>
    <s v="BUY REPLACEMENT 40-FT BUS                                   "/>
    <n v="7"/>
    <n v="3400000"/>
    <x v="6264"/>
    <n v="550160"/>
    <s v="LARGE"/>
    <s v="Over 1m"/>
    <s v="Milwaukee, WI"/>
    <n v="1376476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I95X050"/>
    <n v="95"/>
    <x v="33"/>
    <s v="49 USC 5307 - Urbanized Area Formula (FHWA xfer FY 2007 fwd)"/>
    <x v="6"/>
    <x v="6"/>
    <m/>
    <s v="00      "/>
    <s v="MCTS                 "/>
    <s v="MILWAUKEE COUNTY, WISCONSIN"/>
    <n v="1260"/>
    <n v="78500"/>
    <m/>
    <n v="2693536"/>
    <m/>
    <d v="2015-09-25T00:00:00"/>
    <s v="308001"/>
    <s v="OPERATING ASSISTANCE - 80% CMAQ CAPITAL                     "/>
    <n v="2"/>
    <n v="3366920"/>
    <x v="6265"/>
    <n v="550160"/>
    <s v="LARGE"/>
    <s v="Over 1m"/>
    <s v="Milwaukee, WI"/>
    <n v="1376476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WI95X051"/>
    <n v="95"/>
    <x v="33"/>
    <s v="49 USC 5307 - Urbanized Area Formula (FHWA xfer FY 2007 fwd)"/>
    <x v="6"/>
    <x v="6"/>
    <m/>
    <s v="00      "/>
    <s v="MCTS                 "/>
    <s v="MILWAUKEE COUNTY, WISCONSIN"/>
    <n v="1260"/>
    <n v="78500"/>
    <m/>
    <n v="3333695"/>
    <m/>
    <d v="2015-09-25T00:00:00"/>
    <s v="308001"/>
    <s v="OPERATING ASSISTANCE - 80% CMAQ CAPITAL                     "/>
    <n v="2"/>
    <n v="4167119"/>
    <x v="6266"/>
    <n v="550160"/>
    <s v="LARGE"/>
    <s v="Over 1m"/>
    <s v="Milwaukee, WI"/>
    <n v="1376476"/>
    <s v="30000"/>
    <s v="  "/>
    <m/>
    <s v="N"/>
    <s v="3080"/>
    <x v="1"/>
    <n v="30"/>
    <s v="Operating"/>
    <s v="80"/>
    <s v="308"/>
    <s v="Operating Assistance - 80% CMAQ"/>
    <s v="01"/>
    <s v="50% Federal Share"/>
    <m/>
    <m/>
    <n v="3"/>
    <s v="Operating"/>
    <s v="0"/>
    <m/>
    <s v="8"/>
    <m/>
    <s v="0"/>
    <s v="0"/>
    <s v="1"/>
  </r>
  <r>
    <s v="WI95X052"/>
    <n v="95"/>
    <x v="33"/>
    <s v="49 USC 5307 - Urbanized Area Formula (FHWA xfer FY 2007 fwd)"/>
    <x v="6"/>
    <x v="6"/>
    <m/>
    <s v="00      "/>
    <s v="MADISON              "/>
    <s v="CITY OF MADISON/ MADISON METRO TRANSIT"/>
    <n v="1910"/>
    <n v="78500"/>
    <m/>
    <n v="4437000"/>
    <m/>
    <d v="2015-09-22T00:00:00"/>
    <s v="111215"/>
    <s v="BUY REPLACEMENT VAN                                         "/>
    <n v="6"/>
    <n v="165000"/>
    <x v="1881"/>
    <n v="551030"/>
    <s v="MEDIUM"/>
    <s v="200k - 1m"/>
    <s v="Madison, WI"/>
    <n v="401661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I95X052"/>
    <n v="95"/>
    <x v="33"/>
    <s v="49 USC 5307 - Urbanized Area Formula (FHWA xfer FY 2007 fwd)"/>
    <x v="6"/>
    <x v="6"/>
    <m/>
    <s v="00      "/>
    <s v="MADISON              "/>
    <s v="CITY OF MADISON/ MADISON METRO TRANSIT"/>
    <n v="1910"/>
    <n v="78500"/>
    <m/>
    <n v="4437000"/>
    <m/>
    <d v="2015-09-22T00:00:00"/>
    <s v="111201"/>
    <s v="BUY REPLACEMENT 40-FT BUS                                   "/>
    <n v="15"/>
    <n v="8610000"/>
    <x v="6267"/>
    <n v="551030"/>
    <s v="MEDIUM"/>
    <s v="200k - 1m"/>
    <s v="Madison, WI"/>
    <n v="401661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V160039"/>
    <n v="16"/>
    <x v="53"/>
    <s v="49 USC 5310 - Elderly and Individuals with Disabilities"/>
    <x v="1"/>
    <x v="1"/>
    <m/>
    <s v="01      "/>
    <s v="TTA                  "/>
    <s v="TRI-STATE TRANSIT AUTHORITY"/>
    <n v="1467"/>
    <n v="78300"/>
    <m/>
    <n v="-243516"/>
    <m/>
    <d v="2015-03-20T00:00:00"/>
    <s v="114220"/>
    <s v="ACQUIRE - MISC SUPPORT EQUIP (Radios for replacement vans)  "/>
    <n v="2"/>
    <n v="0"/>
    <x v="50"/>
    <n v="541180"/>
    <s v="MEDIUM"/>
    <s v="200k - 1m"/>
    <s v="Huntington, WV-KY-OH"/>
    <n v="202637"/>
    <s v="111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WV160039"/>
    <n v="16"/>
    <x v="53"/>
    <s v="49 USC 5310 - Elderly and Individuals with Disabilities"/>
    <x v="1"/>
    <x v="1"/>
    <m/>
    <s v="01      "/>
    <s v="TTA                  "/>
    <s v="TRI-STATE TRANSIT AUTHORITY"/>
    <n v="1467"/>
    <n v="78300"/>
    <m/>
    <n v="-243516"/>
    <m/>
    <d v="2015-03-20T00:00:00"/>
    <s v="111215"/>
    <s v="BUY REPLACEMENT VAN (1 With Lift)                           "/>
    <n v="1"/>
    <n v="0"/>
    <x v="50"/>
    <n v="541180"/>
    <s v="MEDIUM"/>
    <s v="200k - 1m"/>
    <s v="Huntington, WV-KY-OH"/>
    <n v="20263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0039"/>
    <n v="16"/>
    <x v="53"/>
    <s v="49 USC 5310 - Elderly and Individuals with Disabilities"/>
    <x v="1"/>
    <x v="1"/>
    <m/>
    <s v="01      "/>
    <s v="TTA                  "/>
    <s v="TRI-STATE TRANSIT AUTHORITY"/>
    <n v="1467"/>
    <n v="78300"/>
    <m/>
    <n v="-243516"/>
    <m/>
    <d v="2015-03-20T00:00:00"/>
    <s v="111215"/>
    <s v="BUY REPLACEMENT VAN (2 With Ramp)                           "/>
    <n v="2"/>
    <n v="0"/>
    <x v="50"/>
    <n v="541180"/>
    <s v="MEDIUM"/>
    <s v="200k - 1m"/>
    <s v="Huntington, WV-KY-OH"/>
    <n v="20263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0039"/>
    <n v="16"/>
    <x v="53"/>
    <s v="49 USC 5310 - Elderly and Individuals with Disabilities"/>
    <x v="1"/>
    <x v="1"/>
    <m/>
    <s v="01      "/>
    <s v="TTA                  "/>
    <s v="TRI-STATE TRANSIT AUTHORITY"/>
    <n v="1467"/>
    <n v="78300"/>
    <m/>
    <n v="-243516"/>
    <m/>
    <d v="2015-03-20T00:00:00"/>
    <s v="111215"/>
    <s v="BUY REPLACEMENT VAN (2 With Lift)                           "/>
    <n v="2"/>
    <n v="0"/>
    <x v="50"/>
    <n v="541180"/>
    <s v="MEDIUM"/>
    <s v="200k - 1m"/>
    <s v="Huntington, WV-KY-OH"/>
    <n v="20263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0039"/>
    <n v="16"/>
    <x v="53"/>
    <s v="49 USC 5310 - Elderly and Individuals with Disabilities"/>
    <x v="1"/>
    <x v="1"/>
    <m/>
    <s v="01      "/>
    <s v="TTA                  "/>
    <s v="TRI-STATE TRANSIT AUTHORITY"/>
    <n v="1467"/>
    <n v="78300"/>
    <m/>
    <n v="-243516"/>
    <m/>
    <d v="2015-03-20T00:00:00"/>
    <s v="118000"/>
    <s v="STATE OR PROGRAM ADMINISTRATION                             "/>
    <n v="0"/>
    <n v="0"/>
    <x v="50"/>
    <n v="541180"/>
    <s v="MEDIUM"/>
    <s v="200k - 1m"/>
    <s v="Huntington, WV-KY-OH"/>
    <n v="202637"/>
    <s v="11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6202"/>
    <s v="PURCHASE COMMUNICATIONS SYSTEM                              "/>
    <n v="0"/>
    <n v="-8130"/>
    <x v="6268"/>
    <n v="540000"/>
    <s v="STATE"/>
    <s v="Under 50k"/>
    <s v="WEST VIRGINI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6202"/>
    <s v="PURCHASE COMMUNICATIONS SYSTEM                              "/>
    <n v="0"/>
    <n v="-10040"/>
    <x v="6269"/>
    <n v="540000"/>
    <s v="STATE"/>
    <s v="Under 50k"/>
    <s v="WEST VIRGINIA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n v="117113"/>
    <s v="3RD PARTY CONTRACTED SERVICES (5310 ONLY)                   "/>
    <n v="0"/>
    <n v="-150000"/>
    <x v="6020"/>
    <n v="540000"/>
    <s v="STATE"/>
    <s v="Under 50k"/>
    <s v="WEST VIRGINIA GOV APP"/>
    <n v="0"/>
    <s v="11700"/>
    <s v="  "/>
    <m/>
    <s v="N"/>
    <s v="1171"/>
    <x v="0"/>
    <s v="11"/>
    <s v="Bus"/>
    <s v="71"/>
    <s v="117"/>
    <s v="3rd party Contract"/>
    <s v="13"/>
    <s v="3rd party Contract"/>
    <m/>
    <m/>
    <s v="1"/>
    <s v="Capital"/>
    <s v="1"/>
    <m/>
    <s v="7"/>
    <m/>
    <s v="1"/>
    <s v="1"/>
    <s v="3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215"/>
    <s v="PURCHASE 7 REPLACEMENT VANS (4  WITH LIFTS/RAMPS)           "/>
    <n v="0"/>
    <n v="-17526"/>
    <x v="6270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215"/>
    <s v="BUY 1 REPLACEMENT VAN                                       "/>
    <n v="0"/>
    <n v="-2847"/>
    <x v="6271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215"/>
    <s v="BUY 1 REPLACEMENT VAN                                       "/>
    <n v="0"/>
    <n v="-4210"/>
    <x v="6272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215"/>
    <s v="BUY 1 REPLACEMENT VAN                                       "/>
    <n v="0"/>
    <n v="-1434"/>
    <x v="6273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204"/>
    <s v="BUY 3 REPLACEMENT &lt;30 FT BUS                                "/>
    <n v="3"/>
    <n v="197568"/>
    <x v="6274"/>
    <n v="544080"/>
    <s v="SMALL"/>
    <s v="50k - 200k"/>
    <s v="Morgantown, WV"/>
    <n v="7035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215"/>
    <s v="BUY 1 REPLACEMENT VAN                                       "/>
    <n v="0"/>
    <n v="0"/>
    <x v="3350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215"/>
    <s v="BUY 1 REPLACEMENT VAN                                       "/>
    <n v="0"/>
    <n v="975"/>
    <x v="6275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215"/>
    <s v="BUY 2  REPLACEMENT VANS                                     "/>
    <n v="-1"/>
    <n v="974"/>
    <x v="6275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215"/>
    <s v="BUY 5  REPLACEMENT VANS                                     "/>
    <n v="5"/>
    <n v="231469"/>
    <x v="6276"/>
    <n v="541260"/>
    <s v="SMALL"/>
    <s v="50k - 200k"/>
    <s v="Charleston, WV"/>
    <n v="15319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215"/>
    <s v="BUY REPLACEMENT VAN                                         "/>
    <n v="1"/>
    <n v="16391"/>
    <x v="6277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315"/>
    <s v="PURCHASE 3 EXPANSION VANS (TWO WITH LIFTS)                  "/>
    <n v="0"/>
    <n v="-40603"/>
    <x v="6278"/>
    <n v="540000"/>
    <s v="STATE"/>
    <s v="Under 50k"/>
    <s v="WEST VIRGI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315"/>
    <s v="BUY 1 VAN FOR SVC EXPANSION                                 "/>
    <n v="0"/>
    <n v="191"/>
    <x v="3799"/>
    <n v="540000"/>
    <s v="STATE"/>
    <s v="Under 50k"/>
    <s v="WEST VIRGI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1315"/>
    <s v="BUY 2 VANS FOR SVC EXPANSION                                "/>
    <n v="2"/>
    <n v="71483"/>
    <x v="6279"/>
    <n v="540000"/>
    <s v="STATE"/>
    <s v="Under 50k"/>
    <s v="WEST VIRGI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7113"/>
    <s v="3RD PARTY CONTRACTED SERVICES (5310 ONLY)                   "/>
    <n v="0"/>
    <n v="66258"/>
    <x v="6280"/>
    <n v="540000"/>
    <s v="STATE"/>
    <s v="Under 50k"/>
    <s v="WEST VIRGINI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7113"/>
    <s v="3RD PARTY CONTRACTED SERVICES (5310 ONLY)                   "/>
    <n v="0"/>
    <n v="-20942"/>
    <x v="6281"/>
    <n v="540000"/>
    <s v="STATE"/>
    <s v="Under 50k"/>
    <s v="WEST VIRGINI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7113"/>
    <s v="3RD PARTY CONTRACTED SERVICES (5310 ONLY)                   "/>
    <n v="0"/>
    <n v="-50000"/>
    <x v="3063"/>
    <n v="540000"/>
    <s v="STATE"/>
    <s v="Under 50k"/>
    <s v="WEST VIRGINI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7113"/>
    <s v="3RD PARTY CONTRACTED SERVICES (5310 ONLY)                   "/>
    <n v="0"/>
    <n v="97285"/>
    <x v="6282"/>
    <n v="540000"/>
    <s v="STATE"/>
    <s v="Under 50k"/>
    <s v="WEST VIRGINI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7113"/>
    <s v="3RD PARTY CONTRACTED SERVICES (5310 ONLY)                   "/>
    <n v="0"/>
    <n v="123657"/>
    <x v="6283"/>
    <n v="540000"/>
    <s v="STATE"/>
    <s v="Under 50k"/>
    <s v="WEST VIRGINI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37"/>
    <n v="16"/>
    <x v="53"/>
    <s v="49 USC 5310 - Elderly and Individuals with Disabilities"/>
    <x v="1"/>
    <x v="1"/>
    <m/>
    <s v="02      "/>
    <s v="WVDOT PUB TRANSIT    "/>
    <s v="WEST VIRGINIA DEPARTMENT OF TRANSPORTATION"/>
    <n v="1501"/>
    <n v="78300"/>
    <m/>
    <n v="400414"/>
    <m/>
    <d v="2014-12-12T00:00:00"/>
    <s v="118000"/>
    <s v="STATE OR PROGRAM ADMINISTRATION                             "/>
    <n v="0"/>
    <n v="0"/>
    <x v="50"/>
    <n v="540000"/>
    <s v="STATE"/>
    <s v="Under 50k"/>
    <s v="WEST VIRGINI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1215"/>
    <s v="BUY 1 REPLACEMENT VAN WITH RAMP                             "/>
    <n v="9"/>
    <n v="415413"/>
    <x v="6284"/>
    <n v="541390"/>
    <s v="SMALL"/>
    <s v="50k - 200k"/>
    <s v="Beckley, WV"/>
    <n v="64022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1215"/>
    <s v="BUY 1 REPLACEMENT VAN WITH LIFT                             "/>
    <n v="4"/>
    <n v="174227"/>
    <x v="6285"/>
    <n v="542510"/>
    <s v="SMALL"/>
    <s v="50k - 200k"/>
    <s v="Parkersburg, WV-OH"/>
    <n v="6722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1215"/>
    <s v="BUY 1 REPLACEMENT VAN WITH LIFT                             "/>
    <n v="1"/>
    <n v="37529"/>
    <x v="6286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1215"/>
    <s v="BUY 2 REPLACEMENT VANS WITH LIFTS                           "/>
    <n v="1"/>
    <n v="52883"/>
    <x v="6287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1215"/>
    <s v="BUY 4 REPLACEMENT VANS WITH LIFTS                           "/>
    <n v="2"/>
    <n v="110807"/>
    <x v="6288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1215"/>
    <s v="BUY 6  REPLACEMENT VANS (5) WITH LIFTS                      "/>
    <n v="6"/>
    <n v="302412"/>
    <x v="6289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1215"/>
    <s v="PURCHASE 9 REPLACEMENT VANS (4  WITH LIFTS/RAMPS)           "/>
    <n v="1"/>
    <n v="57679"/>
    <x v="6290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1315"/>
    <s v="BUY 1 VAN FOR SVC EXPANSION WITH RAMP                       "/>
    <n v="4"/>
    <n v="181621"/>
    <x v="6291"/>
    <n v="541390"/>
    <s v="SMALL"/>
    <s v="50k - 200k"/>
    <s v="Beckley, WV"/>
    <n v="64022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1315"/>
    <s v="BUY 1 VAN FOR SVC EXPANSION WITH LIFT                       "/>
    <n v="1"/>
    <n v="37529"/>
    <x v="6286"/>
    <n v="544080"/>
    <s v="SMALL"/>
    <s v="50k - 200k"/>
    <s v="Morgantown, WV"/>
    <n v="7035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1315"/>
    <s v="PURCHASE 4 EXPANSION VANS (THREE WITH LIFTS/RAMPS)          "/>
    <n v="1"/>
    <n v="51063"/>
    <x v="6292"/>
    <n v="540000"/>
    <s v="STATE"/>
    <s v="Under 50k"/>
    <s v="WEST VIRGI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7113"/>
    <s v="3RD PARTY CONTRACTED SERVICES (5310 ONLY)                   "/>
    <n v="0"/>
    <n v="359793"/>
    <x v="6293"/>
    <n v="541390"/>
    <s v="SMALL"/>
    <s v="50k - 200k"/>
    <s v="Beckley, WV"/>
    <n v="64022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7113"/>
    <s v="3RD PARTY CONTRACTED SERVICES (5310 ONLY)                   "/>
    <n v="0"/>
    <n v="200000"/>
    <x v="59"/>
    <n v="541260"/>
    <s v="SMALL"/>
    <s v="50k - 200k"/>
    <s v="Charleston, WV"/>
    <n v="153199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7113"/>
    <s v="3RD PARTY CONTRACTED SERVICES (5310 ONLY)                   "/>
    <n v="0"/>
    <n v="35223"/>
    <x v="6294"/>
    <n v="542510"/>
    <s v="SMALL"/>
    <s v="50k - 200k"/>
    <s v="Parkersburg, WV-OH"/>
    <n v="67229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7113"/>
    <s v="3RD PARTY CONTRACTED SERVICES (5310 ONLY)                   "/>
    <n v="0"/>
    <n v="50000"/>
    <x v="234"/>
    <n v="540000"/>
    <s v="STATE"/>
    <s v="Under 50k"/>
    <s v="WEST VIRGINI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7113"/>
    <s v="3RD PARTY CONTRACTED SERVICES (5310 ONLY)                   "/>
    <n v="0"/>
    <n v="50000"/>
    <x v="234"/>
    <n v="540000"/>
    <s v="STATE"/>
    <s v="Under 50k"/>
    <s v="WEST VIRGINI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38"/>
    <n v="16"/>
    <x v="53"/>
    <s v="49 USC 5310 - Elderly and Individuals with Disabilities"/>
    <x v="1"/>
    <x v="1"/>
    <m/>
    <s v="01      "/>
    <s v="WVDOT PUB TRANSIT    "/>
    <s v="WEST VIRGINIA DEPARTMENT OF TRANSPORTATION"/>
    <n v="1501"/>
    <n v="78300"/>
    <m/>
    <n v="588231"/>
    <m/>
    <d v="2015-09-17T00:00:00"/>
    <s v="118000"/>
    <s v="STATE OR PROGRAM ADMINISTRATION                             "/>
    <n v="0"/>
    <n v="188104"/>
    <x v="6295"/>
    <n v="540000"/>
    <s v="STATE"/>
    <s v="Under 50k"/>
    <s v="WEST VIRGINI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V16X039"/>
    <n v="16"/>
    <x v="53"/>
    <s v="49 USC 5310 - Elderly and Individuals with Disabilities"/>
    <x v="1"/>
    <x v="1"/>
    <m/>
    <s v="00      "/>
    <s v="TTA                  "/>
    <s v="TRI-STATE TRANSIT AUTHORITY"/>
    <n v="1467"/>
    <n v="78300"/>
    <m/>
    <n v="243516"/>
    <m/>
    <d v="2015-03-31T00:00:00"/>
    <s v="114220"/>
    <s v="ACQUIRE - MISC SUPPORT EQUIP (Radios for replacement vans)  "/>
    <n v="2"/>
    <n v="6056"/>
    <x v="6296"/>
    <n v="541180"/>
    <s v="MEDIUM"/>
    <s v="200k - 1m"/>
    <s v="Huntington, WV-KY-OH"/>
    <n v="202637"/>
    <s v="111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WV16X039"/>
    <n v="16"/>
    <x v="53"/>
    <s v="49 USC 5310 - Elderly and Individuals with Disabilities"/>
    <x v="1"/>
    <x v="1"/>
    <m/>
    <s v="00      "/>
    <s v="TTA                  "/>
    <s v="TRI-STATE TRANSIT AUTHORITY"/>
    <n v="1467"/>
    <n v="78300"/>
    <m/>
    <n v="243516"/>
    <m/>
    <d v="2015-03-31T00:00:00"/>
    <s v="111215"/>
    <s v="BUY REPLACEMENT VAN (1 With Lift)                           "/>
    <n v="1"/>
    <n v="61050"/>
    <x v="6297"/>
    <n v="541180"/>
    <s v="MEDIUM"/>
    <s v="200k - 1m"/>
    <s v="Huntington, WV-KY-OH"/>
    <n v="20263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9"/>
    <n v="16"/>
    <x v="53"/>
    <s v="49 USC 5310 - Elderly and Individuals with Disabilities"/>
    <x v="1"/>
    <x v="1"/>
    <m/>
    <s v="00      "/>
    <s v="TTA                  "/>
    <s v="TRI-STATE TRANSIT AUTHORITY"/>
    <n v="1467"/>
    <n v="78300"/>
    <m/>
    <n v="243516"/>
    <m/>
    <d v="2015-03-31T00:00:00"/>
    <s v="111215"/>
    <s v="BUY REPLACEMENT VAN (2 With Ramp)                           "/>
    <n v="2"/>
    <n v="84750"/>
    <x v="6298"/>
    <n v="541180"/>
    <s v="MEDIUM"/>
    <s v="200k - 1m"/>
    <s v="Huntington, WV-KY-OH"/>
    <n v="20263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9"/>
    <n v="16"/>
    <x v="53"/>
    <s v="49 USC 5310 - Elderly and Individuals with Disabilities"/>
    <x v="1"/>
    <x v="1"/>
    <m/>
    <s v="00      "/>
    <s v="TTA                  "/>
    <s v="TRI-STATE TRANSIT AUTHORITY"/>
    <n v="1467"/>
    <n v="78300"/>
    <m/>
    <n v="243516"/>
    <m/>
    <d v="2015-03-31T00:00:00"/>
    <s v="111215"/>
    <s v="BUY REPLACEMENT VAN (2 With Lift)                           "/>
    <n v="2"/>
    <n v="122100"/>
    <x v="6299"/>
    <n v="541180"/>
    <s v="MEDIUM"/>
    <s v="200k - 1m"/>
    <s v="Huntington, WV-KY-OH"/>
    <n v="20263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39"/>
    <n v="16"/>
    <x v="53"/>
    <s v="49 USC 5310 - Elderly and Individuals with Disabilities"/>
    <x v="1"/>
    <x v="1"/>
    <m/>
    <s v="00      "/>
    <s v="TTA                  "/>
    <s v="TRI-STATE TRANSIT AUTHORITY"/>
    <n v="1467"/>
    <n v="78300"/>
    <m/>
    <n v="243516"/>
    <m/>
    <d v="2015-03-31T00:00:00"/>
    <s v="118000"/>
    <s v="STATE OR PROGRAM ADMINISTRATION                             "/>
    <n v="0"/>
    <n v="24351"/>
    <x v="6300"/>
    <n v="541180"/>
    <s v="MEDIUM"/>
    <s v="200k - 1m"/>
    <s v="Huntington, WV-KY-OH"/>
    <n v="202637"/>
    <s v="111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V16X040"/>
    <n v="16"/>
    <x v="53"/>
    <s v="49 USC 5310 - Elderly and Individuals with Disabilities"/>
    <x v="1"/>
    <x v="1"/>
    <m/>
    <s v="00      "/>
    <s v="WVDOT PUB TRANSIT    "/>
    <s v="WEST VIRGINIA DEPARTMENT OF TRANSPORTATION"/>
    <n v="1501"/>
    <n v="78300"/>
    <m/>
    <n v="1075074"/>
    <m/>
    <d v="2015-09-16T00:00:00"/>
    <s v="116203"/>
    <s v="PURCHASE ONE RADIO                                          "/>
    <n v="1"/>
    <n v="2500"/>
    <x v="1549"/>
    <n v="540000"/>
    <s v="STATE"/>
    <s v="Under 50k"/>
    <s v="WEST VIRGINIA GOV APP"/>
    <n v="0"/>
    <s v="11600"/>
    <s v="OR"/>
    <s v="OTHER"/>
    <s v="N"/>
    <s v="1162"/>
    <x v="0"/>
    <n v="11"/>
    <s v="Bus"/>
    <s v="62"/>
    <s v="116"/>
    <s v="Acquisition"/>
    <s v="03"/>
    <s v="Radios"/>
    <m/>
    <m/>
    <n v="1"/>
    <s v="Capital"/>
    <s v="1"/>
    <m/>
    <s v="6"/>
    <m/>
    <s v="2"/>
    <s v="0"/>
    <s v="3"/>
  </r>
  <r>
    <s v="WV16X040"/>
    <n v="16"/>
    <x v="53"/>
    <s v="49 USC 5310 - Elderly and Individuals with Disabilities"/>
    <x v="1"/>
    <x v="1"/>
    <m/>
    <s v="00      "/>
    <s v="WVDOT PUB TRANSIT    "/>
    <s v="WEST VIRGINIA DEPARTMENT OF TRANSPORTATION"/>
    <n v="1501"/>
    <n v="78300"/>
    <m/>
    <n v="1075074"/>
    <m/>
    <d v="2015-09-16T00:00:00"/>
    <s v="111215"/>
    <s v="BUY 9 REPLACEMENT VANS/6 LIFT/RAMP - RURAL                  "/>
    <n v="9"/>
    <n v="377830"/>
    <x v="6301"/>
    <n v="540000"/>
    <s v="STATE"/>
    <s v="Under 50k"/>
    <s v="WEST VIRGINIA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40"/>
    <n v="16"/>
    <x v="53"/>
    <s v="49 USC 5310 - Elderly and Individuals with Disabilities"/>
    <x v="1"/>
    <x v="1"/>
    <m/>
    <s v="00      "/>
    <s v="WVDOT PUB TRANSIT    "/>
    <s v="WEST VIRGINIA DEPARTMENT OF TRANSPORTATION"/>
    <n v="1501"/>
    <n v="78300"/>
    <m/>
    <n v="1075074"/>
    <m/>
    <d v="2015-09-16T00:00:00"/>
    <s v="111215"/>
    <s v="BUY REPLACEMENT VAN/RAMP - KVSS                             "/>
    <n v="1"/>
    <n v="30000"/>
    <x v="215"/>
    <n v="541260"/>
    <s v="SMALL"/>
    <s v="50k - 200k"/>
    <s v="Charleston, WV"/>
    <n v="15319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40"/>
    <n v="16"/>
    <x v="53"/>
    <s v="49 USC 5310 - Elderly and Individuals with Disabilities"/>
    <x v="1"/>
    <x v="1"/>
    <m/>
    <s v="00      "/>
    <s v="WVDOT PUB TRANSIT    "/>
    <s v="WEST VIRGINIA DEPARTMENT OF TRANSPORTATION"/>
    <n v="1501"/>
    <n v="78300"/>
    <m/>
    <n v="1075074"/>
    <m/>
    <d v="2015-09-16T00:00:00"/>
    <s v="111215"/>
    <s v="BUY REPLACEMENT VAN/FAM SERVS                               "/>
    <n v="1"/>
    <n v="37000"/>
    <x v="6302"/>
    <n v="541950"/>
    <s v="SMALL"/>
    <s v="50k - 200k"/>
    <s v="Wheeling, WV-OH"/>
    <n v="8124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6X040"/>
    <n v="16"/>
    <x v="53"/>
    <s v="49 USC 5310 - Elderly and Individuals with Disabilities"/>
    <x v="1"/>
    <x v="1"/>
    <m/>
    <s v="00      "/>
    <s v="WVDOT PUB TRANSIT    "/>
    <s v="WEST VIRGINIA DEPARTMENT OF TRANSPORTATION"/>
    <n v="1501"/>
    <n v="78300"/>
    <m/>
    <n v="1075074"/>
    <m/>
    <d v="2015-09-16T00:00:00"/>
    <s v="111315"/>
    <s v="BUY 3 VANS FOR SVC EXPANSION/LIFT/RAMPS - RURAL             "/>
    <n v="3"/>
    <n v="135000"/>
    <x v="3515"/>
    <n v="540000"/>
    <s v="STATE"/>
    <s v="Under 50k"/>
    <s v="WEST VIRGINIA GOV APP"/>
    <n v="0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WV16X040"/>
    <n v="16"/>
    <x v="53"/>
    <s v="49 USC 5310 - Elderly and Individuals with Disabilities"/>
    <x v="1"/>
    <x v="1"/>
    <m/>
    <s v="00      "/>
    <s v="WVDOT PUB TRANSIT    "/>
    <s v="WEST VIRGINIA DEPARTMENT OF TRANSPORTATION"/>
    <n v="1501"/>
    <n v="78300"/>
    <m/>
    <n v="1075074"/>
    <m/>
    <d v="2015-09-16T00:00:00"/>
    <s v="111315"/>
    <s v="BUY VAN FOR SVC EXPANSION/RAMP - CHANGE                     "/>
    <n v="1"/>
    <n v="37000"/>
    <x v="6302"/>
    <n v="542030"/>
    <s v="SMALL"/>
    <s v="50k - 200k"/>
    <s v="Weirton-Steubenville, WV-OH-PA"/>
    <n v="70889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WV16X040"/>
    <n v="16"/>
    <x v="53"/>
    <s v="49 USC 5310 - Elderly and Individuals with Disabilities"/>
    <x v="1"/>
    <x v="1"/>
    <m/>
    <s v="00      "/>
    <s v="WVDOT PUB TRANSIT    "/>
    <s v="WEST VIRGINIA DEPARTMENT OF TRANSPORTATION"/>
    <n v="1501"/>
    <n v="78300"/>
    <m/>
    <n v="1075074"/>
    <m/>
    <d v="2015-09-16T00:00:00"/>
    <s v="111315"/>
    <s v="BUY VAN FOR SVC EXPANSION WITH LIFT - WOOD                  "/>
    <n v="1"/>
    <n v="50000"/>
    <x v="234"/>
    <n v="542510"/>
    <s v="SMALL"/>
    <s v="50k - 200k"/>
    <s v="Parkersburg, WV-OH"/>
    <n v="67229"/>
    <s v="11100"/>
    <s v="GA"/>
    <s v="GASOLINE"/>
    <s v="N"/>
    <s v="1113"/>
    <x v="2"/>
    <n v="11"/>
    <s v="Bus"/>
    <s v="13"/>
    <s v="111"/>
    <s v="Purchase - Expansion"/>
    <s v="15"/>
    <s v="Vans"/>
    <m/>
    <s v="Vans"/>
    <n v="1"/>
    <s v="Capital"/>
    <s v="1"/>
    <m/>
    <s v="1"/>
    <m/>
    <s v="3"/>
    <s v="1"/>
    <s v="5"/>
  </r>
  <r>
    <s v="WV16X040"/>
    <n v="16"/>
    <x v="53"/>
    <s v="49 USC 5310 - Elderly and Individuals with Disabilities"/>
    <x v="1"/>
    <x v="1"/>
    <m/>
    <s v="00      "/>
    <s v="WVDOT PUB TRANSIT    "/>
    <s v="WEST VIRGINIA DEPARTMENT OF TRANSPORTATION"/>
    <n v="1501"/>
    <n v="78300"/>
    <m/>
    <n v="1075074"/>
    <m/>
    <d v="2015-09-16T00:00:00"/>
    <s v="117113"/>
    <s v="3RD PARTY CONTRACTED SERVICES (5310 ONLY)                   "/>
    <n v="0"/>
    <n v="439800"/>
    <x v="6303"/>
    <n v="540000"/>
    <s v="STATE"/>
    <s v="Under 50k"/>
    <s v="WEST VIRGINIA GOV APP"/>
    <n v="0"/>
    <s v="11700"/>
    <s v="  "/>
    <m/>
    <s v="N"/>
    <s v="1171"/>
    <x v="0"/>
    <n v="11"/>
    <s v="Bus"/>
    <s v="71"/>
    <s v="117"/>
    <s v="3rd party Contract"/>
    <s v="13"/>
    <s v="3rd party Contract"/>
    <m/>
    <m/>
    <n v="1"/>
    <s v="Capital"/>
    <s v="1"/>
    <m/>
    <s v="7"/>
    <m/>
    <s v="1"/>
    <s v="1"/>
    <s v="3"/>
  </r>
  <r>
    <s v="WV16X040"/>
    <n v="16"/>
    <x v="53"/>
    <s v="49 USC 5310 - Elderly and Individuals with Disabilities"/>
    <x v="1"/>
    <x v="1"/>
    <m/>
    <s v="00      "/>
    <s v="WVDOT PUB TRANSIT    "/>
    <s v="WEST VIRGINIA DEPARTMENT OF TRANSPORTATION"/>
    <n v="1501"/>
    <n v="78300"/>
    <m/>
    <n v="1075074"/>
    <m/>
    <d v="2015-09-16T00:00:00"/>
    <s v="118000"/>
    <s v="STATE OR PROGRAM ADMINISTRATION                             "/>
    <n v="0"/>
    <n v="187770"/>
    <x v="6304"/>
    <n v="540000"/>
    <s v="STATE"/>
    <s v="Under 50k"/>
    <s v="WEST VIRGINIA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114211"/>
    <s v="ACQUIRE - SUPPORT VEHICLES                                  "/>
    <n v="4"/>
    <n v="140000"/>
    <x v="287"/>
    <n v="540000"/>
    <s v="STATE"/>
    <s v="Under 50k"/>
    <s v="WEST VIRGINIA GOV APP"/>
    <n v="0"/>
    <s v="11401"/>
    <s v="  "/>
    <m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111216"/>
    <s v="BUY REPL SEDAN/STATION WAGON                                "/>
    <n v="4"/>
    <n v="139600"/>
    <x v="6305"/>
    <n v="540000"/>
    <s v="STATE"/>
    <s v="Under 50k"/>
    <s v="WEST VIRGINIA GOV APP"/>
    <n v="0"/>
    <s v="11101"/>
    <s v="GA"/>
    <s v="GASOLINE"/>
    <s v="N"/>
    <s v="1112"/>
    <x v="2"/>
    <n v="11"/>
    <s v="Bus"/>
    <s v="12"/>
    <s v="111"/>
    <s v="Purchase - Replacement"/>
    <s v="16"/>
    <s v="Sedan/Station Wagon"/>
    <m/>
    <s v="Sedan/Station Wagon"/>
    <n v="1"/>
    <s v="Capital"/>
    <s v="1"/>
    <m/>
    <s v="1"/>
    <m/>
    <s v="2"/>
    <s v="1"/>
    <s v="6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111215"/>
    <s v="BUY REPLACEMENT VAN                                         "/>
    <n v="8"/>
    <n v="489000"/>
    <x v="6306"/>
    <n v="540000"/>
    <s v="STATE"/>
    <s v="Under 50k"/>
    <s v="WEST VIRGINIA GOV APP"/>
    <n v="0"/>
    <s v="11101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111204"/>
    <s v="BUY REPLACEMENT &lt;30 FT BUS                                  "/>
    <n v="14"/>
    <n v="2128500"/>
    <x v="6307"/>
    <n v="540000"/>
    <s v="STATE"/>
    <s v="Under 50k"/>
    <s v="WEST VIRGINIA GOV APP"/>
    <n v="0"/>
    <s v="648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117A00"/>
    <s v="PREVENTIVE MAINTENANCE                                      "/>
    <n v="0"/>
    <n v="1007645"/>
    <x v="6308"/>
    <n v="540000"/>
    <s v="STATE"/>
    <s v="Under 50k"/>
    <s v="WEST VIRGINIA GOV APP"/>
    <n v="0"/>
    <s v="11701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118000"/>
    <s v="STATE ADMINISTRATION                                        "/>
    <n v="0"/>
    <n v="769465"/>
    <x v="6309"/>
    <n v="540000"/>
    <s v="STATE"/>
    <s v="Under 50k"/>
    <s v="WEST VIRGINIA GOV APP"/>
    <n v="0"/>
    <s v="60001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118000"/>
    <s v="STATE OR PROGRAM ADMINISTRATION                             "/>
    <n v="0"/>
    <n v="189200"/>
    <x v="6310"/>
    <n v="540000"/>
    <s v="STATE"/>
    <s v="Under 50k"/>
    <s v="WEST VIRGINIA GOV APP"/>
    <n v="0"/>
    <s v="648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300901"/>
    <s v="UP TO 50% FEDERAL SHARE                                     "/>
    <n v="0"/>
    <n v="8700000"/>
    <x v="6311"/>
    <n v="540000"/>
    <s v="STATE"/>
    <s v="Under 50k"/>
    <s v="WEST VIRGINIA GOV APP"/>
    <n v="0"/>
    <s v="30001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300901"/>
    <s v="UP TO 50% FEDERAL SHARE                                     "/>
    <n v="0"/>
    <n v="2308396"/>
    <x v="6312"/>
    <n v="540000"/>
    <s v="STATE"/>
    <s v="Under 50k"/>
    <s v="WEST VIRGINIA GOV APP"/>
    <n v="0"/>
    <s v="634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435001"/>
    <s v="TRAINING                                                    "/>
    <n v="0"/>
    <n v="90000"/>
    <x v="149"/>
    <n v="540000"/>
    <s v="STATE"/>
    <s v="Under 50k"/>
    <s v="WEST VIRGINIA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435002"/>
    <s v="TECHNICAL ASSISTANCE                                        "/>
    <n v="0"/>
    <n v="71601"/>
    <x v="6313"/>
    <n v="540000"/>
    <s v="STATE"/>
    <s v="Under 50k"/>
    <s v="WEST VIRGINIA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WV18X031"/>
    <n v="18"/>
    <x v="53"/>
    <s v="49 USC 5311 - Nonurbanized Area Programs"/>
    <x v="2"/>
    <x v="2"/>
    <m/>
    <s v="00      "/>
    <s v="WVDOT PUB TRANSIT    "/>
    <s v="WEST VIRGINIA DEPARTMENT OF TRANSPORTATION"/>
    <n v="1501"/>
    <n v="78300"/>
    <m/>
    <n v="9752260"/>
    <m/>
    <d v="2015-09-23T00:00:00"/>
    <s v="435004"/>
    <s v="RELATED SUPPORT SERVICES                                    "/>
    <n v="0"/>
    <n v="4000"/>
    <x v="229"/>
    <n v="540000"/>
    <s v="STATE"/>
    <s v="Under 50k"/>
    <s v="WEST VIRGINIA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WV340002"/>
    <n v="34"/>
    <x v="53"/>
    <s v="49 USC 5339 - Bus and Bus Facilities Formula (FY2013 and forward)"/>
    <x v="4"/>
    <x v="4"/>
    <s v="CAPITAL"/>
    <s v="00      "/>
    <s v="TTA                  "/>
    <s v="TRI-STATE TRANSIT AUTHORITY"/>
    <n v="1467"/>
    <n v="78300"/>
    <m/>
    <n v="190013"/>
    <m/>
    <d v="2014-11-25T00:00:00"/>
    <s v="111215"/>
    <s v="BUY REPLACEMENT VAN                                         "/>
    <n v="3"/>
    <n v="237517"/>
    <x v="6314"/>
    <n v="541180"/>
    <s v="MEDIUM"/>
    <s v="200k - 1m"/>
    <s v="Huntington, WV-KY-OH"/>
    <n v="202637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90X235"/>
    <n v="90"/>
    <x v="53"/>
    <s v="49 USC 5307 - Urbanized Area Formula (FY2006 forward)"/>
    <x v="6"/>
    <x v="6"/>
    <m/>
    <s v="00      "/>
    <s v="NRTA                 "/>
    <s v="NEW RIVER TRANSIT AUTHORITY"/>
    <n v="7268"/>
    <n v="78300"/>
    <m/>
    <n v="429761"/>
    <m/>
    <d v="2014-11-25T00:00:00"/>
    <s v="300901"/>
    <s v="UP TO 50% FEDERAL SHARE                                     "/>
    <n v="0"/>
    <n v="859522"/>
    <x v="6315"/>
    <n v="541390"/>
    <s v="SMALL"/>
    <s v="50k - 200k"/>
    <s v="Beckley, WV"/>
    <n v="6402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V90X236"/>
    <n v="90"/>
    <x v="53"/>
    <s v="49 USC 5307 - Urbanized Area Formula (FY2006 forward)"/>
    <x v="6"/>
    <x v="6"/>
    <m/>
    <s v="00      "/>
    <s v="MONONGALIA COUNTY    "/>
    <s v="MONONGALIA COUNTY URBAN MASS TRANSIT AUTHORITY"/>
    <n v="6105"/>
    <n v="78300"/>
    <m/>
    <n v="668198"/>
    <m/>
    <d v="2015-01-28T00:00:00"/>
    <s v="111204"/>
    <s v="BUY REPLACEMENT &lt;30 FT BUS                                  "/>
    <n v="4"/>
    <n v="293338"/>
    <x v="6316"/>
    <n v="544080"/>
    <s v="SMALL"/>
    <s v="50k - 200k"/>
    <s v="Morgantown, WV"/>
    <n v="7035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V90X236"/>
    <n v="90"/>
    <x v="53"/>
    <s v="49 USC 5307 - Urbanized Area Formula (FY2006 forward)"/>
    <x v="6"/>
    <x v="6"/>
    <m/>
    <s v="00      "/>
    <s v="MONONGALIA COUNTY    "/>
    <s v="MONONGALIA COUNTY URBAN MASS TRANSIT AUTHORITY"/>
    <n v="6105"/>
    <n v="78300"/>
    <m/>
    <n v="668198"/>
    <m/>
    <d v="2015-01-28T00:00:00"/>
    <s v="111204"/>
    <s v="BUY REPLACEMENT &lt;30 FT BUS                                  "/>
    <n v="8"/>
    <n v="541910"/>
    <x v="6317"/>
    <n v="544080"/>
    <s v="SMALL"/>
    <s v="50k - 200k"/>
    <s v="Morgantown, WV"/>
    <n v="7035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V90X237"/>
    <n v="90"/>
    <x v="53"/>
    <s v="49 USC 5307 - Urbanized Area Formula (FY2006 forward)"/>
    <x v="6"/>
    <x v="6"/>
    <m/>
    <s v="01      "/>
    <s v="MOVTA                "/>
    <s v="MID-OHIO VALLEY TRANSIT AUTHORITY"/>
    <n v="1469"/>
    <n v="78300"/>
    <m/>
    <n v="82237"/>
    <m/>
    <d v="2015-08-26T00:00:00"/>
    <s v="111203"/>
    <s v="BUY REPLACEMENT 30-FT BUS                                   "/>
    <n v="5"/>
    <n v="387858"/>
    <x v="6318"/>
    <n v="542510"/>
    <s v="SMALL"/>
    <s v="50k - 200k"/>
    <s v="Parkersburg, WV-OH"/>
    <n v="67229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WV90X238"/>
    <n v="90"/>
    <x v="53"/>
    <s v="49 USC 5307 - Urbanized Area Formula (FY2006 forward)"/>
    <x v="6"/>
    <x v="6"/>
    <m/>
    <s v="00      "/>
    <s v="KVRTA                "/>
    <s v="KANAWHA VALLEY REGIONAL TRANSPORTATION AUTHORITY"/>
    <n v="1464"/>
    <n v="78300"/>
    <m/>
    <n v="1418215"/>
    <m/>
    <d v="2015-01-13T00:00:00"/>
    <s v="114211"/>
    <s v="ACQUIRE - SUPPORT VEHICLES                                  "/>
    <n v="1"/>
    <n v="21616"/>
    <x v="6319"/>
    <n v="541260"/>
    <s v="SMALL"/>
    <s v="50k - 200k"/>
    <s v="Charleston, WV"/>
    <n v="153199"/>
    <s v="11100"/>
    <s v="GA"/>
    <s v="GASOLINE"/>
    <s v="N"/>
    <s v="1142"/>
    <x v="5"/>
    <n v="11"/>
    <s v="Bus"/>
    <s v="42"/>
    <s v="114"/>
    <s v="Acquisition"/>
    <s v="11"/>
    <s v="Support Vehicles"/>
    <m/>
    <m/>
    <n v="1"/>
    <s v="Capital"/>
    <s v="1"/>
    <m/>
    <s v="4"/>
    <m/>
    <s v="2"/>
    <s v="1"/>
    <s v="1"/>
  </r>
  <r>
    <s v="WV90X238"/>
    <n v="90"/>
    <x v="53"/>
    <s v="49 USC 5307 - Urbanized Area Formula (FY2006 forward)"/>
    <x v="6"/>
    <x v="6"/>
    <m/>
    <s v="00      "/>
    <s v="KVRTA                "/>
    <s v="KANAWHA VALLEY REGIONAL TRANSPORTATION AUTHORITY"/>
    <n v="1464"/>
    <n v="78300"/>
    <m/>
    <n v="1418215"/>
    <m/>
    <d v="2015-01-13T00:00:00"/>
    <s v="111215"/>
    <s v="BUY REPLACEMENT VAN                                         "/>
    <n v="4"/>
    <n v="219288"/>
    <x v="6320"/>
    <n v="541260"/>
    <s v="SMALL"/>
    <s v="50k - 200k"/>
    <s v="Charleston, WV"/>
    <n v="153199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V90X238"/>
    <n v="90"/>
    <x v="53"/>
    <s v="49 USC 5307 - Urbanized Area Formula (FY2006 forward)"/>
    <x v="6"/>
    <x v="6"/>
    <m/>
    <s v="00      "/>
    <s v="KVRTA                "/>
    <s v="KANAWHA VALLEY REGIONAL TRANSPORTATION AUTHORITY"/>
    <n v="1464"/>
    <n v="78300"/>
    <m/>
    <n v="1418215"/>
    <m/>
    <d v="2015-01-13T00:00:00"/>
    <s v="111203"/>
    <s v="BUY REPLACEMENT 30-FT BUS                                   "/>
    <n v="3"/>
    <n v="1187500"/>
    <x v="2481"/>
    <n v="541260"/>
    <s v="SMALL"/>
    <s v="50k - 200k"/>
    <s v="Charleston, WV"/>
    <n v="153199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WV90X238"/>
    <n v="90"/>
    <x v="53"/>
    <s v="49 USC 5307 - Urbanized Area Formula (FY2006 forward)"/>
    <x v="6"/>
    <x v="6"/>
    <m/>
    <s v="00      "/>
    <s v="KVRTA                "/>
    <s v="KANAWHA VALLEY REGIONAL TRANSPORTATION AUTHORITY"/>
    <n v="1464"/>
    <n v="78300"/>
    <m/>
    <n v="1418215"/>
    <m/>
    <d v="2015-01-13T00:00:00"/>
    <s v="111204"/>
    <s v="BUY REPLACEMENT &lt;30 FT BUS                                  "/>
    <n v="5"/>
    <n v="344365"/>
    <x v="6321"/>
    <n v="541260"/>
    <s v="SMALL"/>
    <s v="50k - 200k"/>
    <s v="Charleston, WV"/>
    <n v="153199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V90X239"/>
    <n v="90"/>
    <x v="53"/>
    <s v="49 USC 5307 - Urbanized Area Formula (FY2006 forward)"/>
    <x v="6"/>
    <x v="6"/>
    <m/>
    <s v="00      "/>
    <s v="MONONGALIA COUNTY    "/>
    <s v="MONONGALIA COUNTY URBAN MASS TRANSIT AUTHORITY"/>
    <n v="6105"/>
    <n v="78300"/>
    <m/>
    <n v="1049021"/>
    <m/>
    <d v="2015-04-09T00:00:00"/>
    <s v="114209"/>
    <s v="ACQUIRE - MOBILE SURV/SECURITY EQUIP                        "/>
    <n v="0"/>
    <n v="11552"/>
    <x v="6322"/>
    <n v="544080"/>
    <s v="SMALL"/>
    <s v="50k - 200k"/>
    <s v="Morgantown, WV"/>
    <n v="70350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WV90X239"/>
    <n v="90"/>
    <x v="53"/>
    <s v="49 USC 5307 - Urbanized Area Formula (FY2006 forward)"/>
    <x v="6"/>
    <x v="6"/>
    <m/>
    <s v="00      "/>
    <s v="MONONGALIA COUNTY    "/>
    <s v="MONONGALIA COUNTY URBAN MASS TRANSIT AUTHORITY"/>
    <n v="6105"/>
    <n v="78300"/>
    <m/>
    <n v="1049021"/>
    <m/>
    <d v="2015-04-09T00:00:00"/>
    <s v="117K01"/>
    <s v="SECURITY AND EMERGENCY RESPONSE PLANS                       "/>
    <n v="0"/>
    <n v="313"/>
    <x v="6323"/>
    <n v="544080"/>
    <s v="SMALL"/>
    <s v="50k - 200k"/>
    <s v="Morgantown, WV"/>
    <n v="70350"/>
    <s v="11700"/>
    <s v="  "/>
    <m/>
    <s v="N"/>
    <s v="117K"/>
    <x v="0"/>
    <n v="11"/>
    <s v="Bus"/>
    <s v="7K"/>
    <s v="117"/>
    <s v="Crime Prevention &amp; Security"/>
    <s v="01"/>
    <s v="Energebc"/>
    <m/>
    <m/>
    <n v="1"/>
    <s v="Capital"/>
    <s v="1"/>
    <m/>
    <s v="7"/>
    <m/>
    <s v="K"/>
    <s v="0"/>
    <s v="1"/>
  </r>
  <r>
    <s v="WV90X239"/>
    <n v="90"/>
    <x v="53"/>
    <s v="49 USC 5307 - Urbanized Area Formula (FY2006 forward)"/>
    <x v="6"/>
    <x v="6"/>
    <m/>
    <s v="00      "/>
    <s v="MONONGALIA COUNTY    "/>
    <s v="MONONGALIA COUNTY URBAN MASS TRANSIT AUTHORITY"/>
    <n v="6105"/>
    <n v="78300"/>
    <m/>
    <n v="1049021"/>
    <m/>
    <d v="2015-04-09T00:00:00"/>
    <s v="117K04"/>
    <s v="SECURITY TRAINING                                           "/>
    <n v="0"/>
    <n v="1250"/>
    <x v="133"/>
    <n v="544080"/>
    <s v="SMALL"/>
    <s v="50k - 200k"/>
    <s v="Morgantown, WV"/>
    <n v="70350"/>
    <s v="11700"/>
    <s v="  "/>
    <m/>
    <s v="N"/>
    <s v="117K"/>
    <x v="0"/>
    <n v="11"/>
    <s v="Bus"/>
    <s v="7K"/>
    <s v="117"/>
    <s v="Crime Prevention &amp; Security"/>
    <s v="04"/>
    <s v="Security Training"/>
    <m/>
    <m/>
    <n v="1"/>
    <s v="Capital"/>
    <s v="1"/>
    <m/>
    <s v="7"/>
    <m/>
    <s v="K"/>
    <s v="0"/>
    <s v="4"/>
  </r>
  <r>
    <s v="WV90X239"/>
    <n v="90"/>
    <x v="53"/>
    <s v="49 USC 5307 - Urbanized Area Formula (FY2006 forward)"/>
    <x v="6"/>
    <x v="6"/>
    <m/>
    <s v="00      "/>
    <s v="MONONGALIA COUNTY    "/>
    <s v="MONONGALIA COUNTY URBAN MASS TRANSIT AUTHORITY"/>
    <n v="6105"/>
    <n v="78300"/>
    <m/>
    <n v="1049021"/>
    <m/>
    <d v="2015-04-09T00:00:00"/>
    <s v="300901"/>
    <s v="UP TO 50% FEDERAL SHARE                                     "/>
    <n v="0"/>
    <n v="2077060"/>
    <x v="6324"/>
    <n v="544080"/>
    <s v="SMALL"/>
    <s v="50k - 200k"/>
    <s v="Morgantown, WV"/>
    <n v="70350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V90X240"/>
    <n v="90"/>
    <x v="53"/>
    <s v="49 USC 5307 - Urbanized Area Formula (FY2006 forward)"/>
    <x v="6"/>
    <x v="6"/>
    <m/>
    <s v="01      "/>
    <s v="MOVTA                "/>
    <s v="MID-OHIO VALLEY TRANSIT AUTHORITY"/>
    <n v="1469"/>
    <n v="78300"/>
    <m/>
    <n v="419439"/>
    <m/>
    <d v="2015-09-24T00:00:00"/>
    <s v="300901"/>
    <s v="UP TO 50% FEDERAL SHARE                                     "/>
    <n v="0"/>
    <n v="2108398"/>
    <x v="6325"/>
    <n v="542510"/>
    <s v="SMALL"/>
    <s v="50k - 200k"/>
    <s v="Parkersburg, WV-OH"/>
    <n v="67229"/>
    <s v="30000"/>
    <s v="DF"/>
    <s v="DIESEL"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V90X240"/>
    <n v="90"/>
    <x v="53"/>
    <s v="49 USC 5307 - Urbanized Area Formula (FY2006 forward)"/>
    <x v="6"/>
    <x v="6"/>
    <m/>
    <s v="01      "/>
    <s v="MOVTA                "/>
    <s v="MID-OHIO VALLEY TRANSIT AUTHORITY"/>
    <n v="1469"/>
    <n v="78300"/>
    <m/>
    <n v="419439"/>
    <m/>
    <d v="2015-09-24T00:00:00"/>
    <s v="300901"/>
    <s v="UP TO 50% FEDERAL SHARE (SECURITY)                          "/>
    <n v="0"/>
    <n v="19276"/>
    <x v="6326"/>
    <n v="542510"/>
    <s v="SMALL"/>
    <s v="50k - 200k"/>
    <s v="Parkersburg, WV-OH"/>
    <n v="6722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V90X241"/>
    <n v="90"/>
    <x v="53"/>
    <s v="49 USC 5307 - Urbanized Area Formula (FY2006 forward)"/>
    <x v="6"/>
    <x v="6"/>
    <m/>
    <s v="00      "/>
    <s v="NRTA                 "/>
    <s v="NEW RIVER TRANSIT AUTHORITY"/>
    <n v="7268"/>
    <n v="78300"/>
    <m/>
    <n v="467871"/>
    <m/>
    <d v="2015-06-30T00:00:00"/>
    <s v="117A00"/>
    <s v="PREVENTIVE MAINTENANCE                                      "/>
    <n v="0"/>
    <n v="118749"/>
    <x v="6327"/>
    <n v="541390"/>
    <s v="SMALL"/>
    <s v="50k - 200k"/>
    <s v="Beckley, WV"/>
    <n v="64022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V90X241"/>
    <n v="90"/>
    <x v="53"/>
    <s v="49 USC 5307 - Urbanized Area Formula (FY2006 forward)"/>
    <x v="6"/>
    <x v="6"/>
    <m/>
    <s v="00      "/>
    <s v="NRTA                 "/>
    <s v="NEW RIVER TRANSIT AUTHORITY"/>
    <n v="7268"/>
    <n v="78300"/>
    <m/>
    <n v="467871"/>
    <m/>
    <d v="2015-06-30T00:00:00"/>
    <s v="300901"/>
    <s v="UP TO 50% FEDERAL SHARE                                     "/>
    <n v="0"/>
    <n v="745744"/>
    <x v="6328"/>
    <n v="541390"/>
    <s v="SMALL"/>
    <s v="50k - 200k"/>
    <s v="Beckley, WV"/>
    <n v="64022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V90X242"/>
    <n v="90"/>
    <x v="53"/>
    <s v="49 USC 5307 - Urbanized Area Formula (FY2006 forward)"/>
    <x v="6"/>
    <x v="6"/>
    <m/>
    <s v="00      "/>
    <s v="EPTA                 "/>
    <s v="EASTERN PANHANDLE TRANSIT AUTHORITY"/>
    <n v="6280"/>
    <n v="78300"/>
    <m/>
    <n v="587846"/>
    <m/>
    <d v="2015-07-31T00:00:00"/>
    <s v="117A00"/>
    <s v="PREVENTIVE MAINTENANCE                                      "/>
    <n v="0"/>
    <n v="171027"/>
    <x v="6329"/>
    <n v="543360"/>
    <s v="SMALL"/>
    <s v="50k - 200k"/>
    <s v="Hagerstown, MD-WV-PA"/>
    <n v="182696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V90X242"/>
    <n v="90"/>
    <x v="53"/>
    <s v="49 USC 5307 - Urbanized Area Formula (FY2006 forward)"/>
    <x v="6"/>
    <x v="6"/>
    <m/>
    <s v="00      "/>
    <s v="EPTA                 "/>
    <s v="EASTERN PANHANDLE TRANSIT AUTHORITY"/>
    <n v="6280"/>
    <n v="78300"/>
    <m/>
    <n v="587846"/>
    <m/>
    <d v="2015-07-31T00:00:00"/>
    <s v="300901"/>
    <s v="UP TO 50% FEDERAL SHARE                                     "/>
    <n v="0"/>
    <n v="902050"/>
    <x v="6330"/>
    <n v="543360"/>
    <s v="SMALL"/>
    <s v="50k - 200k"/>
    <s v="Hagerstown, MD-WV-PA"/>
    <n v="182696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V90X243"/>
    <n v="90"/>
    <x v="53"/>
    <s v="49 USC 5307 - Urbanized Area Formula (FY2006 forward)"/>
    <x v="6"/>
    <x v="6"/>
    <m/>
    <s v="00      "/>
    <s v="EO/OVRTA             "/>
    <s v="EASTERN OHIO/OHIO VALLEY REGIONAL TRANSP. AUTHORITY"/>
    <n v="1470"/>
    <n v="78300"/>
    <m/>
    <n v="1086752"/>
    <m/>
    <d v="2015-09-11T00:00:00"/>
    <s v="300901"/>
    <s v="UP TO 50% FEDERAL SHARE                                     "/>
    <n v="1"/>
    <n v="2173504"/>
    <x v="6331"/>
    <n v="541590"/>
    <s v="SMALL"/>
    <s v="50k - 200k"/>
    <s v="Wheeling, WV-OH"/>
    <n v="81249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Y16X037"/>
    <n v="16"/>
    <x v="54"/>
    <s v="49 USC 5310 - Elderly and Individuals with Disabilities"/>
    <x v="1"/>
    <x v="1"/>
    <m/>
    <s v="00      "/>
    <s v="WYDOT                "/>
    <s v="WYOMING DEPARTMENT OF TRANSPORTATION"/>
    <n v="1168"/>
    <n v="78800"/>
    <m/>
    <n v="420828"/>
    <m/>
    <d v="2015-01-29T00:00:00"/>
    <s v="111215"/>
    <s v="BUY REPLACEMENT VAN - RURAL                                 "/>
    <n v="8"/>
    <n v="318644"/>
    <x v="6332"/>
    <n v="560000"/>
    <s v="STATE"/>
    <s v="Under 50k"/>
    <s v="WYOMING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Y16X037"/>
    <n v="16"/>
    <x v="54"/>
    <s v="49 USC 5310 - Elderly and Individuals with Disabilities"/>
    <x v="1"/>
    <x v="1"/>
    <m/>
    <s v="00      "/>
    <s v="WYDOT                "/>
    <s v="WYOMING DEPARTMENT OF TRANSPORTATION"/>
    <n v="1168"/>
    <n v="78800"/>
    <m/>
    <n v="420828"/>
    <m/>
    <d v="2015-01-29T00:00:00"/>
    <s v="111204"/>
    <s v="BUY REPLACEMENT &lt;30 FT BUS - RURAL                          "/>
    <n v="1"/>
    <n v="58000"/>
    <x v="6333"/>
    <n v="560000"/>
    <s v="STATE"/>
    <s v="Under 50k"/>
    <s v="WYOMING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Y16X037"/>
    <n v="16"/>
    <x v="54"/>
    <s v="49 USC 5310 - Elderly and Individuals with Disabilities"/>
    <x v="1"/>
    <x v="1"/>
    <m/>
    <s v="00      "/>
    <s v="WYDOT                "/>
    <s v="WYOMING DEPARTMENT OF TRANSPORTATION"/>
    <n v="1168"/>
    <n v="78800"/>
    <m/>
    <n v="420828"/>
    <m/>
    <d v="2015-01-29T00:00:00"/>
    <s v="111204"/>
    <s v="BUY REPLACEMENT &lt;30 FT BUS - URBAN                          "/>
    <n v="1"/>
    <n v="95251"/>
    <x v="6334"/>
    <n v="563130"/>
    <s v="SMALL"/>
    <s v="50k - 200k"/>
    <s v="Casper, WY"/>
    <n v="64548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Y16X037"/>
    <n v="16"/>
    <x v="54"/>
    <s v="49 USC 5310 - Elderly and Individuals with Disabilities"/>
    <x v="1"/>
    <x v="1"/>
    <m/>
    <s v="00      "/>
    <s v="WYDOT                "/>
    <s v="WYOMING DEPARTMENT OF TRANSPORTATION"/>
    <n v="1168"/>
    <n v="78800"/>
    <m/>
    <n v="420828"/>
    <m/>
    <d v="2015-01-29T00:00:00"/>
    <s v="117L00"/>
    <s v="MOBILITY MANAGEMENT - RURAL                                 "/>
    <n v="1"/>
    <n v="75000"/>
    <x v="628"/>
    <n v="560000"/>
    <s v="STATE"/>
    <s v="Under 50k"/>
    <s v="WYOMING GOV APP"/>
    <n v="0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Y16X037"/>
    <n v="16"/>
    <x v="54"/>
    <s v="49 USC 5310 - Elderly and Individuals with Disabilities"/>
    <x v="1"/>
    <x v="1"/>
    <m/>
    <s v="00      "/>
    <s v="WYDOT                "/>
    <s v="WYOMING DEPARTMENT OF TRANSPORTATION"/>
    <n v="1168"/>
    <n v="78800"/>
    <m/>
    <n v="420828"/>
    <m/>
    <d v="2015-01-29T00:00:00"/>
    <s v="117L00"/>
    <s v="MOBILITY MANAGEMENT - URBAN                                 "/>
    <n v="1"/>
    <n v="73069"/>
    <x v="6335"/>
    <n v="563130"/>
    <s v="SMALL"/>
    <s v="50k - 200k"/>
    <s v="Casper, WY"/>
    <n v="64548"/>
    <s v="64700"/>
    <s v="  "/>
    <m/>
    <s v="N"/>
    <s v="117L"/>
    <x v="0"/>
    <n v="11"/>
    <s v="Bus"/>
    <s v="7L"/>
    <s v="117"/>
    <s v="Mobility Management"/>
    <s v="00"/>
    <s v="Mobility Management"/>
    <m/>
    <m/>
    <n v="1"/>
    <s v="Capital"/>
    <s v="1"/>
    <m/>
    <s v="7"/>
    <m/>
    <s v="L"/>
    <s v="0"/>
    <s v="0"/>
  </r>
  <r>
    <s v="WY16X037"/>
    <n v="16"/>
    <x v="54"/>
    <s v="49 USC 5310 - Elderly and Individuals with Disabilities"/>
    <x v="1"/>
    <x v="1"/>
    <m/>
    <s v="00      "/>
    <s v="WYDOT                "/>
    <s v="WYOMING DEPARTMENT OF TRANSPORTATION"/>
    <n v="1168"/>
    <n v="78800"/>
    <m/>
    <n v="420828"/>
    <m/>
    <d v="2015-01-29T00:00:00"/>
    <s v="300902"/>
    <s v="OPERATING EXPENSES - RURAL                                  "/>
    <n v="1"/>
    <n v="155840"/>
    <x v="6336"/>
    <n v="560000"/>
    <s v="STATE"/>
    <s v="Under 50k"/>
    <s v="WYOMING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Y16X037"/>
    <n v="16"/>
    <x v="54"/>
    <s v="49 USC 5310 - Elderly and Individuals with Disabilities"/>
    <x v="1"/>
    <x v="1"/>
    <m/>
    <s v="00      "/>
    <s v="WYDOT                "/>
    <s v="WYOMING DEPARTMENT OF TRANSPORTATION"/>
    <n v="1168"/>
    <n v="78800"/>
    <m/>
    <n v="420828"/>
    <m/>
    <d v="2015-01-29T00:00:00"/>
    <s v="300902"/>
    <s v="OPERATING EXPENSES - URBAN                                  "/>
    <n v="1"/>
    <n v="172676"/>
    <x v="6337"/>
    <n v="563130"/>
    <s v="SMALL"/>
    <s v="50k - 200k"/>
    <s v="Casper, WY"/>
    <n v="64548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Y18X034"/>
    <n v="18"/>
    <x v="54"/>
    <s v="49 USC 5311 - Nonurbanized Area Programs"/>
    <x v="2"/>
    <x v="2"/>
    <m/>
    <s v="04      "/>
    <s v="WYDOT                "/>
    <s v="WYOMING DEPARTMENT OF TRANSPORTATION"/>
    <n v="1168"/>
    <n v="78800"/>
    <m/>
    <n v="1943067"/>
    <m/>
    <d v="2015-09-21T00:00:00"/>
    <s v="117900"/>
    <s v="PROJECT ADMINISTRATION - 80%/20%                            "/>
    <n v="0"/>
    <n v="1428508"/>
    <x v="6338"/>
    <n v="560000"/>
    <s v="STATE"/>
    <s v="Under 50k"/>
    <s v="WYOMING GOV APP"/>
    <n v="0"/>
    <s v="62000"/>
    <s v="  "/>
    <m/>
    <s v="N"/>
    <s v="1179"/>
    <x v="0"/>
    <n v="11"/>
    <s v="Bus"/>
    <s v="79"/>
    <s v="117"/>
    <s v="Project Admin."/>
    <s v="00"/>
    <s v="Project Admin."/>
    <m/>
    <m/>
    <n v="1"/>
    <s v="Capital"/>
    <s v="1"/>
    <m/>
    <s v="7"/>
    <m/>
    <s v="9"/>
    <s v="0"/>
    <s v="0"/>
  </r>
  <r>
    <s v="WY18X034"/>
    <n v="18"/>
    <x v="54"/>
    <s v="49 USC 5311 - Nonurbanized Area Programs"/>
    <x v="2"/>
    <x v="2"/>
    <m/>
    <s v="04      "/>
    <s v="WYDOT                "/>
    <s v="WYOMING DEPARTMENT OF TRANSPORTATION"/>
    <n v="1168"/>
    <n v="78800"/>
    <m/>
    <n v="1943067"/>
    <m/>
    <d v="2015-09-21T00:00:00"/>
    <s v="117A00"/>
    <s v="PREVENTIVE MAINTENANCE                                      "/>
    <n v="0"/>
    <n v="1220667"/>
    <x v="6339"/>
    <n v="560000"/>
    <s v="STATE"/>
    <s v="Under 50k"/>
    <s v="WYOMING GOV APP"/>
    <n v="0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Y18X034"/>
    <n v="18"/>
    <x v="54"/>
    <s v="49 USC 5311 - Nonurbanized Area Programs"/>
    <x v="2"/>
    <x v="2"/>
    <m/>
    <s v="04      "/>
    <s v="WYDOT                "/>
    <s v="WYOMING DEPARTMENT OF TRANSPORTATION"/>
    <n v="1168"/>
    <n v="78800"/>
    <m/>
    <n v="1943067"/>
    <m/>
    <d v="2015-09-21T00:00:00"/>
    <s v="118000"/>
    <s v="STATE ADMINISTRATION                                        "/>
    <n v="0"/>
    <n v="312140"/>
    <x v="6340"/>
    <n v="560000"/>
    <s v="STATE"/>
    <s v="Under 50k"/>
    <s v="WYOMING GOV APP"/>
    <n v="0"/>
    <s v="61000"/>
    <s v="  "/>
    <m/>
    <s v="N"/>
    <s v="1180"/>
    <x v="0"/>
    <n v="11"/>
    <s v="Bus"/>
    <s v="80"/>
    <s v="118"/>
    <s v="State and Program Administration"/>
    <s v="00"/>
    <s v="State and Program Administration"/>
    <m/>
    <m/>
    <n v="1"/>
    <s v="Capital"/>
    <s v="1"/>
    <m/>
    <s v="8"/>
    <m/>
    <s v="0"/>
    <s v="0"/>
    <s v="0"/>
  </r>
  <r>
    <s v="WY18X034"/>
    <n v="18"/>
    <x v="54"/>
    <s v="49 USC 5311 - Nonurbanized Area Programs"/>
    <x v="2"/>
    <x v="2"/>
    <m/>
    <s v="04      "/>
    <s v="WYDOT                "/>
    <s v="WYOMING DEPARTMENT OF TRANSPORTATION"/>
    <n v="1168"/>
    <n v="78800"/>
    <m/>
    <n v="1943067"/>
    <m/>
    <d v="2015-09-21T00:00:00"/>
    <s v="300902"/>
    <s v="ELIGIBLE NET OPERATING EXPENSES - 56.56%/43.44%             "/>
    <n v="0"/>
    <n v="4888794"/>
    <x v="6341"/>
    <n v="560000"/>
    <s v="STATE"/>
    <s v="Under 50k"/>
    <s v="WYOMING GOV APP"/>
    <n v="0"/>
    <s v="300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Y18X034"/>
    <n v="18"/>
    <x v="54"/>
    <s v="49 USC 5311 - Nonurbanized Area Programs"/>
    <x v="2"/>
    <x v="2"/>
    <m/>
    <s v="04      "/>
    <s v="WYDOT                "/>
    <s v="WYOMING DEPARTMENT OF TRANSPORTATION"/>
    <n v="1168"/>
    <n v="78800"/>
    <m/>
    <n v="1943067"/>
    <m/>
    <d v="2015-09-21T00:00:00"/>
    <s v="300902"/>
    <s v="ELIGIBLE NET OPERATING EXPENSES - 56.56%/43.44%             "/>
    <n v="0"/>
    <n v="1655624"/>
    <x v="6342"/>
    <n v="560000"/>
    <s v="STATE"/>
    <s v="Under 50k"/>
    <s v="WYOMING GOV APP"/>
    <n v="0"/>
    <s v="63400"/>
    <s v="  "/>
    <m/>
    <s v="N"/>
    <s v="3009"/>
    <x v="1"/>
    <n v="30"/>
    <s v="Operating"/>
    <s v="09"/>
    <s v="300"/>
    <s v="Operating Assistance"/>
    <s v="02"/>
    <s v="Sliding Scale (5311 or 5310 pilot only)"/>
    <m/>
    <m/>
    <n v="3"/>
    <s v="Operating"/>
    <s v="0"/>
    <m/>
    <s v="0"/>
    <m/>
    <s v="9"/>
    <s v="0"/>
    <s v="2"/>
  </r>
  <r>
    <s v="WY18X034"/>
    <n v="18"/>
    <x v="54"/>
    <s v="49 USC 5311 - Nonurbanized Area Programs"/>
    <x v="2"/>
    <x v="2"/>
    <m/>
    <s v="04      "/>
    <s v="WYDOT                "/>
    <s v="WYOMING DEPARTMENT OF TRANSPORTATION"/>
    <n v="1168"/>
    <n v="78800"/>
    <m/>
    <n v="1943067"/>
    <m/>
    <d v="2015-09-21T00:00:00"/>
    <s v="435001"/>
    <s v="TRAINING                                                    "/>
    <n v="0"/>
    <n v="57715"/>
    <x v="6343"/>
    <n v="560000"/>
    <s v="STATE"/>
    <s v="Under 50k"/>
    <s v="WYOMING GOV APP"/>
    <n v="0"/>
    <s v="63500"/>
    <s v="  "/>
    <m/>
    <s v="N"/>
    <s v="4350"/>
    <x v="3"/>
    <n v="43"/>
    <s v="Rural Transit Assistance Program"/>
    <s v="50"/>
    <s v="435"/>
    <s v="Rural Transit Assistance Program"/>
    <s v="01"/>
    <s v="Training"/>
    <m/>
    <m/>
    <n v="4"/>
    <s v="Planning"/>
    <s v="3"/>
    <m/>
    <s v="5"/>
    <m/>
    <s v="0"/>
    <s v="0"/>
    <s v="1"/>
  </r>
  <r>
    <s v="WY18X034"/>
    <n v="18"/>
    <x v="54"/>
    <s v="49 USC 5311 - Nonurbanized Area Programs"/>
    <x v="2"/>
    <x v="2"/>
    <m/>
    <s v="04      "/>
    <s v="WYDOT                "/>
    <s v="WYOMING DEPARTMENT OF TRANSPORTATION"/>
    <n v="1168"/>
    <n v="78800"/>
    <m/>
    <n v="1943067"/>
    <m/>
    <d v="2015-09-21T00:00:00"/>
    <s v="435002"/>
    <s v="TECHNICAL ASSISTANCE                                        "/>
    <n v="0"/>
    <n v="13712"/>
    <x v="6344"/>
    <n v="560000"/>
    <s v="STATE"/>
    <s v="Under 50k"/>
    <s v="WYOMING GOV APP"/>
    <n v="0"/>
    <s v="63500"/>
    <s v="  "/>
    <m/>
    <s v="N"/>
    <s v="4350"/>
    <x v="3"/>
    <n v="43"/>
    <s v="Rural Transit Assistance Program"/>
    <s v="50"/>
    <s v="435"/>
    <s v="Rural Transit Assistance Program"/>
    <s v="02"/>
    <s v="Technical Assistance"/>
    <m/>
    <m/>
    <n v="4"/>
    <s v="Planning"/>
    <s v="3"/>
    <m/>
    <s v="5"/>
    <m/>
    <s v="0"/>
    <s v="0"/>
    <s v="2"/>
  </r>
  <r>
    <s v="WY18X034"/>
    <n v="18"/>
    <x v="54"/>
    <s v="49 USC 5311 - Nonurbanized Area Programs"/>
    <x v="2"/>
    <x v="2"/>
    <m/>
    <s v="04      "/>
    <s v="WYDOT                "/>
    <s v="WYOMING DEPARTMENT OF TRANSPORTATION"/>
    <n v="1168"/>
    <n v="78800"/>
    <m/>
    <n v="1943067"/>
    <m/>
    <d v="2015-09-21T00:00:00"/>
    <s v="435004"/>
    <s v="RELATED SUPPORT SERVICES                                    "/>
    <n v="0"/>
    <n v="26816"/>
    <x v="6345"/>
    <n v="560000"/>
    <s v="STATE"/>
    <s v="Under 50k"/>
    <s v="WYOMING GOV APP"/>
    <n v="0"/>
    <s v="63500"/>
    <s v="  "/>
    <m/>
    <s v="N"/>
    <s v="4350"/>
    <x v="3"/>
    <n v="43"/>
    <s v="Rural Transit Assistance Program"/>
    <s v="50"/>
    <s v="435"/>
    <s v="Rural Transit Assistance Program"/>
    <s v="04"/>
    <s v="Related Support Services"/>
    <m/>
    <m/>
    <n v="4"/>
    <s v="Planning"/>
    <s v="3"/>
    <m/>
    <s v="5"/>
    <m/>
    <s v="0"/>
    <s v="0"/>
    <s v="4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4207"/>
    <s v="ACQUIRE - ADP HARDWARE                                      "/>
    <n v="6"/>
    <n v="7600"/>
    <x v="2164"/>
    <n v="560000"/>
    <s v="STATE"/>
    <s v="Under 50k"/>
    <s v="WYOMING GOV APP"/>
    <n v="0"/>
    <s v="11400"/>
    <s v="  "/>
    <m/>
    <s v="N"/>
    <s v="1142"/>
    <x v="5"/>
    <n v="11"/>
    <s v="Bus"/>
    <s v="42"/>
    <s v="114"/>
    <s v="Acquisition"/>
    <s v="07"/>
    <s v="ADP Hardware"/>
    <m/>
    <m/>
    <n v="1"/>
    <s v="Capital"/>
    <s v="1"/>
    <m/>
    <s v="4"/>
    <m/>
    <s v="2"/>
    <s v="0"/>
    <s v="7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9206"/>
    <s v="PURCHASE EQUIP ON BUSES                                     "/>
    <n v="1"/>
    <n v="75000"/>
    <x v="628"/>
    <n v="560000"/>
    <s v="STATE"/>
    <s v="Under 50k"/>
    <s v="WYOMING GOV APP"/>
    <n v="0"/>
    <s v="11900"/>
    <s v="  "/>
    <m/>
    <s v="N"/>
    <s v="1192"/>
    <x v="0"/>
    <n v="11"/>
    <s v="Bus"/>
    <s v="92"/>
    <s v="119"/>
    <s v="Acquisition"/>
    <s v="06"/>
    <s v="Bicycle Access, Facilities &amp; Equipment on Buses"/>
    <m/>
    <m/>
    <n v="1"/>
    <s v="Capital"/>
    <s v="1"/>
    <m/>
    <s v="9"/>
    <m/>
    <s v="2"/>
    <s v="0"/>
    <s v="6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6202"/>
    <s v="PURCHASE COMMUNICATIONS SYSTEM                              "/>
    <n v="0"/>
    <n v="0"/>
    <x v="50"/>
    <n v="560000"/>
    <s v="STATE"/>
    <s v="Under 50k"/>
    <s v="WYOMING GOV APP"/>
    <n v="0"/>
    <s v="11600"/>
    <s v="  "/>
    <m/>
    <s v="N"/>
    <s v="1162"/>
    <x v="0"/>
    <n v="11"/>
    <s v="Bus"/>
    <s v="62"/>
    <s v="116"/>
    <s v="Acquisition"/>
    <s v="02"/>
    <s v="Communications Systems"/>
    <m/>
    <m/>
    <n v="1"/>
    <s v="Capital"/>
    <s v="1"/>
    <m/>
    <s v="6"/>
    <m/>
    <s v="2"/>
    <s v="0"/>
    <s v="2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6220"/>
    <s v="PURCHASE MISC COMMUNICATIONS EQUIP                          "/>
    <n v="3"/>
    <n v="25045"/>
    <x v="6346"/>
    <n v="560000"/>
    <s v="STATE"/>
    <s v="Under 50k"/>
    <s v="WYOMING GOV APP"/>
    <n v="0"/>
    <s v="11600"/>
    <s v="  "/>
    <m/>
    <s v="N"/>
    <s v="1162"/>
    <x v="0"/>
    <n v="11"/>
    <s v="Bus"/>
    <s v="62"/>
    <s v="116"/>
    <s v="Acquisition"/>
    <s v="20"/>
    <s v="Miscellaneous"/>
    <m/>
    <m/>
    <n v="1"/>
    <s v="Capital"/>
    <s v="1"/>
    <m/>
    <s v="6"/>
    <m/>
    <s v="2"/>
    <s v="2"/>
    <s v="0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4206"/>
    <s v="ACQUIRE - SHOP EQUIPMENT                                    "/>
    <n v="0"/>
    <n v="0"/>
    <x v="50"/>
    <n v="560000"/>
    <s v="STATE"/>
    <s v="Under 50k"/>
    <s v="WYOMING GOV APP"/>
    <n v="0"/>
    <s v="11400"/>
    <s v="  "/>
    <m/>
    <s v="N"/>
    <s v="1142"/>
    <x v="5"/>
    <n v="11"/>
    <s v="Bus"/>
    <s v="42"/>
    <s v="114"/>
    <s v="Acquisition"/>
    <s v="06"/>
    <s v="Shop Equipment"/>
    <m/>
    <m/>
    <n v="1"/>
    <s v="Capital"/>
    <s v="1"/>
    <m/>
    <s v="4"/>
    <m/>
    <s v="2"/>
    <s v="0"/>
    <s v="6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9208"/>
    <s v="PURCHASE SIGNAGE                                            "/>
    <n v="1"/>
    <n v="30000"/>
    <x v="215"/>
    <n v="560000"/>
    <s v="STATE"/>
    <s v="Under 50k"/>
    <s v="WYOMING GOV APP"/>
    <n v="0"/>
    <s v="11900"/>
    <s v="  "/>
    <m/>
    <s v="N"/>
    <s v="1192"/>
    <x v="0"/>
    <n v="11"/>
    <s v="Bus"/>
    <s v="92"/>
    <s v="119"/>
    <s v="Acquisition"/>
    <s v="08"/>
    <s v="Signage"/>
    <m/>
    <m/>
    <n v="1"/>
    <s v="Capital"/>
    <s v="1"/>
    <m/>
    <s v="9"/>
    <m/>
    <s v="2"/>
    <s v="0"/>
    <s v="8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1215"/>
    <s v="BUY REPLACEMENT VAN                                         "/>
    <n v="3"/>
    <n v="80000"/>
    <x v="4600"/>
    <n v="560000"/>
    <s v="STATE"/>
    <s v="Under 50k"/>
    <s v="WYOMING GOV APP"/>
    <n v="0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1201"/>
    <s v="BUY REPLACEMENT 40-FT BUS                                   "/>
    <n v="1"/>
    <n v="430000"/>
    <x v="285"/>
    <n v="560000"/>
    <s v="STATE"/>
    <s v="Under 50k"/>
    <s v="WYOMING GOV APP"/>
    <n v="0"/>
    <s v="11100"/>
    <s v="DF"/>
    <s v="DIESEL"/>
    <s v="N"/>
    <s v="1112"/>
    <x v="2"/>
    <n v="11"/>
    <s v="Bus"/>
    <s v="12"/>
    <s v="111"/>
    <s v="Purchase - Replacement"/>
    <s v="01"/>
    <s v="40 ft Bus"/>
    <m/>
    <s v="40 ft Bus"/>
    <n v="1"/>
    <s v="Capital"/>
    <s v="1"/>
    <m/>
    <s v="1"/>
    <m/>
    <s v="2"/>
    <s v="0"/>
    <s v="1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1202"/>
    <s v="BUY REPLACEMENT 35-FT BUS                                   "/>
    <n v="0"/>
    <n v="63000"/>
    <x v="5482"/>
    <n v="560000"/>
    <s v="STATE"/>
    <s v="Under 50k"/>
    <s v="WYOMING GOV APP"/>
    <n v="0"/>
    <s v="11100"/>
    <s v="DF"/>
    <s v="DIESEL"/>
    <s v="N"/>
    <s v="1112"/>
    <x v="2"/>
    <n v="11"/>
    <s v="Bus"/>
    <s v="12"/>
    <s v="111"/>
    <s v="Purchase - Replacement"/>
    <s v="02"/>
    <s v="35 ft Bus"/>
    <m/>
    <s v="35 ft Bus"/>
    <n v="1"/>
    <s v="Capital"/>
    <s v="1"/>
    <m/>
    <s v="1"/>
    <m/>
    <s v="2"/>
    <s v="0"/>
    <s v="2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1203"/>
    <s v="BUY REPLACEMENT 30-FT BUS                                   "/>
    <n v="1"/>
    <n v="250000"/>
    <x v="269"/>
    <n v="560000"/>
    <s v="STATE"/>
    <s v="Under 50k"/>
    <s v="WYOMING GOV APP"/>
    <n v="0"/>
    <s v="11100"/>
    <s v="DF"/>
    <s v="DIESEL"/>
    <s v="N"/>
    <s v="1112"/>
    <x v="2"/>
    <n v="11"/>
    <s v="Bus"/>
    <s v="12"/>
    <s v="111"/>
    <s v="Purchase - Replacement"/>
    <s v="03"/>
    <s v="30 ft Bus"/>
    <m/>
    <s v="30 ft Bus"/>
    <n v="1"/>
    <s v="Capital"/>
    <s v="1"/>
    <m/>
    <s v="1"/>
    <m/>
    <s v="2"/>
    <s v="0"/>
    <s v="3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1204"/>
    <s v="BUY REPLACEMENT &lt;30 FT BUS                                  "/>
    <n v="2"/>
    <n v="105000"/>
    <x v="4703"/>
    <n v="560000"/>
    <s v="STATE"/>
    <s v="Under 50k"/>
    <s v="WYOMING GOV APP"/>
    <n v="0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4103"/>
    <s v="FINAL PERMITTING &amp; DESIGN-ADMIN/MAINT FACILITY              "/>
    <n v="0"/>
    <n v="0"/>
    <x v="50"/>
    <n v="560000"/>
    <s v="STATE"/>
    <s v="Under 50k"/>
    <s v="WYOMING GOV APP"/>
    <n v="0"/>
    <s v="11400"/>
    <s v="  "/>
    <m/>
    <s v="N"/>
    <s v="1141"/>
    <x v="5"/>
    <n v="11"/>
    <s v="Bus"/>
    <s v="41"/>
    <s v="114"/>
    <s v="Engineering and Design"/>
    <s v="03"/>
    <s v="Admin/Maint Facility"/>
    <m/>
    <m/>
    <n v="1"/>
    <s v="Capital"/>
    <s v="1"/>
    <m/>
    <s v="4"/>
    <m/>
    <s v="1"/>
    <s v="0"/>
    <s v="3"/>
  </r>
  <r>
    <s v="WY340001"/>
    <n v="34"/>
    <x v="54"/>
    <s v="49 USC 5339 - Bus and Bus Facilities Formula (FY2013 and forward)"/>
    <x v="4"/>
    <x v="4"/>
    <s v="CAPITAL"/>
    <s v="01      "/>
    <s v="WYDOT                "/>
    <s v="WYOMING DEPARTMENT OF TRANSPORTATION"/>
    <n v="1168"/>
    <n v="78800"/>
    <m/>
    <n v="650716"/>
    <m/>
    <d v="2015-01-30T00:00:00"/>
    <s v="114304"/>
    <s v="CONSTRUCT - STORAGE FACILITY                                "/>
    <n v="1"/>
    <n v="10000"/>
    <x v="795"/>
    <n v="560000"/>
    <s v="STATE"/>
    <s v="Under 50k"/>
    <s v="WYOMING GOV APP"/>
    <n v="0"/>
    <s v="11400"/>
    <s v="  "/>
    <m/>
    <s v="N"/>
    <s v="1143"/>
    <x v="5"/>
    <n v="11"/>
    <s v="Bus"/>
    <s v="43"/>
    <s v="114"/>
    <s v="Construction"/>
    <s v="04"/>
    <s v="Storage Facility"/>
    <m/>
    <m/>
    <n v="1"/>
    <s v="Capital"/>
    <s v="1"/>
    <m/>
    <s v="4"/>
    <m/>
    <s v="3"/>
    <s v="0"/>
    <s v="4"/>
  </r>
  <r>
    <s v="WY81X008"/>
    <n v="81"/>
    <x v="54"/>
    <s v="49 USC 5305/23 USC 134 - Consolidated Planning"/>
    <x v="13"/>
    <x v="14"/>
    <m/>
    <s v="04      "/>
    <s v="WYDOT                "/>
    <s v="WYOMING DEPARTMENT OF TRANSPORTATION"/>
    <n v="1168"/>
    <n v="78800"/>
    <m/>
    <n v="690412"/>
    <m/>
    <d v="2015-09-22T00:00:00"/>
    <s v="443280"/>
    <s v="FHWA METROPOLITAN PLANNING-FY2013                           "/>
    <n v="0"/>
    <n v="0"/>
    <x v="50"/>
    <n v="560000"/>
    <s v="STATE"/>
    <s v="Under 50k"/>
    <s v="WYOMING GOV APP"/>
    <n v="0"/>
    <s v="44300"/>
    <s v="  "/>
    <m/>
    <s v="N"/>
    <s v="4432"/>
    <x v="6"/>
    <n v="44"/>
    <s v="Planning"/>
    <s v="32"/>
    <s v="443"/>
    <s v="FHWA (only) Planning"/>
    <s v="80"/>
    <s v="FHWA Metropolitan Planning"/>
    <m/>
    <m/>
    <n v="4"/>
    <s v="Planning"/>
    <s v="4"/>
    <m/>
    <s v="3"/>
    <m/>
    <s v="2"/>
    <s v="8"/>
    <s v="0"/>
  </r>
  <r>
    <s v="WY81X008"/>
    <n v="81"/>
    <x v="54"/>
    <s v="49 USC 5305/23 USC 134 - Consolidated Planning"/>
    <x v="13"/>
    <x v="14"/>
    <m/>
    <s v="04      "/>
    <s v="WYDOT                "/>
    <s v="WYOMING DEPARTMENT OF TRANSPORTATION"/>
    <n v="1168"/>
    <n v="78800"/>
    <m/>
    <n v="690412"/>
    <m/>
    <d v="2015-09-22T00:00:00"/>
    <s v="443280"/>
    <s v="FHWA METROPOLITAN PLANNING-FY2014                           "/>
    <n v="0"/>
    <n v="0"/>
    <x v="50"/>
    <n v="560000"/>
    <s v="STATE"/>
    <s v="Under 50k"/>
    <s v="WYOMING GOV APP"/>
    <n v="0"/>
    <s v="44300"/>
    <s v="  "/>
    <m/>
    <s v="N"/>
    <s v="4432"/>
    <x v="6"/>
    <n v="44"/>
    <s v="Planning"/>
    <s v="32"/>
    <s v="443"/>
    <s v="FHWA (only) Planning"/>
    <s v="80"/>
    <s v="FHWA Metropolitan Planning"/>
    <m/>
    <m/>
    <n v="4"/>
    <s v="Planning"/>
    <s v="4"/>
    <m/>
    <s v="3"/>
    <m/>
    <s v="2"/>
    <s v="8"/>
    <s v="0"/>
  </r>
  <r>
    <s v="WY81X008"/>
    <n v="81"/>
    <x v="54"/>
    <s v="49 USC 5305/23 USC 134 - Consolidated Planning"/>
    <x v="13"/>
    <x v="14"/>
    <m/>
    <s v="04      "/>
    <s v="WYDOT                "/>
    <s v="WYOMING DEPARTMENT OF TRANSPORTATION"/>
    <n v="1168"/>
    <n v="78800"/>
    <m/>
    <n v="690412"/>
    <m/>
    <d v="2015-09-22T00:00:00"/>
    <s v="443280"/>
    <s v="FHWA METROPOLITAN PLANNING-FY2015                           "/>
    <n v="0"/>
    <n v="1056082"/>
    <x v="6347"/>
    <n v="560000"/>
    <s v="STATE"/>
    <s v="Under 50k"/>
    <s v="WYOMING GOV APP"/>
    <n v="0"/>
    <s v="44300"/>
    <s v="  "/>
    <m/>
    <s v="N"/>
    <s v="4432"/>
    <x v="6"/>
    <n v="44"/>
    <s v="Planning"/>
    <s v="32"/>
    <s v="443"/>
    <s v="FHWA (only) Planning"/>
    <s v="80"/>
    <s v="FHWA Metropolitan Planning"/>
    <m/>
    <m/>
    <n v="4"/>
    <s v="Planning"/>
    <s v="4"/>
    <m/>
    <s v="3"/>
    <m/>
    <s v="2"/>
    <s v="8"/>
    <s v="0"/>
  </r>
  <r>
    <s v="WY81X008"/>
    <n v="81"/>
    <x v="54"/>
    <s v="49 USC 5305/23 USC 134 - Consolidated Planning"/>
    <x v="13"/>
    <x v="14"/>
    <m/>
    <s v="04      "/>
    <s v="WYDOT                "/>
    <s v="WYOMING DEPARTMENT OF TRANSPORTATION"/>
    <n v="1168"/>
    <n v="78800"/>
    <m/>
    <n v="690412"/>
    <m/>
    <d v="2015-09-22T00:00:00"/>
    <s v="443390"/>
    <s v="FTA METROPOLITAN PLANNING-FY2013                            "/>
    <n v="0"/>
    <n v="0"/>
    <x v="50"/>
    <n v="560000"/>
    <s v="STATE"/>
    <s v="Under 50k"/>
    <s v="WYOMING GOV APP"/>
    <n v="0"/>
    <s v="44300"/>
    <s v="  "/>
    <m/>
    <s v="N"/>
    <s v="4433"/>
    <x v="6"/>
    <n v="44"/>
    <s v="Planning"/>
    <s v="33"/>
    <s v="443"/>
    <s v="FTA (only) Planning"/>
    <s v="90"/>
    <s v="FTA Metropolitan Planning"/>
    <m/>
    <m/>
    <n v="4"/>
    <s v="Planning"/>
    <s v="4"/>
    <m/>
    <s v="3"/>
    <m/>
    <s v="3"/>
    <s v="9"/>
    <s v="0"/>
  </r>
  <r>
    <s v="WY81X008"/>
    <n v="81"/>
    <x v="54"/>
    <s v="49 USC 5305/23 USC 134 - Consolidated Planning"/>
    <x v="13"/>
    <x v="14"/>
    <m/>
    <s v="04      "/>
    <s v="WYDOT                "/>
    <s v="WYOMING DEPARTMENT OF TRANSPORTATION"/>
    <n v="1168"/>
    <n v="78800"/>
    <m/>
    <n v="690412"/>
    <m/>
    <d v="2015-09-22T00:00:00"/>
    <s v="443390"/>
    <s v="FTA METROPOLITAN PLANNING-FY2014                            "/>
    <n v="0"/>
    <n v="0"/>
    <x v="50"/>
    <n v="560000"/>
    <s v="STATE"/>
    <s v="Under 50k"/>
    <s v="WYOMING GOV APP"/>
    <n v="0"/>
    <s v="44300"/>
    <s v="  "/>
    <m/>
    <s v="N"/>
    <s v="4433"/>
    <x v="6"/>
    <n v="44"/>
    <s v="Planning"/>
    <s v="33"/>
    <s v="443"/>
    <s v="FTA (only) Planning"/>
    <s v="90"/>
    <s v="FTA Metropolitan Planning"/>
    <m/>
    <m/>
    <n v="4"/>
    <s v="Planning"/>
    <s v="4"/>
    <m/>
    <s v="3"/>
    <m/>
    <s v="3"/>
    <s v="9"/>
    <s v="0"/>
  </r>
  <r>
    <s v="WY81X008"/>
    <n v="81"/>
    <x v="54"/>
    <s v="49 USC 5305/23 USC 134 - Consolidated Planning"/>
    <x v="13"/>
    <x v="14"/>
    <m/>
    <s v="04      "/>
    <s v="WYDOT                "/>
    <s v="WYOMING DEPARTMENT OF TRANSPORTATION"/>
    <n v="1168"/>
    <n v="78800"/>
    <m/>
    <n v="690412"/>
    <m/>
    <d v="2015-09-22T00:00:00"/>
    <s v="443390"/>
    <s v="FTA METROPOLITAN PLANNING-FY2015                            "/>
    <n v="0"/>
    <n v="468609"/>
    <x v="6348"/>
    <n v="560000"/>
    <s v="STATE"/>
    <s v="Under 50k"/>
    <s v="WYOMING GOV APP"/>
    <n v="0"/>
    <s v="44300"/>
    <s v="  "/>
    <m/>
    <s v="N"/>
    <s v="4433"/>
    <x v="6"/>
    <n v="44"/>
    <s v="Planning"/>
    <s v="33"/>
    <s v="443"/>
    <s v="FTA (only) Planning"/>
    <s v="90"/>
    <s v="FTA Metropolitan Planning"/>
    <m/>
    <m/>
    <n v="4"/>
    <s v="Planning"/>
    <s v="4"/>
    <m/>
    <s v="3"/>
    <m/>
    <s v="3"/>
    <s v="9"/>
    <s v="0"/>
  </r>
  <r>
    <s v="WY81X008"/>
    <n v="81"/>
    <x v="54"/>
    <s v="49 USC 5305/23 USC 134 - Consolidated Planning"/>
    <x v="13"/>
    <x v="14"/>
    <m/>
    <s v="04      "/>
    <s v="WYDOT                "/>
    <s v="WYOMING DEPARTMENT OF TRANSPORTATION"/>
    <n v="1168"/>
    <n v="78800"/>
    <m/>
    <n v="690412"/>
    <m/>
    <d v="2015-09-22T00:00:00"/>
    <s v="443391"/>
    <s v="FTA STATEWIDE PLANNING-FY2013                               "/>
    <n v="1"/>
    <n v="122568"/>
    <x v="1315"/>
    <n v="560000"/>
    <s v="STATE"/>
    <s v="Under 50k"/>
    <s v="WYOMING GOV APP"/>
    <n v="0"/>
    <s v="44300"/>
    <s v="  "/>
    <m/>
    <s v="N"/>
    <s v="4433"/>
    <x v="6"/>
    <n v="44"/>
    <s v="Planning"/>
    <s v="33"/>
    <s v="443"/>
    <s v="FTA (only) Planning"/>
    <s v="91"/>
    <s v="FTA Statewide Planning"/>
    <m/>
    <m/>
    <n v="4"/>
    <s v="Planning"/>
    <s v="4"/>
    <m/>
    <s v="3"/>
    <m/>
    <s v="3"/>
    <s v="9"/>
    <s v="1"/>
  </r>
  <r>
    <s v="WY81X008"/>
    <n v="81"/>
    <x v="54"/>
    <s v="49 USC 5305/23 USC 134 - Consolidated Planning"/>
    <x v="13"/>
    <x v="14"/>
    <m/>
    <s v="04      "/>
    <s v="WYDOT                "/>
    <s v="WYOMING DEPARTMENT OF TRANSPORTATION"/>
    <n v="1168"/>
    <n v="78800"/>
    <m/>
    <n v="690412"/>
    <m/>
    <d v="2015-09-22T00:00:00"/>
    <s v="443391"/>
    <s v="FTA STATEWIDE PLANNING-FY2014                               "/>
    <n v="0"/>
    <n v="126557"/>
    <x v="2115"/>
    <n v="560000"/>
    <s v="STATE"/>
    <s v="Under 50k"/>
    <s v="WYOMING GOV APP"/>
    <n v="0"/>
    <s v="44300"/>
    <s v="  "/>
    <m/>
    <s v="N"/>
    <s v="4433"/>
    <x v="6"/>
    <n v="44"/>
    <s v="Planning"/>
    <s v="33"/>
    <s v="443"/>
    <s v="FTA (only) Planning"/>
    <s v="91"/>
    <s v="FTA Statewide Planning"/>
    <m/>
    <m/>
    <n v="4"/>
    <s v="Planning"/>
    <s v="4"/>
    <m/>
    <s v="3"/>
    <m/>
    <s v="3"/>
    <s v="9"/>
    <s v="1"/>
  </r>
  <r>
    <s v="WY81X008"/>
    <n v="81"/>
    <x v="54"/>
    <s v="49 USC 5305/23 USC 134 - Consolidated Planning"/>
    <x v="13"/>
    <x v="14"/>
    <m/>
    <s v="04      "/>
    <s v="WYDOT                "/>
    <s v="WYOMING DEPARTMENT OF TRANSPORTATION"/>
    <n v="1168"/>
    <n v="78800"/>
    <m/>
    <n v="690412"/>
    <m/>
    <d v="2015-09-22T00:00:00"/>
    <s v="443391"/>
    <s v="FTA STATEWIDE PLANNING-FY2015                               "/>
    <n v="0"/>
    <n v="122356"/>
    <x v="2114"/>
    <n v="560000"/>
    <s v="STATE"/>
    <s v="Under 50k"/>
    <s v="WYOMING GOV APP"/>
    <n v="0"/>
    <s v="44300"/>
    <s v="  "/>
    <m/>
    <s v="N"/>
    <s v="4433"/>
    <x v="6"/>
    <n v="44"/>
    <s v="Planning"/>
    <s v="33"/>
    <s v="443"/>
    <s v="FTA (only) Planning"/>
    <s v="91"/>
    <s v="FTA Statewide Planning"/>
    <m/>
    <m/>
    <n v="4"/>
    <s v="Planning"/>
    <s v="4"/>
    <m/>
    <s v="3"/>
    <m/>
    <s v="3"/>
    <s v="9"/>
    <s v="1"/>
  </r>
  <r>
    <s v="WY90X056"/>
    <n v="90"/>
    <x v="54"/>
    <s v="49 USC 5307 - Urbanized Area Formula (FY2006 forward)"/>
    <x v="6"/>
    <x v="6"/>
    <m/>
    <s v="01      "/>
    <s v="CASPER               "/>
    <s v="CITY OF CASPER"/>
    <n v="1171"/>
    <n v="78800"/>
    <m/>
    <n v="145535"/>
    <m/>
    <d v="2015-04-22T00:00:00"/>
    <s v="111215"/>
    <s v="BUY REPLACEMENT VAN                                         "/>
    <n v="2"/>
    <n v="140000"/>
    <x v="6349"/>
    <n v="563130"/>
    <s v="SMALL"/>
    <s v="50k - 200k"/>
    <s v="Casper, WY"/>
    <n v="64548"/>
    <s v="11100"/>
    <s v="GA"/>
    <s v="GASOLINE"/>
    <s v="N"/>
    <s v="1112"/>
    <x v="2"/>
    <n v="11"/>
    <s v="Bus"/>
    <s v="12"/>
    <s v="111"/>
    <s v="Purchase - Replacement"/>
    <s v="15"/>
    <s v="Vans"/>
    <m/>
    <s v="Vans"/>
    <n v="1"/>
    <s v="Capital"/>
    <s v="1"/>
    <m/>
    <s v="1"/>
    <m/>
    <s v="2"/>
    <s v="1"/>
    <s v="5"/>
  </r>
  <r>
    <s v="WY90X056"/>
    <n v="90"/>
    <x v="54"/>
    <s v="49 USC 5307 - Urbanized Area Formula (FY2006 forward)"/>
    <x v="6"/>
    <x v="6"/>
    <m/>
    <s v="01      "/>
    <s v="CASPER               "/>
    <s v="CITY OF CASPER"/>
    <n v="1171"/>
    <n v="78800"/>
    <m/>
    <n v="145535"/>
    <m/>
    <d v="2015-04-22T00:00:00"/>
    <s v="117A00"/>
    <s v="PREVENTIVE MAINTENANCE                                      "/>
    <n v="0"/>
    <n v="0"/>
    <x v="50"/>
    <n v="563130"/>
    <s v="SMALL"/>
    <s v="50k - 200k"/>
    <s v="Casper, WY"/>
    <n v="6454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Y90X056"/>
    <n v="90"/>
    <x v="54"/>
    <s v="49 USC 5307 - Urbanized Area Formula (FY2006 forward)"/>
    <x v="6"/>
    <x v="6"/>
    <m/>
    <s v="01      "/>
    <s v="CASPER               "/>
    <s v="CITY OF CASPER"/>
    <n v="1171"/>
    <n v="78800"/>
    <m/>
    <n v="145535"/>
    <m/>
    <d v="2015-04-22T00:00:00"/>
    <s v="117C00"/>
    <s v="NON FIXED ROUTE ADA PARATRANSIT SERVICE                     "/>
    <n v="0"/>
    <n v="0"/>
    <x v="50"/>
    <n v="563130"/>
    <s v="SMALL"/>
    <s v="50k - 200k"/>
    <s v="Casper, WY"/>
    <n v="6454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WY90X056"/>
    <n v="90"/>
    <x v="54"/>
    <s v="49 USC 5307 - Urbanized Area Formula (FY2006 forward)"/>
    <x v="6"/>
    <x v="6"/>
    <m/>
    <s v="01      "/>
    <s v="CASPER               "/>
    <s v="CITY OF CASPER"/>
    <n v="1171"/>
    <n v="78800"/>
    <m/>
    <n v="145535"/>
    <m/>
    <d v="2015-04-22T00:00:00"/>
    <s v="300901"/>
    <s v="UP TO 50% FEDERAL SHARE                                     "/>
    <n v="0"/>
    <n v="53070"/>
    <x v="6350"/>
    <n v="563130"/>
    <s v="SMALL"/>
    <s v="50k - 200k"/>
    <s v="Casper, WY"/>
    <n v="6454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Y90X057"/>
    <n v="90"/>
    <x v="54"/>
    <s v="49 USC 5307 - Urbanized Area Formula (FY2006 forward)"/>
    <x v="6"/>
    <x v="6"/>
    <m/>
    <s v="00      "/>
    <s v="CHEYN                "/>
    <s v="CHEYENNE, CITY OF"/>
    <n v="1169"/>
    <n v="78800"/>
    <m/>
    <n v="1563105"/>
    <m/>
    <d v="2015-02-09T00:00:00"/>
    <s v="114220"/>
    <s v="ACQUIRE - MISC SUPPORT EQUIPMENT                            "/>
    <n v="0"/>
    <n v="6000"/>
    <x v="191"/>
    <n v="563150"/>
    <s v="SMALL"/>
    <s v="50k - 200k"/>
    <s v="Cheyenne, WY"/>
    <n v="73588"/>
    <s v="11400"/>
    <s v="  "/>
    <m/>
    <s v="N"/>
    <s v="1142"/>
    <x v="5"/>
    <n v="11"/>
    <s v="Bus"/>
    <s v="42"/>
    <s v="114"/>
    <s v="Acquisition"/>
    <s v="20"/>
    <s v="Miscellaneous"/>
    <m/>
    <m/>
    <n v="1"/>
    <s v="Capital"/>
    <s v="1"/>
    <m/>
    <s v="4"/>
    <m/>
    <s v="2"/>
    <s v="2"/>
    <s v="0"/>
  </r>
  <r>
    <s v="WY90X057"/>
    <n v="90"/>
    <x v="54"/>
    <s v="49 USC 5307 - Urbanized Area Formula (FY2006 forward)"/>
    <x v="6"/>
    <x v="6"/>
    <m/>
    <s v="00      "/>
    <s v="CHEYN                "/>
    <s v="CHEYENNE, CITY OF"/>
    <n v="1169"/>
    <n v="78800"/>
    <m/>
    <n v="1563105"/>
    <m/>
    <d v="2015-02-09T00:00:00"/>
    <s v="114209"/>
    <s v="ACQUIRE - MOBILE SURV/SECURITY EQUIP                        "/>
    <n v="0"/>
    <n v="70000"/>
    <x v="2747"/>
    <n v="563150"/>
    <s v="SMALL"/>
    <s v="50k - 200k"/>
    <s v="Cheyenne, WY"/>
    <n v="73588"/>
    <s v="11400"/>
    <s v="  "/>
    <m/>
    <s v="N"/>
    <s v="1142"/>
    <x v="5"/>
    <n v="11"/>
    <s v="Bus"/>
    <s v="42"/>
    <s v="114"/>
    <s v="Acquisition"/>
    <s v="09"/>
    <s v="Surveillance/Security "/>
    <m/>
    <m/>
    <n v="1"/>
    <s v="Capital"/>
    <s v="1"/>
    <m/>
    <s v="4"/>
    <m/>
    <s v="2"/>
    <s v="0"/>
    <s v="9"/>
  </r>
  <r>
    <s v="WY90X057"/>
    <n v="90"/>
    <x v="54"/>
    <s v="49 USC 5307 - Urbanized Area Formula (FY2006 forward)"/>
    <x v="6"/>
    <x v="6"/>
    <m/>
    <s v="00      "/>
    <s v="CHEYN                "/>
    <s v="CHEYENNE, CITY OF"/>
    <n v="1169"/>
    <n v="78800"/>
    <m/>
    <n v="1563105"/>
    <m/>
    <d v="2015-02-09T00:00:00"/>
    <s v="111204"/>
    <s v="BUY REPLACEMENT &lt;30 FT BUS                                  "/>
    <n v="4"/>
    <n v="405000"/>
    <x v="6351"/>
    <n v="563150"/>
    <s v="SMALL"/>
    <s v="50k - 200k"/>
    <s v="Cheyenne, WY"/>
    <n v="73588"/>
    <s v="11100"/>
    <s v="GA"/>
    <s v="GASOLINE"/>
    <s v="N"/>
    <s v="1112"/>
    <x v="2"/>
    <n v="11"/>
    <s v="Bus"/>
    <s v="12"/>
    <s v="111"/>
    <s v="Purchase - Replacement"/>
    <s v="04"/>
    <s v="&lt;30 ft Bus"/>
    <m/>
    <s v="&lt;30 ft Bus"/>
    <n v="1"/>
    <s v="Capital"/>
    <s v="1"/>
    <m/>
    <s v="1"/>
    <m/>
    <s v="2"/>
    <s v="0"/>
    <s v="4"/>
  </r>
  <r>
    <s v="WY90X057"/>
    <n v="90"/>
    <x v="54"/>
    <s v="49 USC 5307 - Urbanized Area Formula (FY2006 forward)"/>
    <x v="6"/>
    <x v="6"/>
    <m/>
    <s v="00      "/>
    <s v="CHEYN                "/>
    <s v="CHEYENNE, CITY OF"/>
    <n v="1169"/>
    <n v="78800"/>
    <m/>
    <n v="1563105"/>
    <m/>
    <d v="2015-02-09T00:00:00"/>
    <s v="113110"/>
    <s v="ENG/DESIGN - BUS PASSENGER SHELTERS                         "/>
    <n v="7"/>
    <n v="44000"/>
    <x v="2396"/>
    <n v="563150"/>
    <s v="SMALL"/>
    <s v="50k - 200k"/>
    <s v="Cheyenne, WY"/>
    <n v="73588"/>
    <s v="11300"/>
    <s v="  "/>
    <m/>
    <s v="N"/>
    <s v="1131"/>
    <x v="0"/>
    <n v="11"/>
    <s v="Bus"/>
    <s v="31"/>
    <s v="113"/>
    <s v="Engineering and Design"/>
    <s v="10"/>
    <s v="Passenger Shelters"/>
    <m/>
    <m/>
    <n v="1"/>
    <s v="Capital"/>
    <s v="1"/>
    <m/>
    <s v="3"/>
    <m/>
    <s v="1"/>
    <s v="1"/>
    <s v="0"/>
  </r>
  <r>
    <s v="WY90X057"/>
    <n v="90"/>
    <x v="54"/>
    <s v="49 USC 5307 - Urbanized Area Formula (FY2006 forward)"/>
    <x v="6"/>
    <x v="6"/>
    <m/>
    <s v="00      "/>
    <s v="CHEYN                "/>
    <s v="CHEYENNE, CITY OF"/>
    <n v="1169"/>
    <n v="78800"/>
    <m/>
    <n v="1563105"/>
    <m/>
    <d v="2015-02-09T00:00:00"/>
    <s v="113310"/>
    <s v="CONSTRUCT - BUS PASSENGER SHELTERS                          "/>
    <n v="7"/>
    <n v="176000"/>
    <x v="4405"/>
    <n v="563150"/>
    <s v="SMALL"/>
    <s v="50k - 200k"/>
    <s v="Cheyenne, WY"/>
    <n v="73588"/>
    <s v="11300"/>
    <s v="  "/>
    <m/>
    <s v="N"/>
    <s v="1133"/>
    <x v="0"/>
    <n v="11"/>
    <s v="Bus"/>
    <s v="33"/>
    <s v="113"/>
    <s v="Construction"/>
    <s v="10"/>
    <s v="Passenger Shelters"/>
    <m/>
    <m/>
    <n v="1"/>
    <s v="Capital"/>
    <s v="1"/>
    <m/>
    <s v="3"/>
    <m/>
    <s v="3"/>
    <s v="1"/>
    <s v="0"/>
  </r>
  <r>
    <s v="WY90X057"/>
    <n v="90"/>
    <x v="54"/>
    <s v="49 USC 5307 - Urbanized Area Formula (FY2006 forward)"/>
    <x v="6"/>
    <x v="6"/>
    <m/>
    <s v="00      "/>
    <s v="CHEYN                "/>
    <s v="CHEYENNE, CITY OF"/>
    <n v="1169"/>
    <n v="78800"/>
    <m/>
    <n v="1563105"/>
    <m/>
    <d v="2015-02-09T00:00:00"/>
    <s v="117A00"/>
    <s v="PREVENTIVE MAINTENANCE                                      "/>
    <n v="0"/>
    <n v="290000"/>
    <x v="3199"/>
    <n v="563150"/>
    <s v="SMALL"/>
    <s v="50k - 200k"/>
    <s v="Cheyenne, WY"/>
    <n v="7358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Y90X057"/>
    <n v="90"/>
    <x v="54"/>
    <s v="49 USC 5307 - Urbanized Area Formula (FY2006 forward)"/>
    <x v="6"/>
    <x v="6"/>
    <m/>
    <s v="00      "/>
    <s v="CHEYN                "/>
    <s v="CHEYENNE, CITY OF"/>
    <n v="1169"/>
    <n v="78800"/>
    <m/>
    <n v="1563105"/>
    <m/>
    <d v="2015-02-09T00:00:00"/>
    <s v="117C00"/>
    <s v="NON FIXED ROUTE ADA PARATRANSIT SERVICE                     "/>
    <n v="0"/>
    <n v="133265"/>
    <x v="45"/>
    <n v="563150"/>
    <s v="SMALL"/>
    <s v="50k - 200k"/>
    <s v="Cheyenne, WY"/>
    <n v="7358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WY90X057"/>
    <n v="90"/>
    <x v="54"/>
    <s v="49 USC 5307 - Urbanized Area Formula (FY2006 forward)"/>
    <x v="6"/>
    <x v="6"/>
    <m/>
    <s v="00      "/>
    <s v="CHEYN                "/>
    <s v="CHEYENNE, CITY OF"/>
    <n v="1169"/>
    <n v="78800"/>
    <m/>
    <n v="1563105"/>
    <m/>
    <d v="2015-02-09T00:00:00"/>
    <s v="300901"/>
    <s v="UP TO 50% FEDERAL SHARE                                     "/>
    <n v="0"/>
    <n v="1286886"/>
    <x v="6352"/>
    <n v="563150"/>
    <s v="SMALL"/>
    <s v="50k - 200k"/>
    <s v="Cheyenne, WY"/>
    <n v="7358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s v="WY90X058"/>
    <n v="90"/>
    <x v="54"/>
    <s v="49 USC 5307 - Urbanized Area Formula (FY2006 forward)"/>
    <x v="6"/>
    <x v="6"/>
    <m/>
    <s v="00      "/>
    <s v="CASPER               "/>
    <s v="CITY OF CASPER"/>
    <n v="1171"/>
    <n v="78800"/>
    <m/>
    <n v="631986"/>
    <m/>
    <d v="2015-07-13T00:00:00"/>
    <s v="117A00"/>
    <s v="PREVENTIVE MAINTENANCE                                      "/>
    <n v="0"/>
    <n v="118498"/>
    <x v="6353"/>
    <n v="563130"/>
    <s v="SMALL"/>
    <s v="50k - 200k"/>
    <s v="Casper, WY"/>
    <n v="64548"/>
    <s v="11700"/>
    <s v="  "/>
    <m/>
    <s v="N"/>
    <s v="117A"/>
    <x v="0"/>
    <n v="11"/>
    <s v="Bus"/>
    <s v="7A"/>
    <s v="117"/>
    <s v="Preventive Maintenance"/>
    <s v="00"/>
    <s v="Preventive Maintenance"/>
    <m/>
    <m/>
    <n v="1"/>
    <s v="Capital"/>
    <s v="1"/>
    <m/>
    <s v="7"/>
    <m/>
    <s v="A"/>
    <s v="0"/>
    <s v="0"/>
  </r>
  <r>
    <s v="WY90X058"/>
    <n v="90"/>
    <x v="54"/>
    <s v="49 USC 5307 - Urbanized Area Formula (FY2006 forward)"/>
    <x v="6"/>
    <x v="6"/>
    <m/>
    <s v="00      "/>
    <s v="CASPER               "/>
    <s v="CITY OF CASPER"/>
    <n v="1171"/>
    <n v="78800"/>
    <m/>
    <n v="631986"/>
    <m/>
    <d v="2015-07-13T00:00:00"/>
    <s v="117C00"/>
    <s v="NON FIXED ROUTE ADA PARATRANSIT SERVICE                     "/>
    <n v="0"/>
    <n v="78998"/>
    <x v="6354"/>
    <n v="563130"/>
    <s v="SMALL"/>
    <s v="50k - 200k"/>
    <s v="Casper, WY"/>
    <n v="64548"/>
    <s v="11700"/>
    <s v="  "/>
    <m/>
    <s v="N"/>
    <s v="117C"/>
    <x v="0"/>
    <n v="11"/>
    <s v="Bus"/>
    <s v="7C"/>
    <s v="117"/>
    <s v="Non Fixed Route ADA Para Service"/>
    <s v="00"/>
    <s v="Non Fixed Route ADA Para Service"/>
    <m/>
    <m/>
    <n v="1"/>
    <s v="Capital"/>
    <s v="1"/>
    <m/>
    <s v="7"/>
    <m/>
    <s v="C"/>
    <s v="0"/>
    <s v="0"/>
  </r>
  <r>
    <s v="WY90X058"/>
    <n v="90"/>
    <x v="54"/>
    <s v="49 USC 5307 - Urbanized Area Formula (FY2006 forward)"/>
    <x v="6"/>
    <x v="6"/>
    <m/>
    <s v="00      "/>
    <s v="CASPER               "/>
    <s v="CITY OF CASPER"/>
    <n v="1171"/>
    <n v="78800"/>
    <m/>
    <n v="631986"/>
    <m/>
    <d v="2015-07-13T00:00:00"/>
    <s v="300901"/>
    <s v="UP TO 50% FEDERAL SHARE                                     "/>
    <n v="0"/>
    <n v="947980"/>
    <x v="6355"/>
    <n v="563130"/>
    <s v="SMALL"/>
    <s v="50k - 200k"/>
    <s v="Casper, WY"/>
    <n v="64548"/>
    <s v="30000"/>
    <s v="  "/>
    <m/>
    <s v="N"/>
    <s v="3009"/>
    <x v="1"/>
    <n v="30"/>
    <s v="Operating"/>
    <s v="09"/>
    <s v="300"/>
    <s v="Operating Assistance"/>
    <s v="01"/>
    <s v="50% Federal Share"/>
    <m/>
    <m/>
    <n v="3"/>
    <s v="Operating"/>
    <s v="0"/>
    <m/>
    <s v="0"/>
    <m/>
    <s v="9"/>
    <s v="0"/>
    <s v="1"/>
  </r>
  <r>
    <m/>
    <m/>
    <x v="55"/>
    <m/>
    <x v="25"/>
    <x v="26"/>
    <m/>
    <m/>
    <m/>
    <m/>
    <m/>
    <m/>
    <m/>
    <m/>
    <m/>
    <m/>
    <m/>
    <m/>
    <m/>
    <m/>
    <x v="6356"/>
    <m/>
    <m/>
    <m/>
    <m/>
    <m/>
    <m/>
    <m/>
    <m/>
    <m/>
    <m/>
    <x v="14"/>
    <m/>
    <m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42" applyNumberFormats="0" applyBorderFormats="0" applyFontFormats="0" applyPatternFormats="0" applyAlignmentFormats="0" applyWidthHeightFormats="1" dataCaption="Values" missingCaption="0" updatedVersion="4" minRefreshableVersion="3" useAutoFormatting="1" itemPrintTitles="1" createdVersion="4" indent="0" compact="0" compactData="0" multipleFieldFilters="0">
  <location ref="A4:F62" firstHeaderRow="1" firstDataRow="2" firstDataCol="1" rowPageCount="2" colPageCount="1"/>
  <pivotFields count="50">
    <pivotField compact="0" outline="0" showAll="0"/>
    <pivotField compact="0" outline="0" showAll="0"/>
    <pivotField axis="axisRow" compact="0" outline="0">
      <items count="57">
        <item x="1"/>
        <item x="0"/>
        <item x="3"/>
        <item x="4"/>
        <item x="2"/>
        <item x="5"/>
        <item x="6"/>
        <item x="8"/>
        <item x="20"/>
        <item x="9"/>
        <item x="18"/>
        <item x="21"/>
        <item x="22"/>
        <item x="23"/>
        <item x="25"/>
        <item x="26"/>
        <item x="27"/>
        <item x="24"/>
        <item x="28"/>
        <item x="29"/>
        <item x="19"/>
        <item x="30"/>
        <item x="11"/>
        <item x="10"/>
        <item x="31"/>
        <item x="32"/>
        <item x="35"/>
        <item x="15"/>
        <item x="36"/>
        <item x="38"/>
        <item x="41"/>
        <item x="39"/>
        <item x="16"/>
        <item x="40"/>
        <item x="12"/>
        <item x="14"/>
        <item x="37"/>
        <item x="34"/>
        <item x="42"/>
        <item x="43"/>
        <item x="17"/>
        <item x="13"/>
        <item x="44"/>
        <item x="45"/>
        <item x="46"/>
        <item x="47"/>
        <item x="48"/>
        <item x="49"/>
        <item x="50"/>
        <item x="51"/>
        <item x="7"/>
        <item x="52"/>
        <item x="53"/>
        <item x="33"/>
        <item x="54"/>
        <item x="55"/>
        <item t="default"/>
      </items>
    </pivotField>
    <pivotField compact="0" outline="0" showAll="0"/>
    <pivotField axis="axisPage" compact="0" outline="0" showAll="0">
      <items count="27">
        <item x="16"/>
        <item x="21"/>
        <item x="9"/>
        <item x="11"/>
        <item x="7"/>
        <item x="13"/>
        <item x="6"/>
        <item x="18"/>
        <item x="0"/>
        <item x="1"/>
        <item x="2"/>
        <item x="3"/>
        <item x="20"/>
        <item x="19"/>
        <item x="22"/>
        <item x="14"/>
        <item x="15"/>
        <item x="10"/>
        <item x="12"/>
        <item x="23"/>
        <item x="5"/>
        <item x="4"/>
        <item x="24"/>
        <item x="17"/>
        <item x="8"/>
        <item x="25"/>
        <item t="default"/>
      </items>
    </pivotField>
    <pivotField axis="axisPage" compact="0" outline="0" showAll="0">
      <items count="28">
        <item x="23"/>
        <item x="4"/>
        <item x="24"/>
        <item x="1"/>
        <item x="17"/>
        <item x="7"/>
        <item x="16"/>
        <item x="21"/>
        <item x="14"/>
        <item x="25"/>
        <item x="12"/>
        <item x="3"/>
        <item x="20"/>
        <item x="0"/>
        <item x="2"/>
        <item x="8"/>
        <item x="15"/>
        <item x="11"/>
        <item x="19"/>
        <item x="18"/>
        <item x="22"/>
        <item x="10"/>
        <item x="5"/>
        <item x="13"/>
        <item x="9"/>
        <item x="6"/>
        <item x="26"/>
        <item t="default"/>
      </items>
    </pivotField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dataField="1" compact="0" outline="0" showAll="0">
      <items count="6358">
        <item x="3965"/>
        <item x="401"/>
        <item x="3955"/>
        <item x="3137"/>
        <item x="2880"/>
        <item x="368"/>
        <item x="4532"/>
        <item x="3183"/>
        <item x="2221"/>
        <item x="1948"/>
        <item x="3239"/>
        <item x="3951"/>
        <item x="4533"/>
        <item x="3949"/>
        <item x="5961"/>
        <item x="3036"/>
        <item x="1825"/>
        <item x="3948"/>
        <item x="1629"/>
        <item x="1432"/>
        <item x="5858"/>
        <item x="3079"/>
        <item x="3941"/>
        <item x="2408"/>
        <item x="2275"/>
        <item x="4811"/>
        <item x="3947"/>
        <item x="3591"/>
        <item x="3969"/>
        <item x="940"/>
        <item x="3509"/>
        <item x="4008"/>
        <item x="3944"/>
        <item x="1695"/>
        <item x="2433"/>
        <item x="2878"/>
        <item x="1403"/>
        <item x="2255"/>
        <item x="1872"/>
        <item x="3043"/>
        <item x="6133"/>
        <item x="3842"/>
        <item x="5164"/>
        <item x="3957"/>
        <item x="3954"/>
        <item x="2415"/>
        <item x="4971"/>
        <item x="2254"/>
        <item x="4972"/>
        <item x="1410"/>
        <item x="3168"/>
        <item x="1910"/>
        <item x="5162"/>
        <item x="4044"/>
        <item x="4308"/>
        <item x="5227"/>
        <item x="1414"/>
        <item x="4526"/>
        <item x="3420"/>
        <item x="5173"/>
        <item x="3105"/>
        <item x="2589"/>
        <item x="1467"/>
        <item x="2671"/>
        <item x="1444"/>
        <item x="1974"/>
        <item x="1505"/>
        <item x="5099"/>
        <item x="4815"/>
        <item x="369"/>
        <item x="5309"/>
        <item x="4845"/>
        <item x="2967"/>
        <item x="4952"/>
        <item x="6100"/>
        <item x="3010"/>
        <item x="4813"/>
        <item x="3354"/>
        <item x="4953"/>
        <item x="818"/>
        <item x="2276"/>
        <item x="1404"/>
        <item x="3167"/>
        <item x="2561"/>
        <item x="2821"/>
        <item x="1073"/>
        <item x="1405"/>
        <item x="1406"/>
        <item x="4989"/>
        <item x="5010"/>
        <item x="70"/>
        <item x="2077"/>
        <item x="3169"/>
        <item x="923"/>
        <item x="2429"/>
        <item x="2428"/>
        <item x="3950"/>
        <item x="4611"/>
        <item x="5011"/>
        <item x="3953"/>
        <item x="2655"/>
        <item x="2088"/>
        <item x="4060"/>
        <item x="5306"/>
        <item x="3909"/>
        <item x="1004"/>
        <item x="3908"/>
        <item x="936"/>
        <item x="937"/>
        <item x="3000"/>
        <item x="4970"/>
        <item x="2568"/>
        <item x="3332"/>
        <item x="5225"/>
        <item x="1151"/>
        <item x="828"/>
        <item x="1789"/>
        <item x="3326"/>
        <item x="2572"/>
        <item x="5314"/>
        <item x="6206"/>
        <item x="6022"/>
        <item x="939"/>
        <item x="2328"/>
        <item x="602"/>
        <item x="1408"/>
        <item x="6020"/>
        <item x="1997"/>
        <item x="3940"/>
        <item x="5859"/>
        <item x="3352"/>
        <item x="2066"/>
        <item x="935"/>
        <item x="527"/>
        <item x="3107"/>
        <item x="535"/>
        <item x="3457"/>
        <item x="237"/>
        <item x="4958"/>
        <item x="1407"/>
        <item x="3800"/>
        <item x="5358"/>
        <item x="2083"/>
        <item x="1602"/>
        <item x="2092"/>
        <item x="5574"/>
        <item x="336"/>
        <item x="1480"/>
        <item x="3943"/>
        <item x="2827"/>
        <item x="3048"/>
        <item x="938"/>
        <item x="6128"/>
        <item x="3594"/>
        <item x="5268"/>
        <item x="2482"/>
        <item x="819"/>
        <item x="4956"/>
        <item x="2361"/>
        <item x="3311"/>
        <item x="2670"/>
        <item x="4310"/>
        <item x="820"/>
        <item x="1142"/>
        <item x="6024"/>
        <item x="889"/>
        <item x="2842"/>
        <item x="4610"/>
        <item x="2130"/>
        <item x="4612"/>
        <item x="5307"/>
        <item x="1409"/>
        <item x="5308"/>
        <item x="3238"/>
        <item x="3063"/>
        <item x="1412"/>
        <item x="1413"/>
        <item x="6023"/>
        <item x="4309"/>
        <item x="1411"/>
        <item x="2064"/>
        <item x="3062"/>
        <item x="929"/>
        <item x="2358"/>
        <item x="2082"/>
        <item x="2065"/>
        <item x="6021"/>
        <item x="6278"/>
        <item x="3059"/>
        <item x="1588"/>
        <item x="2124"/>
        <item x="4839"/>
        <item x="3165"/>
        <item x="2541"/>
        <item x="3626"/>
        <item x="3593"/>
        <item x="1598"/>
        <item x="4545"/>
        <item x="31"/>
        <item x="2116"/>
        <item x="4842"/>
        <item x="3046"/>
        <item x="2432"/>
        <item x="2431"/>
        <item x="5361"/>
        <item x="2559"/>
        <item x="3050"/>
        <item x="821"/>
        <item x="5811"/>
        <item x="3340"/>
        <item x="3592"/>
        <item x="1456"/>
        <item x="1628"/>
        <item x="6028"/>
        <item x="2430"/>
        <item x="5222"/>
        <item x="3790"/>
        <item x="6281"/>
        <item x="2538"/>
        <item x="2058"/>
        <item x="926"/>
        <item x="5362"/>
        <item x="922"/>
        <item x="3141"/>
        <item x="5029"/>
        <item x="6270"/>
        <item x="2814"/>
        <item x="3442"/>
        <item x="622"/>
        <item x="533"/>
        <item x="236"/>
        <item x="5576"/>
        <item x="5012"/>
        <item x="3146"/>
        <item x="3057"/>
        <item x="2132"/>
        <item x="3265"/>
        <item x="1415"/>
        <item x="5452"/>
        <item x="6269"/>
        <item x="3103"/>
        <item x="3174"/>
        <item x="6268"/>
        <item x="1873"/>
        <item x="5360"/>
        <item x="5263"/>
        <item x="5226"/>
        <item x="3945"/>
        <item x="1439"/>
        <item x="2537"/>
        <item x="6272"/>
        <item x="2847"/>
        <item x="6019"/>
        <item x="6271"/>
        <item x="924"/>
        <item x="1556"/>
        <item x="3952"/>
        <item x="5031"/>
        <item x="3942"/>
        <item x="2479"/>
        <item x="5223"/>
        <item x="4788"/>
        <item x="6273"/>
        <item x="2140"/>
        <item x="5265"/>
        <item x="3946"/>
        <item x="1296"/>
        <item x="2448"/>
        <item x="1082"/>
        <item x="1085"/>
        <item x="505"/>
        <item x="232"/>
        <item x="4973"/>
        <item x="3266"/>
        <item x="2843"/>
        <item x="2844"/>
        <item x="1083"/>
        <item x="2823"/>
        <item x="5030"/>
        <item x="4613"/>
        <item x="1081"/>
        <item x="1297"/>
        <item x="3350"/>
        <item x="1089"/>
        <item x="4957"/>
        <item x="50"/>
        <item x="1402"/>
        <item x="1822"/>
        <item x="169"/>
        <item x="2070"/>
        <item x="235"/>
        <item x="311"/>
        <item x="888"/>
        <item x="1067"/>
        <item x="3799"/>
        <item x="65"/>
        <item x="1033"/>
        <item x="4790"/>
        <item x="6323"/>
        <item x="5479"/>
        <item x="5570"/>
        <item x="4470"/>
        <item x="3920"/>
        <item x="5413"/>
        <item x="1855"/>
        <item x="5224"/>
        <item x="55"/>
        <item x="1891"/>
        <item x="0"/>
        <item x="4472"/>
        <item x="28"/>
        <item x="110"/>
        <item x="2917"/>
        <item x="5804"/>
        <item x="3542"/>
        <item x="5352"/>
        <item x="1046"/>
        <item x="6275"/>
        <item x="243"/>
        <item x="1567"/>
        <item x="278"/>
        <item x="3615"/>
        <item x="85"/>
        <item x="3378"/>
        <item x="4433"/>
        <item x="133"/>
        <item x="1022"/>
        <item x="4453"/>
        <item x="2900"/>
        <item x="1178"/>
        <item x="132"/>
        <item x="1240"/>
        <item x="3377"/>
        <item x="4455"/>
        <item x="3683"/>
        <item x="3821"/>
        <item x="1048"/>
        <item x="99"/>
        <item x="5042"/>
        <item x="669"/>
        <item x="2473"/>
        <item x="469"/>
        <item x="2925"/>
        <item x="4437"/>
        <item x="1060"/>
        <item x="100"/>
        <item x="1062"/>
        <item x="1453"/>
        <item x="6075"/>
        <item x="1549"/>
        <item x="1434"/>
        <item x="5056"/>
        <item x="3571"/>
        <item x="5451"/>
        <item x="5251"/>
        <item x="3849"/>
        <item x="163"/>
        <item x="1692"/>
        <item x="502"/>
        <item x="2"/>
        <item x="3554"/>
        <item x="3793"/>
        <item x="1509"/>
        <item x="3563"/>
        <item x="1314"/>
        <item x="6096"/>
        <item x="1862"/>
        <item x="226"/>
        <item x="1528"/>
        <item x="5569"/>
        <item x="2982"/>
        <item x="1552"/>
        <item x="2478"/>
        <item x="3921"/>
        <item x="5997"/>
        <item x="1312"/>
        <item x="2471"/>
        <item x="1053"/>
        <item x="103"/>
        <item x="3924"/>
        <item x="5340"/>
        <item x="2357"/>
        <item x="1864"/>
        <item x="5356"/>
        <item x="4776"/>
        <item x="1905"/>
        <item x="1496"/>
        <item x="276"/>
        <item x="2141"/>
        <item x="1049"/>
        <item x="566"/>
        <item x="2469"/>
        <item x="4975"/>
        <item x="101"/>
        <item x="4712"/>
        <item x="564"/>
        <item x="5052"/>
        <item x="3456"/>
        <item x="3689"/>
        <item x="5408"/>
        <item x="2604"/>
        <item x="1015"/>
        <item x="1044"/>
        <item x="1685"/>
        <item x="3850"/>
        <item x="4298"/>
        <item x="2210"/>
        <item x="5478"/>
        <item x="3922"/>
        <item x="5250"/>
        <item x="5733"/>
        <item x="1378"/>
        <item x="2812"/>
        <item x="1347"/>
        <item x="229"/>
        <item x="3124"/>
        <item x="3780"/>
        <item x="2458"/>
        <item x="5662"/>
        <item x="5663"/>
        <item x="3562"/>
        <item x="2949"/>
        <item x="589"/>
        <item x="4469"/>
        <item x="3923"/>
        <item x="2501"/>
        <item x="4440"/>
        <item x="2804"/>
        <item x="3840"/>
        <item x="2904"/>
        <item x="1720"/>
        <item x="5071"/>
        <item x="5599"/>
        <item x="1311"/>
        <item x="2099"/>
        <item x="1050"/>
        <item x="3598"/>
        <item x="3348"/>
        <item x="5881"/>
        <item x="191"/>
        <item x="1031"/>
        <item x="6296"/>
        <item x="5597"/>
        <item x="3723"/>
        <item x="5938"/>
        <item x="184"/>
        <item x="2470"/>
        <item x="3487"/>
        <item x="5216"/>
        <item x="1722"/>
        <item x="1052"/>
        <item x="245"/>
        <item x="2901"/>
        <item x="449"/>
        <item x="211"/>
        <item x="6127"/>
        <item x="1047"/>
        <item x="1185"/>
        <item x="102"/>
        <item x="5974"/>
        <item x="6071"/>
        <item x="3695"/>
        <item x="3657"/>
        <item x="3346"/>
        <item x="1874"/>
        <item x="3018"/>
        <item x="6333"/>
        <item x="5215"/>
        <item x="5028"/>
        <item x="2540"/>
        <item x="4633"/>
        <item x="1774"/>
        <item x="5503"/>
        <item x="2074"/>
        <item x="40"/>
        <item x="4849"/>
        <item x="2164"/>
        <item x="5209"/>
        <item x="3162"/>
        <item x="16"/>
        <item x="3627"/>
        <item x="2150"/>
        <item x="5482"/>
        <item x="1179"/>
        <item x="2544"/>
        <item x="3403"/>
        <item x="5117"/>
        <item x="4242"/>
        <item x="303"/>
        <item x="37"/>
        <item x="5696"/>
        <item x="3650"/>
        <item x="5261"/>
        <item x="5604"/>
        <item x="5645"/>
        <item x="5034"/>
        <item x="3484"/>
        <item x="6070"/>
        <item x="4816"/>
        <item x="4635"/>
        <item x="238"/>
        <item x="6094"/>
        <item x="5581"/>
        <item x="1026"/>
        <item x="5901"/>
        <item x="5803"/>
        <item x="8"/>
        <item x="6083"/>
        <item x="2090"/>
        <item x="4630"/>
        <item x="214"/>
        <item x="1944"/>
        <item x="3027"/>
        <item x="2513"/>
        <item x="5026"/>
        <item x="1241"/>
        <item x="1061"/>
        <item x="2562"/>
        <item x="62"/>
        <item x="1051"/>
        <item x="1771"/>
        <item x="3173"/>
        <item x="3812"/>
        <item x="3625"/>
        <item x="3838"/>
        <item x="975"/>
        <item x="1065"/>
        <item x="489"/>
        <item x="3583"/>
        <item x="1258"/>
        <item x="5086"/>
        <item x="5852"/>
        <item x="5795"/>
        <item x="795"/>
        <item x="4240"/>
        <item x="6092"/>
        <item x="5252"/>
        <item x="5453"/>
        <item x="3382"/>
        <item x="1310"/>
        <item x="3098"/>
        <item x="9"/>
        <item x="3576"/>
        <item x="4682"/>
        <item x="5639"/>
        <item x="6230"/>
        <item x="1244"/>
        <item x="5483"/>
        <item x="2463"/>
        <item x="5717"/>
        <item x="468"/>
        <item x="5241"/>
        <item x="4182"/>
        <item x="2983"/>
        <item x="6069"/>
        <item x="5963"/>
        <item x="490"/>
        <item x="5496"/>
        <item x="5526"/>
        <item x="2053"/>
        <item x="300"/>
        <item x="5802"/>
        <item x="5792"/>
        <item x="328"/>
        <item x="1068"/>
        <item x="5455"/>
        <item x="6322"/>
        <item x="3703"/>
        <item x="3809"/>
        <item x="5797"/>
        <item x="4538"/>
        <item x="3546"/>
        <item x="1283"/>
        <item x="4101"/>
        <item x="3629"/>
        <item x="3654"/>
        <item x="6122"/>
        <item x="4730"/>
        <item x="3064"/>
        <item x="192"/>
        <item x="6326"/>
        <item x="1780"/>
        <item x="12"/>
        <item x="5477"/>
        <item x="5299"/>
        <item x="1239"/>
        <item x="3836"/>
        <item x="4820"/>
        <item x="5819"/>
        <item x="5076"/>
        <item x="6068"/>
        <item x="614"/>
        <item x="2462"/>
        <item x="3264"/>
        <item x="1057"/>
        <item x="1569"/>
        <item x="224"/>
        <item x="5140"/>
        <item x="1348"/>
        <item x="254"/>
        <item x="2975"/>
        <item x="5205"/>
        <item x="4703"/>
        <item x="652"/>
        <item x="3801"/>
        <item x="1565"/>
        <item x="664"/>
        <item x="4775"/>
        <item x="5293"/>
        <item x="1238"/>
        <item x="2968"/>
        <item x="1039"/>
        <item x="2818"/>
        <item x="4658"/>
        <item x="18"/>
        <item x="136"/>
        <item x="4873"/>
        <item x="2601"/>
        <item x="209"/>
        <item x="4794"/>
        <item x="4603"/>
        <item x="3634"/>
        <item x="1625"/>
        <item x="3553"/>
        <item x="1246"/>
        <item x="5966"/>
        <item x="2816"/>
        <item x="4967"/>
        <item x="902"/>
        <item x="2359"/>
        <item x="3541"/>
        <item x="1034"/>
        <item x="2898"/>
        <item x="242"/>
        <item x="5796"/>
        <item x="5287"/>
        <item x="3684"/>
        <item x="3409"/>
        <item x="5703"/>
        <item x="5051"/>
        <item x="3841"/>
        <item x="6081"/>
        <item x="4482"/>
        <item x="2356"/>
        <item x="3156"/>
        <item x="5621"/>
        <item x="5239"/>
        <item x="5873"/>
        <item x="4779"/>
        <item x="3101"/>
        <item x="4548"/>
        <item x="2978"/>
        <item x="1537"/>
        <item x="717"/>
        <item x="3694"/>
        <item x="5535"/>
        <item x="2054"/>
        <item x="1334"/>
        <item x="231"/>
        <item x="3151"/>
        <item x="5839"/>
        <item x="3727"/>
        <item x="5138"/>
        <item x="1899"/>
        <item x="1183"/>
        <item x="6277"/>
        <item x="621"/>
        <item x="3839"/>
        <item x="5614"/>
        <item x="4027"/>
        <item x="3853"/>
        <item x="2614"/>
        <item x="4544"/>
        <item x="2716"/>
        <item x="1831"/>
        <item x="4724"/>
        <item x="5406"/>
        <item x="6344"/>
        <item x="1900"/>
        <item x="10"/>
        <item x="3614"/>
        <item x="4593"/>
        <item x="5285"/>
        <item x="1018"/>
        <item x="3899"/>
        <item x="5284"/>
        <item x="4119"/>
        <item x="1923"/>
        <item x="5874"/>
        <item x="359"/>
        <item x="5608"/>
        <item x="2979"/>
        <item x="3132"/>
        <item x="1063"/>
        <item x="976"/>
        <item x="4564"/>
        <item x="3026"/>
        <item x="4244"/>
        <item x="1611"/>
        <item x="798"/>
        <item x="2990"/>
        <item x="2500"/>
        <item x="5207"/>
        <item x="3720"/>
        <item x="5208"/>
        <item x="193"/>
        <item x="13"/>
        <item x="7"/>
        <item x="1548"/>
        <item x="5539"/>
        <item x="3582"/>
        <item x="3796"/>
        <item x="4787"/>
        <item x="4942"/>
        <item x="1946"/>
        <item x="1857"/>
        <item x="1231"/>
        <item x="1313"/>
        <item x="64"/>
        <item x="5112"/>
        <item x="2957"/>
        <item x="198"/>
        <item x="2457"/>
        <item x="577"/>
        <item x="3529"/>
        <item x="3929"/>
        <item x="277"/>
        <item x="5342"/>
        <item x="2643"/>
        <item x="6203"/>
        <item x="6215"/>
        <item x="5543"/>
        <item x="5939"/>
        <item x="2446"/>
        <item x="4950"/>
        <item x="1802"/>
        <item x="2175"/>
        <item x="5902"/>
        <item x="3575"/>
        <item x="3291"/>
        <item x="2745"/>
        <item x="3711"/>
        <item x="4789"/>
        <item x="6079"/>
        <item x="2476"/>
        <item x="5899"/>
        <item x="1029"/>
        <item x="5404"/>
        <item x="3995"/>
        <item x="1757"/>
        <item x="5726"/>
        <item x="2908"/>
        <item x="1778"/>
        <item x="5203"/>
        <item x="3580"/>
        <item x="6319"/>
        <item x="3517"/>
        <item x="3608"/>
        <item x="3213"/>
        <item x="6167"/>
        <item x="986"/>
        <item x="5500"/>
        <item x="6076"/>
        <item x="5200"/>
        <item x="1305"/>
        <item x="4859"/>
        <item x="4821"/>
        <item x="1042"/>
        <item x="1627"/>
        <item x="6237"/>
        <item x="2492"/>
        <item x="5511"/>
        <item x="2640"/>
        <item x="5600"/>
        <item x="4755"/>
        <item x="2018"/>
        <item x="2578"/>
        <item x="217"/>
        <item x="4411"/>
        <item x="3391"/>
        <item x="5947"/>
        <item x="1502"/>
        <item x="4671"/>
        <item x="3006"/>
        <item x="3852"/>
        <item x="5147"/>
        <item x="1859"/>
        <item x="2617"/>
        <item x="185"/>
        <item x="3572"/>
        <item x="5341"/>
        <item x="1436"/>
        <item x="1045"/>
        <item x="2108"/>
        <item x="3525"/>
        <item x="2646"/>
        <item x="1462"/>
        <item x="5467"/>
        <item x="5730"/>
        <item x="571"/>
        <item x="5148"/>
        <item x="5462"/>
        <item x="1250"/>
        <item x="5449"/>
        <item x="989"/>
        <item x="6197"/>
        <item x="3463"/>
        <item x="3397"/>
        <item x="2398"/>
        <item x="3295"/>
        <item x="2645"/>
        <item x="5921"/>
        <item x="141"/>
        <item x="3488"/>
        <item x="1725"/>
        <item x="5882"/>
        <item x="3234"/>
        <item x="2152"/>
        <item x="5235"/>
        <item x="275"/>
        <item x="3604"/>
        <item x="1479"/>
        <item x="29"/>
        <item x="3435"/>
        <item x="6346"/>
        <item x="5343"/>
        <item x="5272"/>
        <item x="3148"/>
        <item x="5009"/>
        <item x="1863"/>
        <item x="5190"/>
        <item x="6181"/>
        <item x="3791"/>
        <item x="5728"/>
        <item x="4946"/>
        <item x="2532"/>
        <item x="3830"/>
        <item x="2467"/>
        <item x="3658"/>
        <item x="5326"/>
        <item x="3058"/>
        <item x="5805"/>
        <item x="965"/>
        <item x="3511"/>
        <item x="1010"/>
        <item x="5871"/>
        <item x="4398"/>
        <item x="722"/>
        <item x="3272"/>
        <item x="2550"/>
        <item x="1261"/>
        <item x="6244"/>
        <item x="4345"/>
        <item x="5184"/>
        <item x="2472"/>
        <item x="2042"/>
        <item x="5945"/>
        <item x="5359"/>
        <item x="5445"/>
        <item x="5212"/>
        <item x="6097"/>
        <item x="353"/>
        <item x="3423"/>
        <item x="4217"/>
        <item x="92"/>
        <item x="171"/>
        <item x="143"/>
        <item x="2264"/>
        <item x="3530"/>
        <item x="565"/>
        <item x="4431"/>
        <item x="3402"/>
        <item x="892"/>
        <item x="2938"/>
        <item x="4246"/>
        <item x="5794"/>
        <item x="3826"/>
        <item x="2049"/>
        <item x="658"/>
        <item x="4092"/>
        <item x="3001"/>
        <item x="1008"/>
        <item x="5946"/>
        <item x="5853"/>
        <item x="4832"/>
        <item x="2991"/>
        <item x="2607"/>
        <item x="2392"/>
        <item x="4756"/>
        <item x="2427"/>
        <item x="3480"/>
        <item x="4128"/>
        <item x="508"/>
        <item x="1851"/>
        <item x="3586"/>
        <item x="3886"/>
        <item x="4489"/>
        <item x="1242"/>
        <item x="3122"/>
        <item x="3204"/>
        <item x="3448"/>
        <item x="3622"/>
        <item x="5568"/>
        <item x="5040"/>
        <item x="1551"/>
        <item x="2507"/>
        <item x="1298"/>
        <item x="4441"/>
        <item x="1431"/>
        <item x="2896"/>
        <item x="974"/>
        <item x="5397"/>
        <item x="5727"/>
        <item x="661"/>
        <item x="4732"/>
        <item x="215"/>
        <item x="1180"/>
        <item x="4159"/>
        <item x="5400"/>
        <item x="331"/>
        <item x="2040"/>
        <item x="5129"/>
        <item x="4465"/>
        <item x="2493"/>
        <item x="6300"/>
        <item x="2301"/>
        <item x="446"/>
        <item x="3813"/>
        <item x="5948"/>
        <item x="5296"/>
        <item x="447"/>
        <item x="32"/>
        <item x="3798"/>
        <item x="3539"/>
        <item x="3656"/>
        <item x="1756"/>
        <item x="645"/>
        <item x="3566"/>
        <item x="1093"/>
        <item x="3578"/>
        <item x="210"/>
        <item x="4477"/>
        <item x="205"/>
        <item x="3270"/>
        <item x="1858"/>
        <item x="179"/>
        <item x="774"/>
        <item x="27"/>
        <item x="3804"/>
        <item x="5889"/>
        <item x="2461"/>
        <item x="5459"/>
        <item x="3717"/>
        <item x="3884"/>
        <item x="1177"/>
        <item x="2566"/>
        <item x="1017"/>
        <item x="2096"/>
        <item x="5055"/>
        <item x="3065"/>
        <item x="1589"/>
        <item x="977"/>
        <item x="3433"/>
        <item x="6350"/>
        <item x="891"/>
        <item x="3901"/>
        <item x="1593"/>
        <item x="4768"/>
        <item x="2974"/>
        <item x="3429"/>
        <item x="2557"/>
        <item x="3073"/>
        <item x="3067"/>
        <item x="6345"/>
        <item x="5643"/>
        <item x="4595"/>
        <item x="3425"/>
        <item x="2897"/>
        <item x="292"/>
        <item x="3700"/>
        <item x="2494"/>
        <item x="3522"/>
        <item x="2552"/>
        <item x="499"/>
        <item x="3590"/>
        <item x="2087"/>
        <item x="3068"/>
        <item x="6032"/>
        <item x="1751"/>
        <item x="1038"/>
        <item x="3540"/>
        <item x="4771"/>
        <item x="3701"/>
        <item x="3628"/>
        <item x="4928"/>
        <item x="246"/>
        <item x="3164"/>
        <item x="1890"/>
        <item x="4887"/>
        <item x="943"/>
        <item x="6294"/>
        <item x="6062"/>
        <item x="3482"/>
        <item x="3514"/>
        <item x="5206"/>
        <item x="5058"/>
        <item x="5732"/>
        <item x="793"/>
        <item x="3803"/>
        <item x="2638"/>
        <item x="2475"/>
        <item x="5127"/>
        <item x="2030"/>
        <item x="3697"/>
        <item x="4600"/>
        <item x="5806"/>
        <item x="2373"/>
        <item x="5501"/>
        <item x="1066"/>
        <item x="2283"/>
        <item x="3926"/>
        <item x="1316"/>
        <item x="2824"/>
        <item x="5466"/>
        <item x="730"/>
        <item x="1498"/>
        <item x="6302"/>
        <item x="2653"/>
        <item x="2282"/>
        <item x="2977"/>
        <item x="5986"/>
        <item x="2131"/>
        <item x="3301"/>
        <item x="69"/>
        <item x="2811"/>
        <item x="5264"/>
        <item x="971"/>
        <item x="4430"/>
        <item x="701"/>
        <item x="6286"/>
        <item x="1448"/>
        <item x="1016"/>
        <item x="567"/>
        <item x="2742"/>
        <item x="3521"/>
        <item x="2005"/>
        <item x="4450"/>
        <item x="5829"/>
        <item x="5142"/>
        <item x="5808"/>
        <item x="2409"/>
        <item x="4512"/>
        <item x="2466"/>
        <item x="898"/>
        <item x="5473"/>
        <item x="1712"/>
        <item x="2217"/>
        <item x="1194"/>
        <item x="4184"/>
        <item x="5109"/>
        <item x="644"/>
        <item x="5476"/>
        <item x="3609"/>
        <item x="2468"/>
        <item x="5355"/>
        <item x="2803"/>
        <item x="4211"/>
        <item x="3390"/>
        <item x="1903"/>
        <item x="763"/>
        <item x="3362"/>
        <item x="2838"/>
        <item x="6175"/>
        <item x="2545"/>
        <item x="1032"/>
        <item x="4763"/>
        <item x="3400"/>
        <item x="5199"/>
        <item x="48"/>
        <item x="5654"/>
        <item x="2281"/>
        <item x="190"/>
        <item x="2984"/>
        <item x="1622"/>
        <item x="3501"/>
        <item x="884"/>
        <item x="5007"/>
        <item x="5377"/>
        <item x="2951"/>
        <item x="3892"/>
        <item x="3897"/>
        <item x="2001"/>
        <item x="329"/>
        <item x="3460"/>
        <item x="3832"/>
        <item x="5975"/>
        <item x="4463"/>
        <item x="6098"/>
        <item x="3075"/>
        <item x="4187"/>
        <item x="3086"/>
        <item x="2004"/>
        <item x="2306"/>
        <item x="310"/>
        <item x="2668"/>
        <item x="5465"/>
        <item x="2921"/>
        <item x="1308"/>
        <item x="1391"/>
        <item x="2644"/>
        <item x="95"/>
        <item x="4920"/>
        <item x="2502"/>
        <item x="4998"/>
        <item x="2189"/>
        <item x="4961"/>
        <item x="1846"/>
        <item x="6191"/>
        <item x="492"/>
        <item x="3444"/>
        <item x="3834"/>
        <item x="3381"/>
        <item x="3565"/>
        <item x="4565"/>
        <item x="1866"/>
        <item x="1861"/>
        <item x="1028"/>
        <item x="5266"/>
        <item x="648"/>
        <item x="616"/>
        <item x="5178"/>
        <item x="5831"/>
        <item x="1247"/>
        <item x="4583"/>
        <item x="2396"/>
        <item x="4154"/>
        <item x="2873"/>
        <item x="5256"/>
        <item x="2587"/>
        <item x="2495"/>
        <item x="721"/>
        <item x="2394"/>
        <item x="2998"/>
        <item x="3387"/>
        <item x="5456"/>
        <item x="4983"/>
        <item x="507"/>
        <item x="3868"/>
        <item x="3349"/>
        <item x="4929"/>
        <item x="3288"/>
        <item x="3564"/>
        <item x="2363"/>
        <item x="973"/>
        <item x="5175"/>
        <item x="5454"/>
        <item x="4127"/>
        <item x="77"/>
        <item x="5153"/>
        <item x="4922"/>
        <item x="3139"/>
        <item x="5532"/>
        <item x="5330"/>
        <item x="4315"/>
        <item x="330"/>
        <item x="2941"/>
        <item x="1674"/>
        <item x="5993"/>
        <item x="2012"/>
        <item x="323"/>
        <item x="3226"/>
        <item x="2794"/>
        <item x="1590"/>
        <item x="5667"/>
        <item x="3032"/>
        <item x="3358"/>
        <item x="5872"/>
        <item x="2918"/>
        <item x="3710"/>
        <item x="4660"/>
        <item x="4216"/>
        <item x="3753"/>
        <item x="5245"/>
        <item x="5346"/>
        <item x="2840"/>
        <item x="3360"/>
        <item x="5113"/>
        <item x="2397"/>
        <item x="2608"/>
        <item x="3095"/>
        <item x="3163"/>
        <item x="6124"/>
        <item x="667"/>
        <item x="1226"/>
        <item x="3446"/>
        <item x="2391"/>
        <item x="4343"/>
        <item x="3380"/>
        <item x="4165"/>
        <item x="3534"/>
        <item x="3209"/>
        <item x="3218"/>
        <item x="1262"/>
        <item x="5928"/>
        <item x="2261"/>
        <item x="5884"/>
        <item x="3455"/>
        <item x="4314"/>
        <item x="5366"/>
        <item x="131"/>
        <item x="2399"/>
        <item x="2602"/>
        <item x="1805"/>
        <item x="2531"/>
        <item x="2075"/>
        <item x="3485"/>
        <item x="4718"/>
        <item x="1877"/>
        <item x="4395"/>
        <item x="434"/>
        <item x="3518"/>
        <item x="5480"/>
        <item x="5380"/>
        <item x="1566"/>
        <item x="2528"/>
        <item x="4921"/>
        <item x="719"/>
        <item x="1237"/>
        <item x="2523"/>
        <item x="2465"/>
        <item x="3808"/>
        <item x="1331"/>
        <item x="4473"/>
        <item x="1349"/>
        <item x="2828"/>
        <item x="234"/>
        <item x="5890"/>
        <item x="4145"/>
        <item x="3818"/>
        <item x="810"/>
        <item x="3859"/>
        <item x="5339"/>
        <item x="2527"/>
        <item x="692"/>
        <item x="2121"/>
        <item x="5920"/>
        <item x="3282"/>
        <item x="355"/>
        <item x="2669"/>
        <item x="897"/>
        <item x="4702"/>
        <item x="5126"/>
        <item x="2947"/>
        <item x="4048"/>
        <item x="1027"/>
        <item x="4797"/>
        <item x="4981"/>
        <item x="113"/>
        <item x="5418"/>
        <item x="6292"/>
        <item x="5655"/>
        <item x="2460"/>
        <item x="3524"/>
        <item x="1610"/>
        <item x="2543"/>
        <item x="3411"/>
        <item x="879"/>
        <item x="3092"/>
        <item x="6201"/>
        <item x="3807"/>
        <item x="2667"/>
        <item x="4410"/>
        <item x="2922"/>
        <item x="15"/>
        <item x="959"/>
        <item x="5994"/>
        <item x="1878"/>
        <item x="3303"/>
        <item x="1775"/>
        <item x="964"/>
        <item x="880"/>
        <item x="878"/>
        <item x="4479"/>
        <item x="6125"/>
        <item x="5292"/>
        <item x="5238"/>
        <item x="890"/>
        <item x="2100"/>
        <item x="947"/>
        <item x="6287"/>
        <item x="57"/>
        <item x="5311"/>
        <item x="5989"/>
        <item x="1721"/>
        <item x="1036"/>
        <item x="2791"/>
        <item x="2620"/>
        <item x="2322"/>
        <item x="4838"/>
        <item x="4719"/>
        <item x="1139"/>
        <item x="1860"/>
        <item x="1995"/>
        <item x="2661"/>
        <item x="3472"/>
        <item x="4934"/>
        <item x="3918"/>
        <item x="3519"/>
        <item x="2197"/>
        <item x="4705"/>
        <item x="3848"/>
        <item x="3747"/>
        <item x="3870"/>
        <item x="3536"/>
        <item x="2113"/>
        <item x="1826"/>
        <item x="268"/>
        <item x="968"/>
        <item x="4452"/>
        <item x="6220"/>
        <item x="5788"/>
        <item x="847"/>
        <item x="1445"/>
        <item x="1853"/>
        <item x="5968"/>
        <item x="2666"/>
        <item x="1555"/>
        <item x="4041"/>
        <item x="5386"/>
        <item x="334"/>
        <item x="112"/>
        <item x="2999"/>
        <item x="2078"/>
        <item x="2534"/>
        <item x="3714"/>
        <item x="3211"/>
        <item x="1137"/>
        <item x="301"/>
        <item x="6218"/>
        <item x="3421"/>
        <item x="2487"/>
        <item x="2986"/>
        <item x="4978"/>
        <item x="4508"/>
        <item x="5152"/>
        <item x="498"/>
        <item x="3585"/>
        <item x="5707"/>
        <item x="90"/>
        <item x="3816"/>
        <item x="5753"/>
        <item x="4808"/>
        <item x="5123"/>
        <item x="2499"/>
        <item x="35"/>
        <item x="5108"/>
        <item x="5979"/>
        <item x="5497"/>
        <item x="6148"/>
        <item x="3888"/>
        <item x="4937"/>
        <item x="1666"/>
        <item x="1490"/>
        <item x="3305"/>
        <item x="6290"/>
        <item x="5729"/>
        <item x="2395"/>
        <item x="882"/>
        <item x="1138"/>
        <item x="3478"/>
        <item x="5188"/>
        <item x="2145"/>
        <item x="1251"/>
        <item x="6212"/>
        <item x="4322"/>
        <item x="2547"/>
        <item x="4980"/>
        <item x="3651"/>
        <item x="1777"/>
        <item x="4090"/>
        <item x="4089"/>
        <item x="4171"/>
        <item x="256"/>
        <item x="569"/>
        <item x="1945"/>
        <item x="4979"/>
        <item x="3851"/>
        <item x="5155"/>
        <item x="626"/>
        <item x="3076"/>
        <item x="6189"/>
        <item x="3725"/>
        <item x="2452"/>
        <item x="6188"/>
        <item x="3364"/>
        <item x="3792"/>
        <item x="2549"/>
        <item x="3664"/>
        <item x="68"/>
        <item x="574"/>
        <item x="11"/>
        <item x="663"/>
        <item x="5978"/>
        <item x="4517"/>
        <item x="4317"/>
        <item x="2958"/>
        <item x="2989"/>
        <item x="422"/>
        <item x="877"/>
        <item x="2010"/>
        <item x="2630"/>
        <item x="4173"/>
        <item x="3512"/>
        <item x="3083"/>
        <item x="5300"/>
        <item x="970"/>
        <item x="2095"/>
        <item x="6297"/>
        <item x="318"/>
        <item x="1817"/>
        <item x="655"/>
        <item x="3383"/>
        <item x="4439"/>
        <item x="2806"/>
        <item x="3283"/>
        <item x="3612"/>
        <item x="2884"/>
        <item x="901"/>
        <item x="5269"/>
        <item x="3693"/>
        <item x="288"/>
        <item x="2426"/>
        <item x="1488"/>
        <item x="1070"/>
        <item x="181"/>
        <item x="2521"/>
        <item x="3691"/>
        <item x="3869"/>
        <item x="5189"/>
        <item x="2856"/>
        <item x="1728"/>
        <item x="5488"/>
        <item x="1658"/>
        <item x="151"/>
        <item x="2129"/>
        <item x="5577"/>
        <item x="3895"/>
        <item x="2728"/>
        <item x="3486"/>
        <item x="1055"/>
        <item x="3702"/>
        <item x="5817"/>
        <item x="4316"/>
        <item x="6129"/>
        <item x="6216"/>
        <item x="5779"/>
        <item x="47"/>
        <item x="3756"/>
        <item x="1245"/>
        <item x="876"/>
        <item x="6074"/>
        <item x="5158"/>
        <item x="4962"/>
        <item x="4178"/>
        <item x="4328"/>
        <item x="5971"/>
        <item x="5973"/>
        <item x="4347"/>
        <item x="4496"/>
        <item x="934"/>
        <item x="2157"/>
        <item x="2174"/>
        <item x="3721"/>
        <item x="3678"/>
        <item x="1493"/>
        <item x="6211"/>
        <item x="1441"/>
        <item x="4912"/>
        <item x="967"/>
        <item x="4897"/>
        <item x="2449"/>
        <item x="1762"/>
        <item x="130"/>
        <item x="1350"/>
        <item x="313"/>
        <item x="3233"/>
        <item x="3493"/>
        <item x="944"/>
        <item x="5240"/>
        <item x="2236"/>
        <item x="5202"/>
        <item x="4841"/>
        <item x="1253"/>
        <item x="4175"/>
        <item x="4966"/>
        <item x="4471"/>
        <item x="4689"/>
        <item x="4074"/>
        <item x="5689"/>
        <item x="4241"/>
        <item x="5988"/>
        <item x="6280"/>
        <item x="1449"/>
        <item x="1430"/>
        <item x="2849"/>
        <item x="3430"/>
        <item x="4412"/>
        <item x="1025"/>
        <item x="2758"/>
        <item x="3096"/>
        <item x="34"/>
        <item x="5888"/>
        <item x="4584"/>
        <item x="3527"/>
        <item x="25"/>
        <item x="1211"/>
        <item x="2593"/>
        <item x="2802"/>
        <item x="4525"/>
        <item x="155"/>
        <item x="5412"/>
        <item x="3713"/>
        <item x="1814"/>
        <item x="3447"/>
        <item x="2447"/>
        <item x="4714"/>
        <item x="3361"/>
        <item x="1309"/>
        <item x="1714"/>
        <item x="2533"/>
        <item x="1753"/>
        <item x="4436"/>
        <item x="3214"/>
        <item x="3225"/>
        <item x="1942"/>
        <item x="4766"/>
        <item x="5347"/>
        <item x="2480"/>
        <item x="2810"/>
        <item x="4307"/>
        <item x="4669"/>
        <item x="2548"/>
        <item x="2781"/>
        <item x="3528"/>
        <item x="1539"/>
        <item x="2519"/>
        <item x="2945"/>
        <item x="2142"/>
        <item x="17"/>
        <item x="1668"/>
        <item x="2746"/>
        <item x="2747"/>
        <item x="1459"/>
        <item x="4696"/>
        <item x="1021"/>
        <item x="2851"/>
        <item x="2350"/>
        <item x="1619"/>
        <item x="6332"/>
        <item x="3520"/>
        <item x="3315"/>
        <item x="5998"/>
        <item x="3795"/>
        <item x="6232"/>
        <item x="5376"/>
        <item x="1130"/>
        <item x="233"/>
        <item x="4568"/>
        <item x="3835"/>
        <item x="981"/>
        <item x="5248"/>
        <item x="485"/>
        <item x="2539"/>
        <item x="6064"/>
        <item x="4432"/>
        <item x="3761"/>
        <item x="2773"/>
        <item x="2474"/>
        <item x="4683"/>
        <item x="3805"/>
        <item x="1154"/>
        <item x="5649"/>
        <item x="5471"/>
        <item x="6279"/>
        <item x="6123"/>
        <item x="2815"/>
        <item x="317"/>
        <item x="2091"/>
        <item x="3601"/>
        <item x="1848"/>
        <item x="3745"/>
        <item x="3610"/>
        <item x="3114"/>
        <item x="2146"/>
        <item x="2909"/>
        <item x="6343"/>
        <item x="4109"/>
        <item x="4659"/>
        <item x="5143"/>
        <item x="1640"/>
        <item x="1215"/>
        <item x="1977"/>
        <item x="1776"/>
        <item x="688"/>
        <item x="6029"/>
        <item x="96"/>
        <item x="2084"/>
        <item x="467"/>
        <item x="6335"/>
        <item x="451"/>
        <item x="1678"/>
        <item x="4192"/>
        <item x="4856"/>
        <item x="5321"/>
        <item x="3596"/>
        <item x="767"/>
        <item x="3831"/>
        <item x="2639"/>
        <item x="2112"/>
        <item x="1687"/>
        <item x="4554"/>
        <item x="941"/>
        <item x="135"/>
        <item x="3933"/>
        <item x="6073"/>
        <item x="3112"/>
        <item x="942"/>
        <item x="4792"/>
        <item x="2749"/>
        <item x="2360"/>
        <item x="919"/>
        <item x="3416"/>
        <item x="4549"/>
        <item x="628"/>
        <item x="222"/>
        <item x="4201"/>
        <item x="6213"/>
        <item x="2029"/>
        <item x="4851"/>
        <item x="2584"/>
        <item x="3384"/>
        <item x="3099"/>
        <item x="3707"/>
        <item x="1184"/>
        <item x="3903"/>
        <item x="2618"/>
        <item x="5814"/>
        <item x="5967"/>
        <item x="1397"/>
        <item x="3775"/>
        <item x="2016"/>
        <item x="4833"/>
        <item x="2574"/>
        <item x="6095"/>
        <item x="899"/>
        <item x="2059"/>
        <item x="448"/>
        <item x="4709"/>
        <item x="3533"/>
        <item x="5133"/>
        <item x="3134"/>
        <item x="4678"/>
        <item x="2032"/>
        <item x="381"/>
        <item x="561"/>
        <item x="5110"/>
        <item x="6"/>
        <item x="4494"/>
        <item x="4774"/>
        <item x="4798"/>
        <item x="3810"/>
        <item x="2743"/>
        <item x="6258"/>
        <item x="2041"/>
        <item x="4531"/>
        <item x="5842"/>
        <item x="5827"/>
        <item x="424"/>
        <item x="4654"/>
        <item x="4528"/>
        <item x="4534"/>
        <item x="6354"/>
        <item x="2379"/>
        <item x="2931"/>
        <item x="3047"/>
        <item x="5290"/>
        <item x="3363"/>
        <item x="1058"/>
        <item x="3883"/>
        <item x="282"/>
        <item x="74"/>
        <item x="4997"/>
        <item x="2783"/>
        <item x="2365"/>
        <item x="2011"/>
        <item x="2741"/>
        <item x="4948"/>
        <item x="634"/>
        <item x="1024"/>
        <item x="503"/>
        <item x="5345"/>
        <item x="2026"/>
        <item x="3271"/>
        <item x="1335"/>
        <item x="3138"/>
        <item x="3473"/>
        <item x="4000"/>
        <item x="6190"/>
        <item x="3452"/>
        <item x="2227"/>
        <item x="524"/>
        <item x="4031"/>
        <item x="4888"/>
        <item x="3023"/>
        <item x="4707"/>
        <item x="4850"/>
        <item x="4663"/>
        <item x="5602"/>
        <item x="1982"/>
        <item x="4028"/>
        <item x="5035"/>
        <item x="4456"/>
        <item x="3994"/>
        <item x="6036"/>
        <item x="2123"/>
        <item x="2135"/>
        <item x="3537"/>
        <item x="2445"/>
        <item x="2336"/>
        <item x="4679"/>
        <item x="581"/>
        <item x="3317"/>
        <item x="3028"/>
        <item x="3437"/>
        <item x="1131"/>
        <item x="5409"/>
        <item x="4786"/>
        <item x="1647"/>
        <item x="2367"/>
        <item x="1369"/>
        <item x="5464"/>
        <item x="4458"/>
        <item x="4417"/>
        <item x="1740"/>
        <item x="2937"/>
        <item x="3117"/>
        <item x="2736"/>
        <item x="4428"/>
        <item x="4506"/>
        <item x="487"/>
        <item x="1030"/>
        <item x="1126"/>
        <item x="6298"/>
        <item x="504"/>
        <item x="165"/>
        <item x="4711"/>
        <item x="6126"/>
        <item x="4143"/>
        <item x="2187"/>
        <item x="4081"/>
        <item x="358"/>
        <item x="4688"/>
        <item x="3754"/>
        <item x="1749"/>
        <item x="1478"/>
        <item x="5270"/>
        <item x="983"/>
        <item x="3415"/>
        <item x="3759"/>
        <item x="4652"/>
        <item x="4093"/>
        <item x="1064"/>
        <item x="807"/>
        <item x="3602"/>
        <item x="3232"/>
        <item x="339"/>
        <item x="5179"/>
        <item x="2080"/>
        <item x="175"/>
        <item x="2069"/>
        <item x="2019"/>
        <item x="3016"/>
        <item x="5965"/>
        <item x="274"/>
        <item x="6247"/>
        <item x="5327"/>
        <item x="4043"/>
        <item x="26"/>
        <item x="6147"/>
        <item x="4543"/>
        <item x="886"/>
        <item x="3579"/>
        <item x="2076"/>
        <item x="2325"/>
        <item x="1069"/>
        <item x="4039"/>
        <item x="3300"/>
        <item x="6313"/>
        <item x="3672"/>
        <item x="4077"/>
        <item x="1473"/>
        <item x="3476"/>
        <item x="153"/>
        <item x="114"/>
        <item x="3770"/>
        <item x="2343"/>
        <item x="5985"/>
        <item x="6093"/>
        <item x="2444"/>
        <item x="2390"/>
        <item x="4559"/>
        <item x="6210"/>
        <item x="3742"/>
        <item x="4153"/>
        <item x="5910"/>
        <item x="4769"/>
        <item x="3998"/>
        <item x="4704"/>
        <item x="2387"/>
        <item x="5780"/>
        <item x="250"/>
        <item x="4414"/>
        <item x="302"/>
        <item x="4425"/>
        <item x="6132"/>
        <item x="2331"/>
        <item x="4174"/>
        <item x="4762"/>
        <item x="4475"/>
        <item x="2940"/>
        <item x="4665"/>
        <item x="2790"/>
        <item x="4072"/>
        <item x="1035"/>
        <item x="4864"/>
        <item x="5531"/>
        <item x="3733"/>
        <item x="5769"/>
        <item x="2477"/>
        <item x="3797"/>
        <item x="700"/>
        <item x="5231"/>
        <item x="5350"/>
        <item x="1386"/>
        <item x="5323"/>
        <item x="2817"/>
        <item x="2000"/>
        <item x="2021"/>
        <item x="5049"/>
        <item x="5180"/>
        <item x="1994"/>
        <item x="1020"/>
        <item x="54"/>
        <item x="1387"/>
        <item x="1967"/>
        <item x="281"/>
        <item x="1604"/>
        <item x="484"/>
        <item x="122"/>
        <item x="5166"/>
        <item x="6334"/>
        <item x="3889"/>
        <item x="5601"/>
        <item x="1732"/>
        <item x="4030"/>
        <item x="1922"/>
        <item x="5312"/>
        <item x="486"/>
        <item x="2995"/>
        <item x="2381"/>
        <item x="5425"/>
        <item x="5128"/>
        <item x="2441"/>
        <item x="195"/>
        <item x="2155"/>
        <item x="3768"/>
        <item x="5653"/>
        <item x="6282"/>
        <item x="352"/>
        <item x="4706"/>
        <item x="6336"/>
        <item x="966"/>
        <item x="4474"/>
        <item x="2079"/>
        <item x="3739"/>
        <item x="6156"/>
        <item x="5434"/>
        <item x="2524"/>
        <item x="3196"/>
        <item x="319"/>
        <item x="5626"/>
        <item x="6199"/>
        <item x="3267"/>
        <item x="6072"/>
        <item x="3453"/>
        <item x="2928"/>
        <item x="1196"/>
        <item x="2063"/>
        <item x="6052"/>
        <item x="5054"/>
        <item x="2923"/>
        <item x="1"/>
        <item x="4033"/>
        <item x="5403"/>
        <item x="6118"/>
        <item x="1182"/>
        <item x="4478"/>
        <item x="3405"/>
        <item x="1633"/>
        <item x="63"/>
        <item x="2551"/>
        <item x="5854"/>
        <item x="2525"/>
        <item x="5196"/>
        <item x="4454"/>
        <item x="5177"/>
        <item x="3873"/>
        <item x="445"/>
        <item x="3860"/>
        <item x="1901"/>
        <item x="3024"/>
        <item x="3623"/>
        <item x="2786"/>
        <item x="4552"/>
        <item x="761"/>
        <item x="5484"/>
        <item x="4733"/>
        <item x="3854"/>
        <item x="1969"/>
        <item x="2805"/>
        <item x="4459"/>
        <item x="4476"/>
        <item x="5754"/>
        <item x="3794"/>
        <item x="5193"/>
        <item x="5575"/>
        <item x="2665"/>
        <item x="3276"/>
        <item x="4340"/>
        <item x="5996"/>
        <item x="5279"/>
        <item x="3097"/>
        <item x="723"/>
        <item x="4511"/>
        <item x="2122"/>
        <item x="1438"/>
        <item x="6221"/>
        <item x="3925"/>
        <item x="5139"/>
        <item x="666"/>
        <item x="4620"/>
        <item x="2662"/>
        <item x="4156"/>
        <item x="4807"/>
        <item x="3544"/>
        <item x="2400"/>
        <item x="3552"/>
        <item x="2996"/>
        <item x="5136"/>
        <item x="2167"/>
        <item x="2101"/>
        <item x="5990"/>
        <item x="4710"/>
        <item x="1904"/>
        <item x="241"/>
        <item x="240"/>
        <item x="5048"/>
        <item x="1696"/>
        <item x="117"/>
        <item x="5157"/>
        <item x="5338"/>
        <item x="2591"/>
        <item x="106"/>
        <item x="4163"/>
        <item x="3762"/>
        <item x="4657"/>
        <item x="1717"/>
        <item x="2450"/>
        <item x="3872"/>
        <item x="3837"/>
        <item x="958"/>
        <item x="3631"/>
        <item x="1043"/>
        <item x="4012"/>
        <item x="3458"/>
        <item x="1492"/>
        <item x="6337"/>
        <item x="6214"/>
        <item x="2756"/>
        <item x="2870"/>
        <item x="6037"/>
        <item x="2455"/>
        <item x="4592"/>
        <item x="4333"/>
        <item x="4713"/>
        <item x="2031"/>
        <item x="794"/>
        <item x="5041"/>
        <item x="1009"/>
        <item x="2776"/>
        <item x="6117"/>
        <item x="3867"/>
        <item x="349"/>
        <item x="4047"/>
        <item x="4116"/>
        <item x="6141"/>
        <item x="5368"/>
        <item x="4429"/>
        <item x="6288"/>
        <item x="3914"/>
        <item x="2583"/>
        <item x="3100"/>
        <item x="4170"/>
        <item x="2926"/>
        <item x="3278"/>
        <item x="2830"/>
        <item x="2351"/>
        <item x="6252"/>
        <item x="2637"/>
        <item x="4977"/>
        <item x="2837"/>
        <item x="2846"/>
        <item x="149"/>
        <item x="5492"/>
        <item x="2799"/>
        <item x="2488"/>
        <item x="356"/>
        <item x="2948"/>
        <item x="5450"/>
        <item x="3817"/>
        <item x="3093"/>
        <item x="5281"/>
        <item x="2726"/>
        <item x="1917"/>
        <item x="5191"/>
        <item x="1306"/>
        <item x="2664"/>
        <item x="1621"/>
        <item x="4146"/>
        <item x="930"/>
        <item x="4147"/>
        <item x="5194"/>
        <item x="3606"/>
        <item x="5424"/>
        <item x="1136"/>
        <item x="4427"/>
        <item x="562"/>
        <item x="2388"/>
        <item x="1765"/>
        <item x="5057"/>
        <item x="115"/>
        <item x="2464"/>
        <item x="4209"/>
        <item x="5106"/>
        <item x="3573"/>
        <item x="2405"/>
        <item x="2310"/>
        <item x="4130"/>
        <item x="3292"/>
        <item x="2393"/>
        <item x="5294"/>
        <item x="6235"/>
        <item x="5433"/>
        <item x="3547"/>
        <item x="2535"/>
        <item x="6087"/>
        <item x="5156"/>
        <item x="4540"/>
        <item x="41"/>
        <item x="3740"/>
        <item x="4103"/>
        <item x="3254"/>
        <item x="576"/>
        <item x="1460"/>
        <item x="1213"/>
        <item x="5636"/>
        <item x="6353"/>
        <item x="570"/>
        <item x="5984"/>
        <item x="6327"/>
        <item x="157"/>
        <item x="4721"/>
        <item x="6043"/>
        <item x="5036"/>
        <item x="6236"/>
        <item x="1396"/>
        <item x="3049"/>
        <item x="5145"/>
        <item x="5749"/>
        <item x="463"/>
        <item x="5394"/>
        <item x="6055"/>
        <item x="4572"/>
        <item x="5587"/>
        <item x="1971"/>
        <item x="2414"/>
        <item x="5536"/>
        <item x="2727"/>
        <item x="6187"/>
        <item x="182"/>
        <item x="5401"/>
        <item x="3879"/>
        <item x="2944"/>
        <item x="3900"/>
        <item x="4460"/>
        <item x="1547"/>
        <item x="3182"/>
        <item x="1533"/>
        <item x="4923"/>
        <item x="2845"/>
        <item x="6299"/>
        <item x="1535"/>
        <item x="1263"/>
        <item x="4578"/>
        <item x="3160"/>
        <item x="1084"/>
        <item x="1446"/>
        <item x="2997"/>
        <item x="5885"/>
        <item x="4168"/>
        <item x="2176"/>
        <item x="5253"/>
        <item x="4247"/>
        <item x="3738"/>
        <item x="4867"/>
        <item x="2841"/>
        <item x="4759"/>
        <item x="2034"/>
        <item x="6283"/>
        <item x="2920"/>
        <item x="4758"/>
        <item x="969"/>
        <item x="4754"/>
        <item x="4061"/>
        <item x="1351"/>
        <item x="1546"/>
        <item x="4442"/>
        <item x="680"/>
        <item x="3538"/>
        <item x="1228"/>
        <item x="4753"/>
        <item x="1514"/>
        <item x="2389"/>
        <item x="3180"/>
        <item x="6198"/>
        <item x="5766"/>
        <item x="496"/>
        <item x="152"/>
        <item x="4773"/>
        <item x="19"/>
        <item x="5897"/>
        <item x="23"/>
        <item x="5694"/>
        <item x="5836"/>
        <item x="6082"/>
        <item x="2311"/>
        <item x="3523"/>
        <item x="3464"/>
        <item x="766"/>
        <item x="5357"/>
        <item x="3074"/>
        <item x="3847"/>
        <item x="2554"/>
        <item x="2809"/>
        <item x="3686"/>
        <item x="949"/>
        <item x="5201"/>
        <item x="273"/>
        <item x="1991"/>
        <item x="1454"/>
        <item x="1040"/>
        <item x="2586"/>
        <item x="5867"/>
        <item x="3757"/>
        <item x="3516"/>
        <item x="4118"/>
        <item x="1429"/>
        <item x="5616"/>
        <item x="252"/>
        <item x="5723"/>
        <item x="2936"/>
        <item x="4160"/>
        <item x="905"/>
        <item x="1521"/>
        <item x="788"/>
        <item x="4457"/>
        <item x="3479"/>
        <item x="705"/>
        <item x="5249"/>
        <item x="2911"/>
        <item x="3722"/>
        <item x="5288"/>
        <item x="5742"/>
        <item x="4056"/>
        <item x="4249"/>
        <item x="1508"/>
        <item x="147"/>
        <item x="2332"/>
        <item x="2788"/>
        <item x="5741"/>
        <item x="45"/>
        <item x="2107"/>
        <item x="2929"/>
        <item x="2594"/>
        <item x="3732"/>
        <item x="918"/>
        <item x="4091"/>
        <item x="972"/>
        <item x="5336"/>
        <item x="4757"/>
        <item x="1474"/>
        <item x="5447"/>
        <item x="280"/>
        <item x="5116"/>
        <item x="6164"/>
        <item x="3515"/>
        <item x="3443"/>
        <item x="4142"/>
        <item x="1181"/>
        <item x="3845"/>
        <item x="134"/>
        <item x="1708"/>
        <item x="2505"/>
        <item x="1500"/>
        <item x="5893"/>
        <item x="4122"/>
        <item x="1012"/>
        <item x="3241"/>
        <item x="3811"/>
        <item x="3071"/>
        <item x="2117"/>
        <item x="3333"/>
        <item x="6130"/>
        <item x="5280"/>
        <item x="5229"/>
        <item x="2793"/>
        <item x="693"/>
        <item x="1746"/>
        <item x="2834"/>
        <item x="4590"/>
        <item x="5671"/>
        <item x="4727"/>
        <item x="3760"/>
        <item x="2259"/>
        <item x="2114"/>
        <item x="1054"/>
        <item x="1315"/>
        <item x="5395"/>
        <item x="5775"/>
        <item x="4514"/>
        <item x="2425"/>
        <item x="2910"/>
        <item x="6067"/>
        <item x="4915"/>
        <item x="3344"/>
        <item x="3833"/>
        <item x="1809"/>
        <item x="1818"/>
        <item x="3454"/>
        <item x="6305"/>
        <item x="5125"/>
        <item x="3465"/>
        <item x="2748"/>
        <item x="138"/>
        <item x="287"/>
        <item x="3652"/>
        <item x="6041"/>
        <item x="6051"/>
        <item x="2257"/>
        <item x="4634"/>
        <item x="1733"/>
        <item x="6084"/>
        <item x="2703"/>
        <item x="1996"/>
        <item x="3359"/>
        <item x="2144"/>
        <item x="5560"/>
        <item x="1964"/>
        <item x="248"/>
        <item x="5541"/>
        <item x="2020"/>
        <item x="5786"/>
        <item x="2188"/>
        <item x="916"/>
        <item x="3483"/>
        <item x="2813"/>
        <item x="2115"/>
        <item x="4151"/>
        <item x="4032"/>
        <item x="350"/>
        <item x="4927"/>
        <item x="5773"/>
        <item x="1690"/>
        <item x="595"/>
        <item x="21"/>
        <item x="3198"/>
        <item x="1483"/>
        <item x="298"/>
        <item x="4330"/>
        <item x="5630"/>
        <item x="1608"/>
        <item x="961"/>
        <item x="2102"/>
        <item x="5429"/>
        <item x="5722"/>
        <item x="857"/>
        <item x="2762"/>
        <item x="881"/>
        <item x="4964"/>
        <item x="4288"/>
        <item x="3490"/>
        <item x="6047"/>
        <item x="4817"/>
        <item x="452"/>
        <item x="1531"/>
        <item x="3741"/>
        <item x="2511"/>
        <item x="2510"/>
        <item x="2340"/>
        <item x="5438"/>
        <item x="5518"/>
        <item x="3185"/>
        <item x="1023"/>
        <item x="4661"/>
        <item x="3814"/>
        <item x="2300"/>
        <item x="1332"/>
        <item x="73"/>
        <item x="4699"/>
        <item x="230"/>
        <item x="2072"/>
        <item x="1879"/>
        <item x="921"/>
        <item x="2345"/>
        <item x="6219"/>
        <item x="4082"/>
        <item x="1333"/>
        <item x="2485"/>
        <item x="6349"/>
        <item x="2565"/>
        <item x="5137"/>
        <item x="5008"/>
        <item x="3806"/>
        <item x="1980"/>
        <item x="2193"/>
        <item x="4902"/>
        <item x="156"/>
        <item x="4662"/>
        <item x="2015"/>
        <item x="4172"/>
        <item x="5793"/>
        <item x="5605"/>
        <item x="4708"/>
        <item x="4141"/>
        <item x="851"/>
        <item x="1735"/>
        <item x="2592"/>
        <item x="2023"/>
        <item x="623"/>
        <item x="325"/>
        <item x="4872"/>
        <item x="3531"/>
        <item x="1663"/>
        <item x="4653"/>
        <item x="2139"/>
        <item x="5870"/>
        <item x="4053"/>
        <item x="1435"/>
        <item x="5692"/>
        <item x="1234"/>
        <item x="4831"/>
        <item x="5185"/>
        <item x="1624"/>
        <item x="3535"/>
        <item x="4723"/>
        <item x="3936"/>
        <item x="4969"/>
        <item x="2575"/>
        <item x="2081"/>
        <item x="1973"/>
        <item x="2595"/>
        <item x="2302"/>
        <item x="4731"/>
        <item x="759"/>
        <item x="2169"/>
        <item x="1344"/>
        <item x="4804"/>
        <item x="1227"/>
        <item x="3178"/>
        <item x="148"/>
        <item x="5762"/>
        <item x="2280"/>
        <item x="4550"/>
        <item x="3179"/>
        <item x="5521"/>
        <item x="4606"/>
        <item x="5519"/>
        <item x="4158"/>
        <item x="5448"/>
        <item x="2553"/>
        <item x="4055"/>
        <item x="3699"/>
        <item x="637"/>
        <item x="3329"/>
        <item x="1235"/>
        <item x="5334"/>
        <item x="3645"/>
        <item x="600"/>
        <item x="5776"/>
        <item x="4510"/>
        <item x="956"/>
        <item x="3029"/>
        <item x="186"/>
        <item x="3184"/>
        <item x="6066"/>
        <item x="3764"/>
        <item x="166"/>
        <item x="3928"/>
        <item x="338"/>
        <item x="3203"/>
        <item x="1609"/>
        <item x="4828"/>
        <item x="957"/>
        <item x="2002"/>
        <item x="5843"/>
        <item x="3418"/>
        <item x="4645"/>
        <item x="3871"/>
        <item x="5691"/>
        <item x="4054"/>
        <item x="673"/>
        <item x="98"/>
        <item x="1007"/>
        <item x="129"/>
        <item x="291"/>
        <item x="3033"/>
        <item x="2156"/>
        <item x="812"/>
        <item x="5472"/>
        <item x="6173"/>
        <item x="962"/>
        <item x="3445"/>
        <item x="4007"/>
        <item x="1881"/>
        <item x="1792"/>
        <item x="2829"/>
        <item x="3765"/>
        <item x="4523"/>
        <item x="6231"/>
        <item x="1932"/>
        <item x="97"/>
        <item x="1912"/>
        <item x="2621"/>
        <item x="509"/>
        <item x="335"/>
        <item x="2483"/>
        <item x="3666"/>
        <item x="1086"/>
        <item x="320"/>
        <item x="3115"/>
        <item x="4245"/>
        <item x="1943"/>
        <item x="483"/>
        <item x="2836"/>
        <item x="4462"/>
        <item x="3003"/>
        <item x="5917"/>
        <item x="36"/>
        <item x="1766"/>
        <item x="3123"/>
        <item x="3510"/>
        <item x="321"/>
        <item x="433"/>
        <item x="470"/>
        <item x="4188"/>
        <item x="2007"/>
        <item x="4466"/>
        <item x="1871"/>
        <item x="5325"/>
        <item x="1510"/>
        <item x="1883"/>
        <item x="14"/>
        <item x="3815"/>
        <item x="5"/>
        <item x="4050"/>
        <item x="71"/>
        <item x="3145"/>
        <item x="3269"/>
        <item x="3417"/>
        <item x="2406"/>
        <item x="3406"/>
        <item x="6329"/>
        <item x="4949"/>
        <item x="3855"/>
        <item x="4162"/>
        <item x="3758"/>
        <item x="1553"/>
        <item x="3709"/>
        <item x="5743"/>
        <item x="5571"/>
        <item x="1582"/>
        <item x="5698"/>
        <item x="5335"/>
        <item x="4649"/>
        <item x="2709"/>
        <item x="5641"/>
        <item x="4133"/>
        <item x="3220"/>
        <item x="2178"/>
        <item x="4656"/>
        <item x="4628"/>
        <item x="988"/>
        <item x="6207"/>
        <item x="20"/>
        <item x="5132"/>
        <item x="913"/>
        <item x="6285"/>
        <item x="1257"/>
        <item x="5393"/>
        <item x="4691"/>
        <item x="1123"/>
        <item x="4186"/>
        <item x="267"/>
        <item x="927"/>
        <item x="2755"/>
        <item x="5146"/>
        <item x="4405"/>
        <item x="5665"/>
        <item x="3752"/>
        <item x="4944"/>
        <item x="3066"/>
        <item x="2700"/>
        <item x="1827"/>
        <item x="493"/>
        <item x="2168"/>
        <item x="4814"/>
        <item x="672"/>
        <item x="2972"/>
        <item x="5085"/>
        <item x="2127"/>
        <item x="3543"/>
        <item x="120"/>
        <item x="2266"/>
        <item x="5197"/>
        <item x="5833"/>
        <item x="5276"/>
        <item x="1599"/>
        <item x="3734"/>
        <item x="4882"/>
        <item x="3308"/>
        <item x="3898"/>
        <item x="5530"/>
        <item x="3577"/>
        <item x="3021"/>
        <item x="150"/>
        <item x="2576"/>
        <item x="2807"/>
        <item x="5540"/>
        <item x="2520"/>
        <item x="3557"/>
        <item x="3396"/>
        <item x="2754"/>
        <item x="4858"/>
        <item x="2136"/>
        <item x="5828"/>
        <item x="760"/>
        <item x="6291"/>
        <item x="2260"/>
        <item x="3422"/>
        <item x="1715"/>
        <item x="1129"/>
        <item x="337"/>
        <item x="3772"/>
        <item x="1645"/>
        <item x="4169"/>
        <item x="1852"/>
        <item x="713"/>
        <item x="1071"/>
        <item x="4853"/>
        <item x="5582"/>
        <item x="2125"/>
        <item x="883"/>
        <item x="4604"/>
        <item x="3784"/>
        <item x="951"/>
        <item x="3588"/>
        <item x="1902"/>
        <item x="2569"/>
        <item x="5783"/>
        <item x="3389"/>
        <item x="656"/>
        <item x="5546"/>
        <item x="5982"/>
        <item x="3330"/>
        <item x="3104"/>
        <item x="6240"/>
        <item x="5487"/>
        <item x="613"/>
        <item x="4782"/>
        <item x="4650"/>
        <item x="5494"/>
        <item x="1101"/>
        <item x="4408"/>
        <item x="5295"/>
        <item x="5772"/>
        <item x="3287"/>
        <item x="2629"/>
        <item x="4530"/>
        <item x="5446"/>
        <item x="5995"/>
        <item x="2017"/>
        <item x="1471"/>
        <item x="3671"/>
        <item x="2835"/>
        <item x="5277"/>
        <item x="2055"/>
        <item x="3469"/>
        <item x="2994"/>
        <item x="2435"/>
        <item x="1114"/>
        <item x="2796"/>
        <item x="5324"/>
        <item x="458"/>
        <item x="5025"/>
        <item x="3256"/>
        <item x="5588"/>
        <item x="3600"/>
        <item x="3866"/>
        <item x="4071"/>
        <item x="904"/>
        <item x="4029"/>
        <item x="5926"/>
        <item x="1650"/>
        <item x="1652"/>
        <item x="3419"/>
        <item x="1059"/>
        <item x="354"/>
        <item x="5176"/>
        <item x="5024"/>
        <item x="3896"/>
        <item x="893"/>
        <item x="4046"/>
        <item x="5981"/>
        <item x="5675"/>
        <item x="4150"/>
        <item x="2166"/>
        <item x="2404"/>
        <item x="632"/>
        <item x="703"/>
        <item x="3407"/>
        <item x="1921"/>
        <item x="3019"/>
        <item x="3930"/>
        <item x="1307"/>
        <item x="4167"/>
        <item x="4301"/>
        <item x="5195"/>
        <item x="6274"/>
        <item x="6035"/>
        <item x="5232"/>
        <item x="3996"/>
        <item x="332"/>
        <item x="174"/>
        <item x="1613"/>
        <item x="895"/>
        <item x="5725"/>
        <item x="4830"/>
        <item x="2503"/>
        <item x="5420"/>
        <item x="2833"/>
        <item x="3281"/>
        <item x="4695"/>
        <item x="4599"/>
        <item x="1469"/>
        <item x="1330"/>
        <item x="59"/>
        <item x="2871"/>
        <item x="5846"/>
        <item x="3755"/>
        <item x="2964"/>
        <item x="4098"/>
        <item x="755"/>
        <item x="5221"/>
        <item x="1516"/>
        <item x="2808"/>
        <item x="2024"/>
        <item x="3231"/>
        <item x="4777"/>
        <item x="925"/>
        <item x="5333"/>
        <item x="4668"/>
        <item x="1259"/>
        <item x="2529"/>
        <item x="2219"/>
        <item x="3624"/>
        <item x="6046"/>
        <item x="5499"/>
        <item x="3367"/>
        <item x="2514"/>
        <item x="4666"/>
        <item x="516"/>
        <item x="932"/>
        <item x="2022"/>
        <item x="1376"/>
        <item x="168"/>
        <item x="771"/>
        <item x="3450"/>
        <item x="3822"/>
        <item x="3724"/>
        <item x="286"/>
        <item x="6145"/>
        <item x="809"/>
        <item x="4"/>
        <item x="4295"/>
        <item x="4125"/>
        <item x="4248"/>
        <item x="5411"/>
        <item x="1992"/>
        <item x="887"/>
        <item x="2733"/>
        <item x="4770"/>
        <item x="3646"/>
        <item x="3681"/>
        <item x="4161"/>
        <item x="4481"/>
        <item x="4542"/>
        <item x="2320"/>
        <item x="2571"/>
        <item x="2867"/>
        <item x="3605"/>
        <item x="6026"/>
        <item x="4529"/>
        <item x="1704"/>
        <item x="471"/>
        <item x="3299"/>
        <item x="750"/>
        <item x="121"/>
        <item x="3462"/>
        <item x="461"/>
        <item x="2704"/>
        <item x="1643"/>
        <item x="2924"/>
        <item x="4729"/>
        <item x="5529"/>
        <item x="1501"/>
        <item x="4778"/>
        <item x="4862"/>
        <item x="1887"/>
        <item x="4857"/>
        <item x="1660"/>
        <item x="5976"/>
        <item x="6053"/>
        <item x="3708"/>
        <item x="6044"/>
        <item x="6040"/>
        <item x="5443"/>
        <item x="4791"/>
        <item x="3398"/>
        <item x="5713"/>
        <item x="5784"/>
        <item x="3939"/>
        <item x="1808"/>
        <item x="3008"/>
        <item x="650"/>
        <item x="1037"/>
        <item x="689"/>
        <item x="3279"/>
        <item x="4042"/>
        <item x="6080"/>
        <item x="5228"/>
        <item x="4243"/>
        <item x="91"/>
        <item x="3449"/>
        <item x="2615"/>
        <item x="6078"/>
        <item x="1443"/>
        <item x="2953"/>
        <item x="3915"/>
        <item x="4930"/>
        <item x="5114"/>
        <item x="1718"/>
        <item x="3675"/>
        <item x="6320"/>
        <item x="5606"/>
        <item x="4306"/>
        <item x="3072"/>
        <item x="6165"/>
        <item x="2194"/>
        <item x="2319"/>
        <item x="4404"/>
        <item x="5964"/>
        <item x="2869"/>
        <item x="1512"/>
        <item x="257"/>
        <item x="4176"/>
        <item x="2701"/>
        <item x="563"/>
        <item x="1667"/>
        <item x="3181"/>
        <item x="2580"/>
        <item x="3726"/>
        <item x="5545"/>
        <item x="476"/>
        <item x="2341"/>
        <item x="3"/>
        <item x="5837"/>
        <item x="2792"/>
        <item x="1011"/>
        <item x="1830"/>
        <item x="5680"/>
        <item x="5365"/>
        <item x="3595"/>
        <item x="4825"/>
        <item x="299"/>
        <item x="5681"/>
        <item x="5913"/>
        <item x="2902"/>
        <item x="1389"/>
        <item x="3106"/>
        <item x="1742"/>
        <item x="5271"/>
        <item x="5065"/>
        <item x="5046"/>
        <item x="1875"/>
        <item x="5912"/>
        <item x="2976"/>
        <item x="2894"/>
        <item x="4520"/>
        <item x="87"/>
        <item x="3549"/>
        <item x="1889"/>
        <item x="5537"/>
        <item x="5567"/>
        <item x="3820"/>
        <item x="2147"/>
        <item x="4914"/>
        <item x="2374"/>
        <item x="2195"/>
        <item x="5045"/>
        <item x="4177"/>
        <item x="488"/>
        <item x="6025"/>
        <item x="2839"/>
        <item x="4144"/>
        <item x="1888"/>
        <item x="1727"/>
        <item x="6276"/>
        <item x="6038"/>
        <item x="3481"/>
        <item x="1504"/>
        <item x="3119"/>
        <item x="456"/>
        <item x="4819"/>
        <item x="4052"/>
        <item x="1041"/>
        <item x="1952"/>
        <item x="2453"/>
        <item x="3475"/>
        <item x="1841"/>
        <item x="2067"/>
        <item x="3227"/>
        <item x="3370"/>
        <item x="2801"/>
        <item x="5756"/>
        <item x="5115"/>
        <item x="6304"/>
        <item x="5609"/>
        <item x="1768"/>
        <item x="5611"/>
        <item x="188"/>
        <item x="6295"/>
        <item x="1499"/>
        <item x="5714"/>
        <item x="3905"/>
        <item x="3410"/>
        <item x="1252"/>
        <item x="6310"/>
        <item x="3294"/>
        <item x="199"/>
        <item x="4674"/>
        <item x="2498"/>
        <item x="2899"/>
        <item x="5583"/>
        <item x="1750"/>
        <item x="6314"/>
        <item x="2326"/>
        <item x="213"/>
        <item x="3877"/>
        <item x="4102"/>
        <item x="4505"/>
        <item x="514"/>
        <item x="515"/>
        <item x="5289"/>
        <item x="3906"/>
        <item x="2134"/>
        <item x="2304"/>
        <item x="6091"/>
        <item x="575"/>
        <item x="5381"/>
        <item x="3907"/>
        <item x="5787"/>
        <item x="212"/>
        <item x="4085"/>
        <item x="5186"/>
        <item x="4673"/>
        <item x="4086"/>
        <item x="5303"/>
        <item x="3674"/>
        <item x="6042"/>
        <item x="3082"/>
        <item x="1255"/>
        <item x="1248"/>
        <item x="1527"/>
        <item x="2688"/>
        <item x="5789"/>
        <item x="2003"/>
        <item x="4058"/>
        <item x="1605"/>
        <item x="1924"/>
        <item x="1681"/>
        <item x="4435"/>
        <item x="1005"/>
        <item x="894"/>
        <item x="2154"/>
        <item x="1440"/>
        <item x="4647"/>
        <item x="5746"/>
        <item x="3014"/>
        <item x="1694"/>
        <item x="2767"/>
        <item x="1989"/>
        <item x="1416"/>
        <item x="2916"/>
        <item x="2407"/>
        <item x="1824"/>
        <item x="3129"/>
        <item x="5822"/>
        <item x="5259"/>
        <item x="5236"/>
        <item x="2854"/>
        <item x="1581"/>
        <item x="6030"/>
        <item x="1739"/>
        <item x="1601"/>
        <item x="2787"/>
        <item x="1243"/>
        <item x="5688"/>
        <item x="3802"/>
        <item x="4765"/>
        <item x="5088"/>
        <item x="3401"/>
        <item x="269"/>
        <item x="5838"/>
        <item x="2782"/>
        <item x="1458"/>
        <item x="4290"/>
        <item x="2522"/>
        <item x="2138"/>
        <item x="4164"/>
        <item x="5485"/>
        <item x="1401"/>
        <item x="1087"/>
        <item x="221"/>
        <item x="2927"/>
        <item x="5855"/>
        <item x="1463"/>
        <item x="2656"/>
        <item x="94"/>
        <item x="2403"/>
        <item x="5887"/>
        <item x="272"/>
        <item x="1748"/>
        <item x="3668"/>
        <item x="4388"/>
        <item x="196"/>
        <item x="2143"/>
        <item x="2262"/>
        <item x="4401"/>
        <item x="5486"/>
        <item x="772"/>
        <item x="2342"/>
        <item x="5470"/>
        <item x="2515"/>
        <item x="2636"/>
        <item x="579"/>
        <item x="4651"/>
        <item x="1656"/>
        <item x="1701"/>
        <item x="529"/>
        <item x="3368"/>
        <item x="3436"/>
        <item x="3135"/>
        <item x="6048"/>
        <item x="3385"/>
        <item x="5594"/>
        <item x="4751"/>
        <item x="1957"/>
        <item x="5092"/>
        <item x="5457"/>
        <item x="1856"/>
        <item x="4500"/>
        <item x="462"/>
        <item x="3712"/>
        <item x="2186"/>
        <item x="2133"/>
        <item x="2612"/>
        <item x="3904"/>
        <item x="5458"/>
        <item x="2148"/>
        <item x="3616"/>
        <item x="2039"/>
        <item x="3061"/>
        <item x="3133"/>
        <item x="2459"/>
        <item x="3434"/>
        <item x="3087"/>
        <item x="980"/>
        <item x="3188"/>
        <item x="5032"/>
        <item x="651"/>
        <item x="5695"/>
        <item x="4965"/>
        <item x="140"/>
        <item x="2663"/>
        <item x="4795"/>
        <item x="2868"/>
        <item x="3004"/>
        <item x="465"/>
        <item x="3662"/>
        <item x="1845"/>
        <item x="5417"/>
        <item x="2352"/>
        <item x="1918"/>
        <item x="3878"/>
        <item x="4681"/>
        <item x="780"/>
        <item x="3297"/>
        <item x="3890"/>
        <item x="2036"/>
        <item x="5121"/>
        <item x="3618"/>
        <item x="5590"/>
        <item x="2443"/>
        <item x="3041"/>
        <item x="2192"/>
        <item x="1769"/>
        <item x="2073"/>
        <item x="5349"/>
        <item x="5640"/>
        <item x="5596"/>
        <item x="6140"/>
        <item x="5711"/>
        <item x="1979"/>
        <item x="3202"/>
        <item x="3374"/>
        <item x="1534"/>
        <item x="2484"/>
        <item x="264"/>
        <item x="2780"/>
        <item x="5751"/>
        <item x="5791"/>
        <item x="2603"/>
        <item x="3474"/>
        <item x="1304"/>
        <item x="3394"/>
        <item x="4911"/>
        <item x="3345"/>
        <item x="4605"/>
        <item x="1095"/>
        <item x="5670"/>
        <item x="316"/>
        <item x="1688"/>
        <item x="5528"/>
        <item x="2504"/>
        <item x="4701"/>
        <item x="5550"/>
        <item x="4392"/>
        <item x="1683"/>
        <item x="1665"/>
        <item x="4684"/>
        <item x="5384"/>
        <item x="5840"/>
        <item x="4519"/>
        <item x="4602"/>
        <item x="5260"/>
        <item x="6057"/>
        <item x="5708"/>
        <item x="5734"/>
        <item x="3532"/>
        <item x="1896"/>
        <item x="517"/>
        <item x="80"/>
        <item x="6120"/>
        <item x="4076"/>
        <item x="1607"/>
        <item x="4829"/>
        <item x="2423"/>
        <item x="5004"/>
        <item x="2966"/>
        <item x="5154"/>
        <item x="4896"/>
        <item x="1132"/>
        <item x="4672"/>
        <item x="1595"/>
        <item x="4935"/>
        <item x="1868"/>
        <item x="1484"/>
        <item x="4655"/>
        <item x="2526"/>
        <item x="3581"/>
        <item x="3673"/>
        <item x="4576"/>
        <item x="3386"/>
        <item x="5382"/>
        <item x="3199"/>
        <item x="1475"/>
        <item x="2424"/>
        <item x="5187"/>
        <item x="5039"/>
        <item x="1927"/>
        <item x="4910"/>
        <item x="4155"/>
        <item x="6169"/>
        <item x="6200"/>
        <item x="453"/>
        <item x="5402"/>
        <item x="6316"/>
        <item x="5460"/>
        <item x="5922"/>
        <item x="247"/>
        <item x="4194"/>
        <item x="6116"/>
        <item x="2362"/>
        <item x="5481"/>
        <item x="5750"/>
        <item x="46"/>
        <item x="4049"/>
        <item x="5721"/>
        <item x="1612"/>
        <item x="2098"/>
        <item x="5399"/>
        <item x="2235"/>
        <item x="3829"/>
        <item x="2089"/>
        <item x="982"/>
        <item x="4916"/>
        <item x="225"/>
        <item x="5868"/>
        <item x="3513"/>
        <item x="5907"/>
        <item x="466"/>
        <item x="765"/>
        <item x="5274"/>
        <item x="4933"/>
        <item x="203"/>
        <item x="5612"/>
        <item x="2071"/>
        <item x="6289"/>
        <item x="5363"/>
        <item x="625"/>
        <item x="5198"/>
        <item x="2735"/>
        <item x="5389"/>
        <item x="5517"/>
        <item x="2207"/>
        <item x="3865"/>
        <item x="5668"/>
        <item x="3175"/>
        <item x="2050"/>
        <item x="1579"/>
        <item x="654"/>
        <item x="3779"/>
        <item x="2291"/>
        <item x="5353"/>
        <item x="4886"/>
        <item x="4111"/>
        <item x="1176"/>
        <item x="706"/>
        <item x="4215"/>
        <item x="5298"/>
        <item x="741"/>
        <item x="3208"/>
        <item x="3864"/>
        <item x="2158"/>
        <item x="800"/>
        <item x="5768"/>
        <item x="5685"/>
        <item x="154"/>
        <item x="3426"/>
        <item x="5317"/>
        <item x="4547"/>
        <item x="255"/>
        <item x="6245"/>
        <item x="6004"/>
        <item x="5841"/>
        <item x="2110"/>
        <item x="3324"/>
        <item x="4378"/>
        <item x="2943"/>
        <item x="3212"/>
        <item x="1702"/>
        <item x="460"/>
        <item x="1013"/>
        <item x="1968"/>
        <item x="3109"/>
        <item x="1476"/>
        <item x="3369"/>
        <item x="72"/>
        <item x="727"/>
        <item x="5763"/>
        <item x="4424"/>
        <item x="4974"/>
        <item x="3289"/>
        <item x="1641"/>
        <item x="1635"/>
        <item x="963"/>
        <item x="177"/>
        <item x="239"/>
        <item x="1385"/>
        <item x="4901"/>
        <item x="289"/>
        <item x="1577"/>
        <item x="4040"/>
        <item x="223"/>
        <item x="5364"/>
        <item x="1545"/>
        <item x="3128"/>
        <item x="1698"/>
        <item x="3787"/>
        <item x="6253"/>
        <item x="6017"/>
        <item x="5801"/>
        <item x="4806"/>
        <item x="1207"/>
        <item x="3459"/>
        <item x="5905"/>
        <item x="4157"/>
        <item x="861"/>
        <item x="4097"/>
        <item x="6050"/>
        <item x="1090"/>
        <item x="2769"/>
        <item x="978"/>
        <item x="728"/>
        <item x="6033"/>
        <item x="2895"/>
        <item x="89"/>
        <item x="4467"/>
        <item x="2093"/>
        <item x="6227"/>
        <item x="3719"/>
        <item x="53"/>
        <item x="5944"/>
        <item x="4499"/>
        <item x="5367"/>
        <item x="4918"/>
        <item x="2687"/>
        <item x="4615"/>
        <item x="5942"/>
        <item x="2965"/>
        <item x="2785"/>
        <item x="4083"/>
        <item x="1981"/>
        <item x="30"/>
        <item x="51"/>
        <item x="979"/>
        <item x="3567"/>
        <item x="2651"/>
        <item x="2567"/>
        <item x="748"/>
        <item x="5781"/>
        <item x="3621"/>
        <item x="5095"/>
        <item x="1913"/>
        <item x="5760"/>
        <item x="4803"/>
        <item x="3293"/>
        <item x="4371"/>
        <item x="5618"/>
        <item x="3309"/>
        <item x="5134"/>
        <item x="5682"/>
        <item x="5673"/>
        <item x="2582"/>
        <item x="1885"/>
        <item x="4114"/>
        <item x="284"/>
        <item x="592"/>
        <item x="4760"/>
        <item x="2919"/>
        <item x="3894"/>
        <item x="4498"/>
        <item x="633"/>
        <item x="104"/>
        <item x="1600"/>
        <item x="946"/>
        <item x="3296"/>
        <item x="5724"/>
        <item x="4577"/>
        <item x="1892"/>
        <item x="1807"/>
        <item x="987"/>
        <item x="4057"/>
        <item x="3679"/>
        <item x="2675"/>
        <item x="6143"/>
        <item x="676"/>
        <item x="3735"/>
        <item x="5876"/>
        <item x="3665"/>
        <item x="4426"/>
        <item x="5234"/>
        <item x="2652"/>
        <item x="2273"/>
        <item x="2327"/>
        <item x="1870"/>
        <item x="2725"/>
        <item x="82"/>
        <item x="1497"/>
        <item x="109"/>
        <item x="1908"/>
        <item x="629"/>
        <item x="5935"/>
        <item x="2181"/>
        <item x="3005"/>
        <item x="6225"/>
        <item x="315"/>
        <item x="1468"/>
        <item x="1507"/>
        <item x="4700"/>
        <item x="1109"/>
        <item x="3637"/>
        <item x="5983"/>
        <item x="1865"/>
        <item x="6321"/>
        <item x="2761"/>
        <item x="4913"/>
        <item x="2831"/>
        <item x="6192"/>
        <item x="5475"/>
        <item x="5182"/>
        <item x="2263"/>
        <item x="1164"/>
        <item x="343"/>
        <item x="5320"/>
        <item x="4940"/>
        <item x="4877"/>
        <item x="5661"/>
        <item x="3379"/>
        <item x="1770"/>
        <item x="4667"/>
        <item x="4614"/>
        <item x="1530"/>
        <item x="4742"/>
        <item x="3677"/>
        <item x="5267"/>
        <item x="1470"/>
        <item x="200"/>
        <item x="2269"/>
        <item x="2987"/>
        <item x="4297"/>
        <item x="5731"/>
        <item x="416"/>
        <item x="3414"/>
        <item x="5908"/>
        <item x="1680"/>
        <item x="4976"/>
        <item x="4035"/>
        <item x="2270"/>
        <item x="1937"/>
        <item x="2699"/>
        <item x="4996"/>
        <item x="665"/>
        <item x="1854"/>
        <item x="3545"/>
        <item x="473"/>
        <item x="4539"/>
        <item x="4895"/>
        <item x="5282"/>
        <item x="2496"/>
        <item x="4406"/>
        <item x="6099"/>
        <item x="5686"/>
        <item x="3158"/>
        <item x="1102"/>
        <item x="1374"/>
        <item x="6318"/>
        <item x="6204"/>
        <item x="2641"/>
        <item x="285"/>
        <item x="1229"/>
        <item x="6293"/>
        <item x="426"/>
        <item x="1677"/>
        <item x="3993"/>
        <item x="348"/>
        <item x="4166"/>
        <item x="594"/>
        <item x="2516"/>
        <item x="5169"/>
        <item x="3911"/>
        <item x="3051"/>
        <item x="1118"/>
        <item x="5866"/>
        <item x="4138"/>
        <item x="5318"/>
        <item x="3778"/>
        <item x="411"/>
        <item x="3084"/>
        <item x="187"/>
        <item x="3121"/>
        <item x="3467"/>
        <item x="459"/>
        <item x="4447"/>
        <item x="2852"/>
        <item x="2619"/>
        <item x="2421"/>
        <item x="1302"/>
        <item x="1987"/>
        <item x="3633"/>
        <item x="2009"/>
        <item x="2883"/>
        <item x="684"/>
        <item x="4874"/>
        <item x="4206"/>
        <item x="4075"/>
        <item x="4556"/>
        <item x="361"/>
        <item x="2179"/>
        <item x="1100"/>
        <item x="314"/>
        <item x="802"/>
        <item x="305"/>
        <item x="3200"/>
        <item x="2530"/>
        <item x="6060"/>
        <item x="3170"/>
        <item x="3007"/>
        <item x="6238"/>
        <item x="815"/>
        <item x="6301"/>
        <item x="1554"/>
        <item x="4987"/>
        <item x="3376"/>
        <item x="3688"/>
        <item x="2222"/>
        <item x="5631"/>
        <item x="2201"/>
        <item x="5954"/>
        <item x="5242"/>
        <item x="1457"/>
        <item x="6142"/>
        <item x="3020"/>
        <item x="4497"/>
        <item x="4492"/>
        <item x="1421"/>
        <item x="4566"/>
        <item x="1135"/>
        <item x="5782"/>
        <item x="5523"/>
        <item x="4720"/>
        <item x="4461"/>
        <item x="146"/>
        <item x="2875"/>
        <item x="2109"/>
        <item x="4725"/>
        <item x="1487"/>
        <item x="2333"/>
        <item x="4348"/>
        <item x="3776"/>
        <item x="6031"/>
        <item x="431"/>
        <item x="455"/>
        <item x="5826"/>
        <item x="481"/>
        <item x="4799"/>
        <item x="4553"/>
        <item x="497"/>
        <item x="4312"/>
        <item x="6226"/>
        <item x="699"/>
        <item x="997"/>
        <item x="6340"/>
        <item x="588"/>
        <item x="5800"/>
        <item x="5980"/>
        <item x="4618"/>
        <item x="5744"/>
        <item x="1614"/>
        <item x="2052"/>
        <item x="4648"/>
        <item x="4112"/>
        <item x="948"/>
        <item x="2611"/>
        <item x="5230"/>
        <item x="2627"/>
        <item x="326"/>
        <item x="3438"/>
        <item x="5371"/>
        <item x="2765"/>
        <item x="5098"/>
        <item x="3172"/>
        <item x="5709"/>
        <item x="4906"/>
        <item x="803"/>
        <item x="4445"/>
        <item x="5474"/>
        <item x="5144"/>
        <item x="1526"/>
        <item x="228"/>
        <item x="1368"/>
        <item x="5747"/>
        <item x="6202"/>
        <item x="1648"/>
        <item x="4045"/>
        <item x="259"/>
        <item x="5847"/>
        <item x="6121"/>
        <item x="4908"/>
        <item x="5297"/>
        <item x="3751"/>
        <item x="4394"/>
        <item x="3025"/>
        <item x="3351"/>
        <item x="3844"/>
        <item x="1828"/>
        <item x="5461"/>
        <item x="1377"/>
        <item x="4664"/>
        <item x="6039"/>
        <item x="3736"/>
        <item x="2183"/>
        <item x="6045"/>
        <item x="1394"/>
        <item x="2330"/>
        <item x="4327"/>
        <item x="4296"/>
        <item x="3749"/>
        <item x="2402"/>
        <item x="4293"/>
        <item x="2438"/>
        <item x="4305"/>
        <item x="1785"/>
        <item x="4374"/>
        <item x="4124"/>
        <item x="1399"/>
        <item x="244"/>
        <item x="3502"/>
        <item x="5635"/>
        <item x="3090"/>
        <item x="1019"/>
        <item x="5444"/>
        <item x="5442"/>
        <item x="5565"/>
        <item x="1383"/>
        <item x="2542"/>
        <item x="2338"/>
        <item x="5771"/>
        <item x="5301"/>
        <item x="928"/>
        <item x="1693"/>
        <item x="6284"/>
        <item x="3127"/>
        <item x="2334"/>
        <item x="5629"/>
        <item x="1916"/>
        <item x="4376"/>
        <item x="5949"/>
        <item x="3302"/>
        <item x="1730"/>
        <item x="3584"/>
        <item x="3440"/>
        <item x="5894"/>
        <item x="1529"/>
        <item x="3195"/>
        <item x="2954"/>
        <item x="428"/>
        <item x="1578"/>
        <item x="2294"/>
        <item x="5078"/>
        <item x="1797"/>
        <item x="1884"/>
        <item x="4421"/>
        <item x="3186"/>
        <item x="5593"/>
        <item x="2556"/>
        <item x="1472"/>
        <item x="3938"/>
        <item x="3526"/>
        <item x="4342"/>
        <item x="5863"/>
        <item x="1171"/>
        <item x="1829"/>
        <item x="5220"/>
        <item x="849"/>
        <item x="3275"/>
        <item x="3335"/>
        <item x="262"/>
        <item x="6054"/>
        <item x="3881"/>
        <item x="84"/>
        <item x="5375"/>
        <item x="4214"/>
        <item x="5254"/>
        <item x="3568"/>
        <item x="6061"/>
        <item x="2866"/>
        <item x="4524"/>
        <item x="3935"/>
        <item x="4299"/>
        <item x="1329"/>
        <item x="6351"/>
        <item x="4629"/>
        <item x="5131"/>
        <item x="6027"/>
        <item x="2085"/>
        <item x="5933"/>
        <item x="2935"/>
        <item x="2536"/>
        <item x="2677"/>
        <item x="2120"/>
        <item x="4207"/>
        <item x="3737"/>
        <item x="265"/>
        <item x="1596"/>
        <item x="1303"/>
        <item x="1773"/>
        <item x="2950"/>
        <item x="2971"/>
        <item x="3698"/>
        <item x="6146"/>
        <item x="4300"/>
        <item x="4847"/>
        <item x="4781"/>
        <item x="3661"/>
        <item x="4891"/>
        <item x="4282"/>
        <item x="599"/>
        <item x="4885"/>
        <item x="2061"/>
        <item x="1097"/>
        <item x="6303"/>
        <item x="2286"/>
        <item x="668"/>
        <item x="4574"/>
        <item x="5431"/>
        <item x="3875"/>
        <item x="1615"/>
        <item x="2946"/>
        <item x="4402"/>
        <item x="5778"/>
        <item x="908"/>
        <item x="2558"/>
        <item x="2185"/>
        <item x="568"/>
        <item x="2209"/>
        <item x="593"/>
        <item x="907"/>
        <item x="4132"/>
        <item x="2596"/>
        <item x="5816"/>
        <item x="4480"/>
        <item x="3102"/>
        <item x="5440"/>
        <item x="4597"/>
        <item x="2980"/>
        <item x="3154"/>
        <item x="5124"/>
        <item x="2212"/>
        <item x="2903"/>
        <item x="6001"/>
        <item x="6259"/>
        <item x="2633"/>
        <item x="3774"/>
        <item x="3461"/>
        <item x="1895"/>
        <item x="5697"/>
        <item x="1075"/>
        <item x="2647"/>
        <item x="161"/>
        <item x="1597"/>
        <item x="2165"/>
        <item x="3863"/>
        <item x="915"/>
        <item x="3320"/>
        <item x="501"/>
        <item x="1524"/>
        <item x="5495"/>
        <item x="4129"/>
        <item x="587"/>
        <item x="6065"/>
        <item x="2419"/>
        <item x="1276"/>
        <item x="3777"/>
        <item x="1570"/>
        <item x="990"/>
        <item x="2258"/>
        <item x="3044"/>
        <item x="6009"/>
        <item x="75"/>
        <item x="2410"/>
        <item x="4917"/>
        <item x="2876"/>
        <item x="5832"/>
        <item x="715"/>
        <item x="2339"/>
        <item x="506"/>
        <item x="5864"/>
        <item x="708"/>
        <item x="5591"/>
        <item x="4722"/>
        <item x="4567"/>
        <item x="4871"/>
        <item x="6328"/>
        <item x="1642"/>
        <item x="1697"/>
        <item x="5628"/>
        <item x="251"/>
        <item x="5678"/>
        <item x="3375"/>
        <item x="283"/>
        <item x="518"/>
        <item x="201"/>
        <item x="2442"/>
        <item x="1761"/>
        <item x="1103"/>
        <item x="5130"/>
        <item x="2992"/>
        <item x="4636"/>
        <item x="5584"/>
        <item x="4625"/>
        <item x="3676"/>
        <item x="3477"/>
        <item x="5100"/>
        <item x="6059"/>
        <item x="3506"/>
        <item x="2573"/>
        <item x="1587"/>
        <item x="2287"/>
        <item x="1550"/>
        <item x="482"/>
        <item x="2597"/>
        <item x="1998"/>
        <item x="4890"/>
        <item x="4069"/>
        <item x="3692"/>
        <item x="5877"/>
        <item x="1939"/>
        <item x="2696"/>
        <item x="2153"/>
        <item x="4135"/>
        <item x="5999"/>
        <item x="357"/>
        <item x="2722"/>
        <item x="1779"/>
        <item x="5119"/>
        <item x="3769"/>
        <item x="1568"/>
        <item x="5181"/>
        <item x="1713"/>
        <item x="5865"/>
        <item x="5217"/>
        <item x="2744"/>
        <item x="2211"/>
        <item x="4985"/>
        <item x="1112"/>
        <item x="1461"/>
        <item x="2035"/>
        <item x="3131"/>
        <item x="6306"/>
        <item x="6224"/>
        <item x="365"/>
        <item x="3893"/>
        <item x="1675"/>
        <item x="4586"/>
        <item x="4686"/>
        <item x="1823"/>
        <item x="2753"/>
        <item x="5516"/>
        <item x="1723"/>
        <item x="4728"/>
        <item x="5070"/>
        <item x="5310"/>
        <item x="4104"/>
        <item x="1423"/>
        <item x="118"/>
        <item x="702"/>
        <item x="261"/>
        <item x="714"/>
        <item x="1700"/>
        <item x="4984"/>
        <item x="1506"/>
        <item x="3620"/>
        <item x="3366"/>
        <item x="2033"/>
        <item x="1794"/>
        <item x="44"/>
        <item x="2932"/>
        <item x="806"/>
        <item x="3931"/>
        <item x="111"/>
        <item x="4503"/>
        <item x="5122"/>
        <item x="5849"/>
        <item x="796"/>
        <item x="3912"/>
        <item x="5906"/>
        <item x="1691"/>
        <item x="5111"/>
        <item x="1684"/>
        <item x="4805"/>
        <item x="4448"/>
        <item x="6193"/>
        <item x="5534"/>
        <item x="4464"/>
        <item x="450"/>
        <item x="3505"/>
        <item x="308"/>
        <item x="4784"/>
        <item x="3861"/>
        <item x="510"/>
        <item x="6208"/>
        <item x="1168"/>
        <item x="1975"/>
        <item x="2546"/>
        <item x="4870"/>
        <item x="5700"/>
        <item x="3789"/>
        <item x="4905"/>
        <item x="5104"/>
        <item x="2795"/>
        <item x="1300"/>
        <item x="704"/>
        <item x="4073"/>
        <item x="327"/>
        <item x="3412"/>
        <item x="1736"/>
        <item x="1791"/>
        <item x="683"/>
        <item x="5430"/>
        <item x="5615"/>
        <item x="1781"/>
        <item x="1840"/>
        <item x="4947"/>
        <item x="2119"/>
        <item x="2043"/>
        <item x="5785"/>
        <item x="4516"/>
        <item x="1592"/>
        <item x="4726"/>
        <item x="1972"/>
        <item x="3113"/>
        <item x="1420"/>
        <item x="1963"/>
        <item x="1494"/>
        <item x="817"/>
        <item x="5533"/>
        <item x="5439"/>
        <item x="5595"/>
        <item x="3731"/>
        <item x="4596"/>
        <item x="4903"/>
        <item x="591"/>
        <item x="773"/>
        <item x="478"/>
        <item x="5262"/>
        <item x="6209"/>
        <item x="294"/>
        <item x="4521"/>
        <item x="1260"/>
        <item x="917"/>
        <item x="3876"/>
        <item x="4800"/>
        <item x="4761"/>
        <item x="2892"/>
        <item x="6348"/>
        <item x="4954"/>
        <item x="2238"/>
        <item x="5213"/>
        <item x="5952"/>
        <item x="1664"/>
        <item x="5498"/>
        <item x="1743"/>
        <item x="4793"/>
        <item x="2891"/>
        <item x="1116"/>
        <item x="791"/>
        <item x="81"/>
        <item x="1940"/>
        <item x="4994"/>
        <item x="5510"/>
        <item x="4558"/>
        <item x="1594"/>
        <item x="6315"/>
        <item x="5302"/>
        <item x="4200"/>
        <item x="464"/>
        <item x="2278"/>
        <item x="4852"/>
        <item x="875"/>
        <item x="3451"/>
        <item x="4909"/>
        <item x="6034"/>
        <item x="3597"/>
        <item x="4105"/>
        <item x="351"/>
        <item x="5525"/>
        <item x="2375"/>
        <item x="3263"/>
        <item x="4180"/>
        <item x="6168"/>
        <item x="1074"/>
        <item x="1278"/>
        <item x="6317"/>
        <item x="3284"/>
        <item x="457"/>
        <item x="4148"/>
        <item x="5319"/>
        <item x="3424"/>
        <item x="4320"/>
        <item x="4349"/>
        <item x="3247"/>
        <item x="2126"/>
        <item x="2832"/>
        <item x="551"/>
        <item x="2579"/>
        <item x="4527"/>
        <item x="307"/>
        <item x="2097"/>
        <item x="5970"/>
        <item x="3069"/>
        <item x="1738"/>
        <item x="164"/>
        <item x="1273"/>
        <item x="5934"/>
        <item x="3648"/>
        <item x="4438"/>
        <item x="5490"/>
        <item x="3649"/>
        <item x="3663"/>
        <item x="3819"/>
        <item x="1544"/>
        <item x="1366"/>
        <item x="5953"/>
        <item x="137"/>
        <item x="2590"/>
        <item x="5718"/>
        <item x="2888"/>
        <item x="1525"/>
        <item x="3285"/>
        <item x="5790"/>
        <item x="1328"/>
        <item x="362"/>
        <item x="5737"/>
        <item x="1813"/>
        <item x="950"/>
        <item x="1117"/>
        <item x="2329"/>
        <item x="2451"/>
        <item x="813"/>
        <item x="903"/>
        <item x="4879"/>
        <item x="3599"/>
        <item x="4955"/>
        <item x="4213"/>
        <item x="583"/>
        <item x="5719"/>
        <item x="1503"/>
        <item x="4823"/>
        <item x="6330"/>
        <item x="3356"/>
        <item x="6250"/>
        <item x="5845"/>
        <item x="2698"/>
        <item x="4321"/>
        <item x="2970"/>
        <item x="2335"/>
        <item x="1390"/>
        <item x="1134"/>
        <item x="5815"/>
        <item x="5586"/>
        <item x="2401"/>
        <item x="6085"/>
        <item x="5809"/>
        <item x="808"/>
        <item x="4865"/>
        <item x="1111"/>
        <item x="3286"/>
        <item x="6217"/>
        <item x="2672"/>
        <item x="1092"/>
        <item x="86"/>
        <item x="2355"/>
        <item x="2014"/>
        <item x="3298"/>
        <item x="1585"/>
        <item x="2216"/>
        <item x="804"/>
        <item x="322"/>
        <item x="5337"/>
        <item x="4346"/>
        <item x="1447"/>
        <item x="494"/>
        <item x="5414"/>
        <item x="2290"/>
        <item x="418"/>
        <item x="6015"/>
        <item x="5407"/>
        <item x="5903"/>
        <item x="769"/>
        <item x="1522"/>
        <item x="1783"/>
        <item x="742"/>
        <item x="5958"/>
        <item x="3670"/>
        <item x="2853"/>
        <item x="6355"/>
        <item x="5566"/>
        <item x="159"/>
        <item x="532"/>
        <item x="2160"/>
        <item x="2337"/>
        <item x="2626"/>
        <item x="1189"/>
        <item x="4898"/>
        <item x="3290"/>
        <item x="2822"/>
        <item x="6161"/>
        <item x="1513"/>
        <item x="4334"/>
        <item x="6255"/>
        <item x="4495"/>
        <item x="2347"/>
        <item x="2826"/>
        <item x="5428"/>
        <item x="1437"/>
        <item x="5603"/>
        <item x="5687"/>
        <item x="2678"/>
        <item x="2151"/>
        <item x="6239"/>
        <item x="5940"/>
        <item x="4292"/>
        <item x="167"/>
        <item x="2288"/>
        <item x="3312"/>
        <item x="2819"/>
        <item x="1256"/>
        <item x="1162"/>
        <item x="960"/>
        <item x="1616"/>
        <item x="1518"/>
        <item x="5878"/>
        <item x="5437"/>
        <item x="3413"/>
        <item x="160"/>
        <item x="3336"/>
        <item x="2588"/>
        <item x="5918"/>
        <item x="5693"/>
        <item x="158"/>
        <item x="3569"/>
        <item x="712"/>
        <item x="991"/>
        <item x="1144"/>
        <item x="2349"/>
        <item x="1655"/>
        <item x="3641"/>
        <item x="5084"/>
        <item x="1928"/>
        <item x="5886"/>
        <item x="743"/>
        <item x="454"/>
        <item x="5421"/>
        <item x="790"/>
        <item x="4396"/>
        <item x="4195"/>
        <item x="1455"/>
        <item x="4202"/>
        <item x="2184"/>
        <item x="42"/>
        <item x="4876"/>
        <item x="2600"/>
        <item x="1352"/>
        <item x="4513"/>
        <item x="4338"/>
        <item x="4010"/>
        <item x="5666"/>
        <item x="3781"/>
        <item x="4197"/>
        <item x="5383"/>
        <item x="6153"/>
        <item x="4772"/>
        <item x="4579"/>
        <item x="4607"/>
        <item x="3992"/>
        <item x="1703"/>
        <item x="2956"/>
        <item x="500"/>
        <item x="5172"/>
        <item x="3140"/>
        <item x="4541"/>
        <item x="5909"/>
        <item x="3607"/>
        <item x="1758"/>
        <item x="189"/>
        <item x="3215"/>
        <item x="2775"/>
        <item x="2456"/>
        <item x="5369"/>
        <item x="2512"/>
        <item x="5370"/>
        <item x="3395"/>
        <item x="2993"/>
        <item x="6182"/>
        <item x="5390"/>
        <item x="1345"/>
        <item x="2440"/>
        <item x="2172"/>
        <item x="3937"/>
        <item x="1816"/>
        <item x="5313"/>
        <item x="1618"/>
        <item x="2570"/>
        <item x="1676"/>
        <item x="3823"/>
        <item x="3785"/>
        <item x="472"/>
        <item x="1623"/>
        <item x="142"/>
        <item x="3617"/>
        <item x="636"/>
        <item x="659"/>
        <item x="6101"/>
        <item x="2789"/>
        <item x="1661"/>
        <item x="4025"/>
        <item x="2380"/>
        <item x="2068"/>
        <item x="2973"/>
        <item x="2027"/>
        <item x="4822"/>
        <item x="811"/>
        <item x="4959"/>
        <item x="5107"/>
        <item x="3603"/>
        <item x="3116"/>
        <item x="635"/>
        <item x="2650"/>
        <item x="1442"/>
        <item x="6105"/>
        <item x="1836"/>
        <item x="5066"/>
        <item x="5957"/>
        <item x="5923"/>
        <item x="2963"/>
        <item x="1837"/>
        <item x="5183"/>
        <item x="162"/>
        <item x="2717"/>
        <item x="6103"/>
        <item x="6154"/>
        <item x="438"/>
        <item x="931"/>
        <item x="3428"/>
        <item x="1575"/>
        <item x="1072"/>
        <item x="1934"/>
        <item x="1299"/>
        <item x="2907"/>
        <item x="5851"/>
        <item x="3393"/>
        <item x="4812"/>
        <item x="1346"/>
        <item x="2293"/>
        <item x="5286"/>
        <item x="3704"/>
        <item x="5135"/>
        <item x="1124"/>
        <item x="5515"/>
        <item x="1088"/>
        <item x="3161"/>
        <item x="4313"/>
        <item x="3347"/>
        <item x="2719"/>
        <item x="1573"/>
        <item x="5493"/>
        <item x="912"/>
        <item x="5502"/>
        <item x="1489"/>
        <item x="5677"/>
        <item x="5233"/>
        <item x="885"/>
        <item x="4319"/>
        <item x="2246"/>
        <item x="3334"/>
        <item x="1911"/>
        <item x="3763"/>
        <item x="5192"/>
        <item x="5105"/>
        <item x="5322"/>
        <item x="5950"/>
        <item x="253"/>
        <item x="2354"/>
        <item x="5936"/>
        <item x="4893"/>
        <item x="2383"/>
        <item x="5875"/>
        <item x="5006"/>
        <item x="582"/>
        <item x="2439"/>
        <item x="5504"/>
        <item x="3558"/>
        <item x="119"/>
        <item x="5564"/>
        <item x="479"/>
        <item x="3322"/>
        <item x="3587"/>
        <item x="33"/>
        <item x="295"/>
        <item x="1254"/>
        <item x="4677"/>
        <item x="5578"/>
        <item x="1716"/>
        <item x="4941"/>
        <item x="739"/>
        <item x="4676"/>
        <item x="805"/>
        <item x="4449"/>
        <item x="1541"/>
        <item x="1451"/>
        <item x="617"/>
        <item x="6106"/>
        <item x="4697"/>
        <item x="4063"/>
        <item x="5118"/>
        <item x="859"/>
        <item x="2577"/>
        <item x="5379"/>
        <item x="442"/>
        <item x="1014"/>
        <item x="5243"/>
        <item x="5419"/>
        <item x="2702"/>
        <item x="5585"/>
        <item x="2111"/>
        <item x="2981"/>
        <item x="2377"/>
        <item x="2882"/>
        <item x="5650"/>
        <item x="374"/>
        <item x="4134"/>
        <item x="1842"/>
        <item x="6138"/>
        <item x="4152"/>
        <item x="5542"/>
        <item x="2642"/>
        <item x="1679"/>
        <item x="4840"/>
        <item x="2779"/>
        <item x="4108"/>
        <item x="770"/>
        <item x="5676"/>
        <item x="4919"/>
        <item x="1764"/>
        <item x="6254"/>
        <item x="4824"/>
        <item x="258"/>
        <item x="3040"/>
        <item x="945"/>
        <item x="2284"/>
        <item x="474"/>
        <item x="1850"/>
        <item x="2437"/>
        <item x="1672"/>
        <item x="5625"/>
        <item x="3729"/>
        <item x="2686"/>
        <item x="1795"/>
        <item x="2137"/>
        <item x="5388"/>
        <item x="5879"/>
        <item x="290"/>
        <item x="3489"/>
        <item x="3882"/>
        <item x="3471"/>
        <item x="3767"/>
        <item x="611"/>
        <item x="6233"/>
        <item x="4283"/>
        <item x="3902"/>
        <item x="5825"/>
        <item x="6002"/>
        <item x="263"/>
        <item x="6223"/>
        <item x="2045"/>
        <item x="2555"/>
        <item x="6184"/>
        <item x="649"/>
        <item x="999"/>
        <item x="4687"/>
        <item x="116"/>
        <item x="1538"/>
        <item x="2309"/>
        <item x="4621"/>
        <item x="3235"/>
        <item x="1832"/>
        <item x="560"/>
        <item x="4866"/>
        <item x="2585"/>
        <item x="5168"/>
        <item x="1078"/>
        <item x="896"/>
        <item x="764"/>
        <item x="5880"/>
        <item x="266"/>
        <item x="1224"/>
        <item x="1763"/>
        <item x="1630"/>
        <item x="382"/>
        <item x="4002"/>
        <item x="2518"/>
        <item x="436"/>
        <item x="5592"/>
        <item x="4675"/>
        <item x="6256"/>
        <item x="1965"/>
        <item x="1371"/>
        <item x="2314"/>
        <item x="6234"/>
        <item x="3094"/>
        <item x="5329"/>
        <item x="5830"/>
        <item x="4764"/>
        <item x="5761"/>
        <item x="3110"/>
        <item x="3999"/>
        <item x="4409"/>
        <item x="1759"/>
        <item x="2369"/>
        <item x="2610"/>
        <item x="1167"/>
        <item x="5738"/>
        <item x="3015"/>
        <item x="4137"/>
        <item x="67"/>
        <item x="4844"/>
        <item x="4889"/>
        <item x="4485"/>
        <item x="1206"/>
        <item x="2037"/>
        <item x="5607"/>
        <item x="4149"/>
        <item x="4643"/>
        <item x="6150"/>
        <item x="5351"/>
        <item x="4646"/>
        <item x="744"/>
        <item x="4904"/>
        <item x="5415"/>
        <item x="2609"/>
        <item x="5244"/>
        <item x="2057"/>
        <item x="1225"/>
        <item x="6205"/>
        <item x="5373"/>
        <item x="5820"/>
        <item x="786"/>
        <item x="2486"/>
        <item x="1418"/>
        <item x="1812"/>
        <item x="5716"/>
        <item x="5824"/>
        <item x="1301"/>
        <item x="1115"/>
        <item x="2737"/>
        <item x="5255"/>
        <item x="202"/>
        <item x="3640"/>
        <item x="4624"/>
        <item x="2128"/>
        <item x="2734"/>
        <item x="4642"/>
        <item x="1719"/>
        <item x="5679"/>
        <item x="4881"/>
        <item x="1983"/>
        <item x="752"/>
        <item x="5991"/>
        <item x="3147"/>
        <item x="1482"/>
        <item x="638"/>
        <item x="2295"/>
        <item x="3273"/>
        <item x="4403"/>
        <item x="5522"/>
        <item x="4488"/>
        <item x="4375"/>
        <item x="2506"/>
        <item x="6352"/>
        <item x="3827"/>
        <item x="2256"/>
        <item x="4617"/>
        <item x="3439"/>
        <item x="5506"/>
        <item x="3917"/>
        <item x="5387"/>
        <item x="3221"/>
        <item x="1398"/>
        <item x="5869"/>
        <item x="4326"/>
        <item x="2149"/>
        <item x="194"/>
        <item x="6163"/>
        <item x="4963"/>
        <item x="1417"/>
        <item x="4863"/>
        <item x="1343"/>
        <item x="2613"/>
        <item x="5620"/>
        <item x="4716"/>
        <item x="3997"/>
        <item x="1591"/>
        <item x="176"/>
        <item x="3280"/>
        <item x="5354"/>
        <item x="3060"/>
        <item x="1930"/>
        <item x="3250"/>
        <item x="1098"/>
        <item x="2094"/>
        <item x="2371"/>
        <item x="360"/>
        <item x="1632"/>
        <item x="5527"/>
        <item x="6228"/>
        <item x="5752"/>
        <item x="396"/>
        <item x="4680"/>
        <item x="5077"/>
        <item x="3560"/>
        <item x="3910"/>
        <item x="1833"/>
        <item x="4938"/>
        <item x="2598"/>
        <item x="1564"/>
        <item x="1606"/>
        <item x="4468"/>
        <item x="197"/>
        <item x="1815"/>
        <item x="2772"/>
        <item x="643"/>
        <item x="6241"/>
        <item x="3468"/>
        <item x="4501"/>
        <item x="1517"/>
        <item x="2934"/>
        <item x="304"/>
        <item x="641"/>
        <item x="2985"/>
        <item x="5283"/>
        <item x="746"/>
        <item x="1754"/>
        <item x="4393"/>
        <item x="1999"/>
        <item x="687"/>
        <item x="596"/>
        <item x="4384"/>
        <item x="4051"/>
        <item x="5638"/>
        <item x="1191"/>
        <item x="2297"/>
        <item x="1324"/>
        <item x="5552"/>
        <item x="2771"/>
        <item x="4848"/>
        <item x="4397"/>
        <item x="6194"/>
        <item x="3715"/>
        <item x="4413"/>
        <item x="5932"/>
        <item x="4626"/>
        <item x="3653"/>
        <item x="2305"/>
        <item x="421"/>
        <item x="5683"/>
        <item x="3171"/>
        <item x="1384"/>
        <item x="5823"/>
        <item x="784"/>
        <item x="4939"/>
        <item x="4062"/>
        <item x="1838"/>
        <item x="697"/>
        <item x="2915"/>
        <item x="736"/>
        <item x="3089"/>
        <item x="5059"/>
        <item x="1726"/>
        <item x="2353"/>
        <item x="4373"/>
        <item x="5332"/>
        <item x="724"/>
        <item x="2060"/>
        <item x="2323"/>
        <item x="4204"/>
        <item x="768"/>
        <item x="5163"/>
        <item x="1844"/>
        <item x="1249"/>
        <item x="914"/>
        <item x="698"/>
        <item x="520"/>
        <item x="2296"/>
        <item x="624"/>
        <item x="606"/>
        <item x="3771"/>
        <item x="249"/>
        <item x="1113"/>
        <item x="173"/>
        <item x="3392"/>
        <item x="2224"/>
        <item x="3081"/>
        <item x="1867"/>
        <item x="1919"/>
        <item x="1381"/>
        <item x="491"/>
        <item x="4878"/>
        <item x="5777"/>
        <item x="3210"/>
        <item x="3030"/>
        <item x="4038"/>
        <item x="3223"/>
        <item x="831"/>
        <item x="377"/>
        <item x="4329"/>
        <item x="2229"/>
        <item x="93"/>
        <item x="2820"/>
        <item x="6151"/>
        <item x="1747"/>
        <item x="1849"/>
        <item x="5770"/>
        <item x="105"/>
        <item x="6131"/>
        <item x="1119"/>
        <item x="3919"/>
        <item x="1392"/>
        <item x="3357"/>
        <item x="4284"/>
        <item x="3153"/>
        <item x="530"/>
        <item x="933"/>
        <item x="5273"/>
        <item x="3248"/>
        <item x="5037"/>
        <item x="61"/>
        <item x="5520"/>
        <item x="3744"/>
        <item x="2635"/>
        <item x="4951"/>
        <item x="5672"/>
        <item x="6262"/>
        <item x="531"/>
        <item x="367"/>
        <item x="782"/>
        <item x="3589"/>
        <item x="3843"/>
        <item x="3880"/>
        <item x="2862"/>
        <item x="3887"/>
        <item x="5047"/>
        <item x="2969"/>
        <item x="1465"/>
        <item x="3824"/>
        <item x="1772"/>
        <item x="1941"/>
        <item x="2422"/>
        <item x="4507"/>
        <item x="5704"/>
        <item x="52"/>
        <item x="2777"/>
        <item x="2692"/>
        <item x="5684"/>
        <item x="3323"/>
        <item x="1395"/>
        <item x="1125"/>
        <item x="5396"/>
        <item x="2674"/>
        <item x="2694"/>
        <item x="511"/>
        <item x="5699"/>
        <item x="2105"/>
        <item x="3085"/>
        <item x="3038"/>
        <item x="2028"/>
        <item x="3078"/>
        <item x="1481"/>
        <item x="3037"/>
        <item x="3342"/>
        <item x="2118"/>
        <item x="6309"/>
        <item x="4399"/>
        <item x="2942"/>
        <item x="5033"/>
        <item x="3039"/>
        <item x="220"/>
        <item x="1218"/>
        <item x="1105"/>
        <item x="4123"/>
        <item x="2685"/>
        <item x="341"/>
        <item x="4422"/>
        <item x="5956"/>
        <item x="751"/>
        <item x="3874"/>
        <item x="3125"/>
        <item x="1847"/>
        <item x="825"/>
        <item x="4490"/>
        <item x="5405"/>
        <item x="3013"/>
        <item x="1096"/>
        <item x="2378"/>
        <item x="4451"/>
        <item x="306"/>
        <item x="3783"/>
        <item x="5598"/>
        <item x="4598"/>
        <item x="6058"/>
        <item x="5072"/>
        <item x="5644"/>
        <item x="4783"/>
        <item x="5740"/>
        <item x="1362"/>
        <item x="4117"/>
        <item x="1122"/>
        <item x="824"/>
        <item x="5551"/>
        <item x="420"/>
        <item x="5468"/>
        <item x="4434"/>
        <item x="3858"/>
        <item x="5304"/>
        <item x="6308"/>
        <item x="1485"/>
        <item x="312"/>
        <item x="5701"/>
        <item x="4078"/>
        <item x="6063"/>
        <item x="4670"/>
        <item x="3885"/>
        <item x="738"/>
        <item x="5538"/>
        <item x="823"/>
        <item x="5427"/>
        <item x="3685"/>
        <item x="439"/>
        <item x="2848"/>
        <item x="3782"/>
        <item x="1099"/>
        <item x="2180"/>
        <item x="5959"/>
        <item x="3561"/>
        <item x="3862"/>
        <item x="1560"/>
        <item x="2177"/>
        <item x="4504"/>
        <item x="5436"/>
        <item x="6086"/>
        <item x="523"/>
        <item x="2170"/>
        <item x="1880"/>
        <item x="144"/>
        <item x="1466"/>
        <item x="3077"/>
        <item x="2673"/>
        <item x="6049"/>
        <item x="4208"/>
        <item x="5652"/>
        <item x="2104"/>
        <item x="4698"/>
        <item x="376"/>
        <item x="4638"/>
        <item x="1393"/>
        <item x="4880"/>
        <item x="6018"/>
        <item x="2382"/>
        <item x="3696"/>
        <item x="801"/>
        <item x="2649"/>
        <item x="3934"/>
        <item x="1869"/>
        <item x="3786"/>
        <item x="3828"/>
        <item x="6104"/>
        <item x="4575"/>
        <item x="1654"/>
        <item x="2872"/>
        <item x="2850"/>
        <item x="4557"/>
        <item x="1120"/>
        <item x="3176"/>
        <item x="1121"/>
        <item x="4036"/>
        <item x="4551"/>
        <item x="1523"/>
        <item x="3274"/>
        <item x="4139"/>
        <item x="1127"/>
        <item x="5426"/>
        <item x="1077"/>
        <item x="1580"/>
        <item x="1491"/>
        <item x="711"/>
        <item x="3716"/>
        <item x="3857"/>
        <item x="2384"/>
        <item x="1080"/>
        <item x="1907"/>
        <item x="5441"/>
        <item x="4860"/>
        <item x="3217"/>
        <item x="1586"/>
        <item x="5435"/>
        <item x="1898"/>
        <item x="5344"/>
        <item x="4423"/>
        <item x="5690"/>
        <item x="1173"/>
        <item x="3142"/>
        <item x="682"/>
        <item x="4193"/>
        <item x="5812"/>
        <item x="5160"/>
        <item x="6196"/>
        <item x="5258"/>
        <item x="1673"/>
        <item x="107"/>
        <item x="3155"/>
        <item x="4210"/>
        <item x="2013"/>
        <item x="5491"/>
        <item x="2490"/>
        <item x="6160"/>
        <item x="1230"/>
        <item x="5642"/>
        <item x="757"/>
        <item x="1143"/>
        <item x="2877"/>
        <item x="2411"/>
        <item x="1603"/>
        <item x="1079"/>
        <item x="5856"/>
        <item x="1682"/>
        <item x="5634"/>
        <item x="512"/>
        <item x="4484"/>
        <item x="3355"/>
        <item x="2048"/>
        <item x="2768"/>
        <item x="3687"/>
        <item x="2632"/>
        <item x="208"/>
        <item x="1542"/>
        <item x="5656"/>
        <item x="906"/>
        <item x="5891"/>
        <item x="1806"/>
        <item x="392"/>
        <item x="5632"/>
        <item x="5044"/>
        <item x="732"/>
        <item x="2202"/>
        <item x="5463"/>
        <item x="534"/>
        <item x="4960"/>
        <item x="1959"/>
        <item x="4690"/>
        <item x="6108"/>
        <item x="3251"/>
        <item x="3343"/>
        <item x="4444"/>
        <item x="5739"/>
        <item x="6339"/>
        <item x="1000"/>
        <item x="1925"/>
        <item x="5074"/>
        <item x="5549"/>
        <item x="4335"/>
        <item x="4196"/>
        <item x="2760"/>
        <item x="6342"/>
        <item x="5374"/>
        <item x="2681"/>
        <item x="5821"/>
        <item x="3111"/>
        <item x="1920"/>
        <item x="2959"/>
        <item x="2481"/>
        <item x="4483"/>
        <item x="4945"/>
        <item x="2307"/>
        <item x="1562"/>
        <item x="1214"/>
        <item x="1576"/>
        <item x="1425"/>
        <item x="5669"/>
        <item x="4801"/>
        <item x="6347"/>
        <item x="218"/>
        <item x="675"/>
        <item x="3219"/>
        <item x="609"/>
        <item x="429"/>
        <item x="2228"/>
        <item x="4275"/>
        <item x="3201"/>
        <item x="1793"/>
        <item x="2279"/>
        <item x="3009"/>
        <item x="1452"/>
        <item x="5735"/>
        <item x="2214"/>
        <item x="858"/>
        <item x="814"/>
        <item x="4080"/>
        <item x="2800"/>
        <item x="5067"/>
        <item x="108"/>
        <item x="2242"/>
        <item x="1796"/>
        <item x="1128"/>
        <item x="4685"/>
        <item x="4191"/>
        <item x="2086"/>
        <item x="4419"/>
        <item x="1209"/>
        <item x="1146"/>
        <item x="1699"/>
        <item x="792"/>
        <item x="2163"/>
        <item x="340"/>
        <item x="3268"/>
        <item x="749"/>
        <item x="1636"/>
        <item x="6251"/>
        <item x="1876"/>
        <item x="3632"/>
        <item x="5372"/>
        <item x="1107"/>
        <item x="1583"/>
        <item x="279"/>
        <item x="729"/>
        <item x="4925"/>
        <item x="4802"/>
        <item x="1519"/>
        <item x="6014"/>
        <item x="4562"/>
        <item x="4522"/>
        <item x="405"/>
        <item x="4632"/>
        <item x="3017"/>
        <item x="427"/>
        <item x="2226"/>
        <item x="2657"/>
        <item x="5002"/>
        <item x="1284"/>
        <item x="2605"/>
        <item x="4640"/>
        <item x="3989"/>
        <item x="6056"/>
        <item x="4006"/>
        <item x="5211"/>
        <item x="2952"/>
        <item x="4623"/>
        <item x="4019"/>
        <item x="2825"/>
        <item x="2386"/>
        <item x="3152"/>
        <item x="2491"/>
        <item x="5512"/>
        <item x="1799"/>
        <item x="3636"/>
        <item x="2315"/>
        <item x="2770"/>
        <item x="653"/>
        <item x="2752"/>
        <item x="2676"/>
        <item x="2420"/>
        <item x="4894"/>
        <item x="6324"/>
        <item x="781"/>
        <item x="1540"/>
        <item x="3388"/>
        <item x="5774"/>
        <item x="5090"/>
        <item x="2182"/>
        <item x="3491"/>
        <item x="3319"/>
        <item x="3503"/>
        <item x="3655"/>
        <item x="5745"/>
        <item x="2344"/>
        <item x="5469"/>
        <item x="6325"/>
        <item x="1006"/>
        <item x="3159"/>
        <item x="5660"/>
        <item x="4861"/>
        <item x="5237"/>
        <item x="3916"/>
        <item x="3224"/>
        <item x="4084"/>
        <item x="5896"/>
        <item x="3746"/>
        <item x="3550"/>
        <item x="1914"/>
        <item x="797"/>
        <item x="4198"/>
        <item x="6331"/>
        <item x="2855"/>
        <item x="2623"/>
        <item x="2648"/>
        <item x="2723"/>
        <item x="5929"/>
        <item x="3891"/>
        <item x="6257"/>
        <item x="4749"/>
        <item x="725"/>
        <item x="5422"/>
        <item x="425"/>
        <item x="1631"/>
        <item x="2697"/>
        <item x="2248"/>
        <item x="5900"/>
        <item x="2312"/>
        <item x="139"/>
        <item x="5053"/>
        <item x="1359"/>
        <item x="79"/>
        <item x="4003"/>
        <item x="4736"/>
        <item x="2887"/>
        <item x="657"/>
        <item x="620"/>
        <item x="2062"/>
        <item x="2203"/>
        <item x="2710"/>
        <item x="3070"/>
        <item x="3981"/>
        <item x="4336"/>
        <item x="539"/>
        <item x="1236"/>
        <item x="293"/>
        <item x="5613"/>
        <item x="3507"/>
        <item x="2739"/>
        <item x="2563"/>
        <item x="920"/>
        <item x="1204"/>
        <item x="3492"/>
        <item x="6338"/>
        <item x="5003"/>
        <item x="1574"/>
        <item x="2784"/>
        <item x="22"/>
        <item x="4383"/>
        <item x="3399"/>
        <item x="557"/>
        <item x="3680"/>
        <item x="6312"/>
        <item x="495"/>
        <item x="3022"/>
        <item x="1760"/>
        <item x="1926"/>
        <item x="4341"/>
        <item x="443"/>
        <item x="4005"/>
        <item x="227"/>
        <item x="3986"/>
        <item x="5850"/>
        <item x="2885"/>
        <item x="678"/>
        <item x="3331"/>
        <item x="1486"/>
        <item x="783"/>
        <item x="2190"/>
        <item x="2962"/>
        <item x="2879"/>
        <item x="1909"/>
        <item x="5000"/>
        <item x="3149"/>
        <item x="3055"/>
        <item x="1835"/>
        <item x="1293"/>
        <item x="5715"/>
        <item x="5702"/>
        <item x="1382"/>
        <item x="271"/>
        <item x="4070"/>
        <item x="3682"/>
        <item x="4294"/>
        <item x="4189"/>
        <item x="3258"/>
        <item x="5818"/>
        <item x="5159"/>
        <item x="24"/>
        <item x="5657"/>
        <item x="3750"/>
        <item x="2251"/>
        <item x="1737"/>
        <item x="5291"/>
        <item x="2930"/>
        <item x="3313"/>
        <item x="4692"/>
        <item x="2658"/>
        <item x="1326"/>
        <item x="2299"/>
        <item x="1477"/>
        <item x="1620"/>
        <item x="2659"/>
        <item x="2289"/>
        <item x="128"/>
        <item x="5765"/>
        <item x="4199"/>
        <item x="6088"/>
        <item x="4446"/>
        <item x="4641"/>
        <item x="2625"/>
        <item x="2893"/>
        <item x="2372"/>
        <item x="6107"/>
        <item x="2213"/>
        <item x="6261"/>
        <item x="3307"/>
        <item x="1834"/>
        <item x="4325"/>
        <item x="1165"/>
        <item x="1110"/>
        <item x="5018"/>
        <item x="709"/>
        <item x="5764"/>
        <item x="3249"/>
        <item x="1729"/>
        <item x="1219"/>
        <item x="1811"/>
        <item x="5315"/>
        <item x="5834"/>
        <item x="4767"/>
        <item x="1158"/>
        <item x="2008"/>
        <item x="3150"/>
        <item x="1190"/>
        <item x="3846"/>
        <item x="4780"/>
        <item x="4113"/>
        <item x="3630"/>
        <item x="1379"/>
        <item x="1744"/>
        <item x="4982"/>
        <item x="1689"/>
        <item x="3262"/>
        <item x="3353"/>
        <item x="3728"/>
        <item x="642"/>
        <item x="854"/>
        <item x="1662"/>
        <item x="3494"/>
        <item x="309"/>
        <item x="5082"/>
        <item x="1755"/>
        <item x="1419"/>
        <item x="5385"/>
        <item x="5218"/>
        <item x="2218"/>
        <item x="2159"/>
        <item x="5027"/>
        <item x="6139"/>
        <item x="660"/>
        <item x="3012"/>
        <item x="5807"/>
        <item x="1886"/>
        <item x="412"/>
        <item x="2366"/>
        <item x="2740"/>
        <item x="6263"/>
        <item x="5810"/>
        <item x="170"/>
        <item x="1882"/>
        <item x="1342"/>
        <item x="5563"/>
        <item x="56"/>
        <item x="1705"/>
        <item x="3669"/>
        <item x="3257"/>
        <item x="1145"/>
        <item x="1990"/>
        <item x="5589"/>
        <item x="2200"/>
        <item x="4750"/>
        <item x="1958"/>
        <item x="5316"/>
        <item x="1801"/>
        <item x="3373"/>
        <item x="5835"/>
        <item x="5755"/>
        <item x="4943"/>
        <item x="778"/>
        <item x="2196"/>
        <item x="5165"/>
        <item x="627"/>
        <item x="2750"/>
        <item x="4324"/>
        <item x="344"/>
        <item x="3788"/>
        <item x="3432"/>
        <item x="6149"/>
        <item x="3244"/>
        <item x="4088"/>
        <item x="2660"/>
        <item x="5022"/>
        <item x="2321"/>
        <item x="5992"/>
        <item x="1495"/>
        <item x="3002"/>
        <item x="1091"/>
        <item x="846"/>
        <item x="2318"/>
        <item x="6152"/>
        <item x="5507"/>
        <item x="2413"/>
        <item x="4311"/>
        <item x="5624"/>
        <item x="4205"/>
        <item x="4588"/>
        <item x="1511"/>
        <item x="4337"/>
        <item x="1170"/>
        <item x="1960"/>
        <item x="5348"/>
        <item x="3365"/>
        <item x="4717"/>
        <item x="2376"/>
        <item x="1671"/>
        <item x="1108"/>
        <item x="4875"/>
        <item x="3341"/>
        <item x="2886"/>
        <item x="3045"/>
        <item x="1288"/>
        <item x="2412"/>
        <item x="379"/>
        <item x="3197"/>
        <item x="6243"/>
        <item x="1953"/>
        <item x="3639"/>
        <item x="1724"/>
        <item x="4140"/>
        <item x="260"/>
        <item x="662"/>
        <item x="5023"/>
        <item x="5509"/>
        <item x="3706"/>
        <item x="4066"/>
        <item x="1572"/>
        <item x="2025"/>
        <item x="380"/>
        <item x="1426"/>
        <item x="2044"/>
        <item x="998"/>
        <item x="5579"/>
        <item x="373"/>
        <item x="4106"/>
        <item x="76"/>
        <item x="480"/>
        <item x="5647"/>
        <item x="4190"/>
        <item x="5416"/>
        <item x="4203"/>
        <item x="2418"/>
        <item x="5898"/>
        <item x="2274"/>
        <item x="4379"/>
        <item x="2988"/>
        <item x="1711"/>
        <item x="2237"/>
        <item x="3259"/>
        <item x="4064"/>
        <item x="1752"/>
        <item x="2051"/>
        <item x="4387"/>
        <item x="5016"/>
        <item x="5916"/>
        <item x="3690"/>
        <item x="5919"/>
        <item x="1285"/>
        <item x="3613"/>
        <item x="6115"/>
        <item x="6260"/>
        <item x="5633"/>
        <item x="417"/>
        <item x="720"/>
        <item x="5141"/>
        <item x="4126"/>
        <item x="2684"/>
        <item x="5097"/>
        <item x="2454"/>
        <item x="3337"/>
        <item x="5050"/>
        <item x="4826"/>
        <item x="3339"/>
        <item x="1558"/>
        <item x="1375"/>
        <item x="4443"/>
        <item x="4391"/>
        <item x="6003"/>
        <item x="2292"/>
        <item x="4639"/>
        <item x="1370"/>
        <item x="827"/>
        <item x="3136"/>
        <item x="3338"/>
        <item x="2346"/>
        <item x="3427"/>
        <item x="3206"/>
        <item x="2103"/>
        <item x="204"/>
        <item x="124"/>
        <item x="2913"/>
        <item x="2624"/>
        <item x="1710"/>
        <item x="1893"/>
        <item x="1571"/>
        <item x="1970"/>
        <item x="5489"/>
        <item x="6166"/>
        <item x="4637"/>
        <item x="342"/>
        <item x="49"/>
        <item x="2364"/>
        <item x="5951"/>
        <item x="1174"/>
        <item x="4502"/>
        <item x="5548"/>
        <item x="4868"/>
        <item x="5246"/>
        <item x="178"/>
        <item x="2731"/>
        <item x="1291"/>
        <item x="2046"/>
        <item x="745"/>
        <item x="324"/>
        <item x="785"/>
        <item x="5941"/>
        <item x="3927"/>
        <item x="4212"/>
        <item x="3974"/>
        <item x="4251"/>
        <item x="2243"/>
        <item x="3310"/>
        <item x="1094"/>
        <item x="6180"/>
        <item x="2933"/>
        <item x="5904"/>
        <item x="3253"/>
        <item x="88"/>
        <item x="1223"/>
        <item x="2874"/>
        <item x="5410"/>
        <item x="5937"/>
        <item x="5398"/>
        <item x="2766"/>
        <item x="2955"/>
        <item x="1790"/>
        <item x="4936"/>
        <item x="4999"/>
        <item x="4827"/>
        <item x="2718"/>
        <item x="718"/>
        <item x="740"/>
        <item x="3143"/>
        <item x="4555"/>
        <item x="1810"/>
        <item x="5547"/>
        <item x="3730"/>
        <item x="726"/>
        <item x="5924"/>
        <item x="3441"/>
        <item x="646"/>
        <item x="3056"/>
        <item x="1935"/>
        <item x="4509"/>
        <item x="4546"/>
        <item x="4386"/>
        <item x="2560"/>
        <item x="3574"/>
        <item x="4390"/>
        <item x="430"/>
        <item x="4843"/>
        <item x="4694"/>
        <item x="4924"/>
        <item x="6249"/>
        <item x="1707"/>
        <item x="346"/>
        <item x="647"/>
        <item x="6307"/>
        <item x="3635"/>
        <item x="4303"/>
        <item x="2890"/>
        <item x="5736"/>
        <item x="1208"/>
        <item x="4416"/>
        <item x="4995"/>
        <item x="3177"/>
        <item x="543"/>
        <item x="4318"/>
        <item x="909"/>
        <item x="5844"/>
        <item x="2497"/>
        <item x="39"/>
        <item x="1133"/>
        <item x="183"/>
        <item x="6158"/>
        <item x="789"/>
        <item x="3304"/>
        <item x="4968"/>
        <item x="5083"/>
        <item x="1961"/>
        <item x="860"/>
        <item x="2581"/>
        <item x="477"/>
        <item x="2230"/>
        <item x="5210"/>
        <item x="1282"/>
        <item x="832"/>
        <item x="6248"/>
        <item x="2517"/>
        <item x="2864"/>
        <item x="1626"/>
        <item x="863"/>
        <item x="612"/>
        <item x="419"/>
        <item x="3118"/>
        <item x="3643"/>
        <item x="5977"/>
        <item x="407"/>
        <item x="2215"/>
        <item x="2489"/>
        <item x="413"/>
        <item x="4136"/>
        <item x="1782"/>
        <item x="4986"/>
        <item x="5623"/>
        <item x="297"/>
        <item x="78"/>
        <item x="1653"/>
        <item x="437"/>
        <item x="4796"/>
        <item x="5038"/>
        <item x="544"/>
        <item x="4121"/>
        <item x="207"/>
        <item x="590"/>
        <item x="4809"/>
        <item x="5883"/>
        <item x="3325"/>
        <item x="5247"/>
        <item x="4493"/>
        <item x="2370"/>
        <item x="1150"/>
        <item x="3984"/>
        <item x="1104"/>
        <item x="5204"/>
        <item x="6090"/>
        <item x="1433"/>
        <item x="3157"/>
        <item x="1266"/>
        <item x="372"/>
        <item x="371"/>
        <item x="2724"/>
        <item x="1149"/>
        <item x="995"/>
        <item x="2308"/>
        <item x="4581"/>
        <item x="1152"/>
        <item x="3508"/>
        <item x="1193"/>
        <item x="4899"/>
        <item x="4372"/>
        <item x="2417"/>
        <item x="3504"/>
        <item x="993"/>
        <item x="4601"/>
        <item x="1966"/>
        <item x="5712"/>
        <item x="296"/>
        <item x="558"/>
        <item x="4515"/>
        <item x="6186"/>
        <item x="4271"/>
        <item x="1532"/>
        <item x="145"/>
        <item x="3556"/>
        <item x="2606"/>
        <item x="2056"/>
        <item x="2303"/>
        <item x="6005"/>
        <item x="5423"/>
        <item x="5005"/>
        <item x="1292"/>
        <item x="2730"/>
        <item x="3042"/>
        <item x="1210"/>
        <item x="2316"/>
        <item x="1202"/>
        <item x="3255"/>
        <item x="2732"/>
        <item x="5674"/>
        <item x="1424"/>
        <item x="2324"/>
        <item x="5432"/>
        <item x="4900"/>
        <item x="1336"/>
        <item x="3718"/>
        <item x="822"/>
        <item x="206"/>
        <item x="1962"/>
        <item x="2679"/>
        <item x="6016"/>
        <item x="5219"/>
        <item x="1839"/>
        <item x="5174"/>
        <item x="5103"/>
        <item x="3088"/>
        <item x="3091"/>
        <item x="2285"/>
        <item x="4487"/>
        <item x="5161"/>
        <item x="4011"/>
        <item x="6178"/>
        <item x="5094"/>
        <item x="2162"/>
        <item x="5622"/>
        <item x="4289"/>
        <item x="123"/>
        <item x="686"/>
        <item x="1639"/>
        <item x="4364"/>
        <item x="2863"/>
        <item x="4115"/>
        <item x="2434"/>
        <item x="2715"/>
        <item x="1894"/>
        <item x="3035"/>
        <item x="1427"/>
        <item x="2721"/>
        <item x="5328"/>
        <item x="2368"/>
        <item x="4034"/>
        <item x="5617"/>
        <item x="6110"/>
        <item x="3773"/>
        <item x="1978"/>
        <item x="1947"/>
        <item x="1709"/>
        <item x="1820"/>
        <item x="3031"/>
        <item x="5914"/>
        <item x="6246"/>
        <item x="4561"/>
        <item x="2858"/>
        <item x="6174"/>
        <item x="5798"/>
        <item x="2208"/>
        <item x="605"/>
        <item x="707"/>
        <item x="775"/>
        <item x="862"/>
        <item x="3548"/>
        <item x="4855"/>
        <item x="1984"/>
        <item x="843"/>
        <item x="3659"/>
        <item x="345"/>
        <item x="5813"/>
        <item x="5120"/>
        <item x="6159"/>
        <item x="5619"/>
        <item x="597"/>
        <item x="4131"/>
        <item x="394"/>
        <item x="3318"/>
        <item x="6102"/>
        <item x="756"/>
        <item x="547"/>
        <item x="5305"/>
        <item x="1220"/>
        <item x="1897"/>
        <item x="1295"/>
        <item x="6170"/>
        <item x="2738"/>
        <item x="2265"/>
        <item x="731"/>
        <item x="779"/>
        <item x="5101"/>
        <item x="1515"/>
        <item x="5102"/>
        <item x="2751"/>
        <item x="4323"/>
        <item x="3245"/>
        <item x="4385"/>
        <item x="2249"/>
        <item x="559"/>
        <item x="126"/>
        <item x="5892"/>
        <item x="5580"/>
        <item x="2912"/>
        <item x="270"/>
        <item x="2861"/>
        <item x="375"/>
        <item x="2277"/>
        <item x="3642"/>
        <item x="4991"/>
        <item x="4616"/>
        <item x="3983"/>
        <item x="610"/>
        <item x="2695"/>
        <item x="716"/>
        <item x="2272"/>
        <item x="2889"/>
        <item x="4087"/>
        <item x="2729"/>
        <item x="2268"/>
        <item x="4571"/>
        <item x="3126"/>
        <item x="1380"/>
        <item x="521"/>
        <item x="5911"/>
        <item x="670"/>
        <item x="3551"/>
        <item x="3144"/>
        <item x="6144"/>
        <item x="4585"/>
        <item x="4837"/>
        <item x="3316"/>
        <item x="3466"/>
        <item x="3222"/>
        <item x="2225"/>
        <item x="3246"/>
        <item x="2599"/>
        <item x="4258"/>
        <item x="3638"/>
        <item x="4110"/>
        <item x="5646"/>
        <item x="2244"/>
        <item x="4351"/>
        <item x="5562"/>
        <item x="6008"/>
        <item x="540"/>
        <item x="4250"/>
        <item x="1354"/>
        <item x="4095"/>
        <item x="3404"/>
        <item x="4884"/>
        <item x="1280"/>
        <item x="127"/>
        <item x="1787"/>
        <item x="4836"/>
        <item x="364"/>
        <item x="1993"/>
        <item x="4059"/>
        <item x="5257"/>
        <item x="4366"/>
        <item x="5019"/>
        <item x="4748"/>
        <item x="787"/>
        <item x="1353"/>
        <item x="4181"/>
        <item x="2047"/>
        <item x="1056"/>
        <item x="3644"/>
        <item x="5069"/>
        <item x="2859"/>
        <item x="677"/>
        <item x="5275"/>
        <item x="6242"/>
        <item x="3166"/>
        <item x="4570"/>
        <item x="1669"/>
        <item x="3229"/>
        <item x="440"/>
        <item x="2622"/>
        <item x="6265"/>
        <item x="5558"/>
        <item x="3743"/>
        <item x="1949"/>
        <item x="6172"/>
        <item x="6134"/>
        <item x="5149"/>
        <item x="6264"/>
        <item x="3500"/>
        <item x="1670"/>
        <item x="66"/>
        <item x="1955"/>
        <item x="545"/>
        <item x="4589"/>
        <item x="3985"/>
        <item x="601"/>
        <item x="6222"/>
        <item x="2241"/>
        <item x="6341"/>
        <item x="4907"/>
        <item x="4715"/>
        <item x="2508"/>
        <item x="681"/>
        <item x="1954"/>
        <item x="5514"/>
        <item x="5559"/>
        <item x="5079"/>
        <item x="850"/>
        <item x="4739"/>
        <item x="6179"/>
        <item x="842"/>
        <item x="3611"/>
        <item x="1200"/>
        <item x="528"/>
        <item x="1659"/>
        <item x="856"/>
        <item x="5720"/>
        <item x="1338"/>
        <item x="1767"/>
        <item x="4573"/>
        <item x="1294"/>
        <item x="1520"/>
        <item x="3619"/>
        <item x="816"/>
        <item x="6136"/>
        <item x="1195"/>
        <item x="3228"/>
        <item x="4358"/>
        <item x="410"/>
        <item x="3570"/>
        <item x="3120"/>
        <item x="4835"/>
        <item x="3230"/>
        <item x="4120"/>
        <item x="799"/>
        <item x="5659"/>
        <item x="3108"/>
        <item x="2682"/>
        <item x="1388"/>
        <item x="4179"/>
        <item x="4892"/>
        <item x="1203"/>
        <item x="5171"/>
        <item x="1153"/>
        <item x="2038"/>
        <item x="4869"/>
        <item x="5557"/>
        <item x="553"/>
        <item x="5060"/>
        <item x="710"/>
        <item x="1933"/>
        <item x="737"/>
        <item x="125"/>
        <item x="3431"/>
        <item x="4185"/>
        <item x="3990"/>
        <item x="5524"/>
        <item x="3314"/>
        <item x="4644"/>
        <item x="734"/>
        <item x="5748"/>
        <item x="3973"/>
        <item x="5087"/>
        <item x="5861"/>
        <item x="58"/>
        <item x="4580"/>
        <item x="6183"/>
        <item x="1798"/>
        <item x="1929"/>
        <item x="6176"/>
        <item x="855"/>
        <item x="1788"/>
        <item x="1931"/>
        <item x="2106"/>
        <item x="586"/>
        <item x="845"/>
        <item x="869"/>
        <item x="4099"/>
        <item x="4631"/>
        <item x="3979"/>
        <item x="1950"/>
        <item x="865"/>
        <item x="1422"/>
        <item x="608"/>
        <item x="3705"/>
        <item x="4107"/>
        <item x="4536"/>
        <item x="4594"/>
        <item x="4854"/>
        <item x="1076"/>
        <item x="3647"/>
        <item x="694"/>
        <item x="5651"/>
        <item x="5925"/>
        <item x="4988"/>
        <item x="2191"/>
        <item x="1279"/>
        <item x="1464"/>
        <item x="6013"/>
        <item x="5857"/>
        <item x="6266"/>
        <item x="1199"/>
        <item x="5278"/>
        <item x="2720"/>
        <item x="5987"/>
        <item x="4291"/>
        <item x="6185"/>
        <item x="1745"/>
        <item x="2798"/>
        <item x="2239"/>
        <item x="1327"/>
        <item x="6112"/>
        <item x="3371"/>
        <item x="3991"/>
        <item x="1212"/>
        <item x="550"/>
        <item x="3932"/>
        <item x="2171"/>
        <item x="2634"/>
        <item x="848"/>
        <item x="3260"/>
        <item x="5091"/>
        <item x="4932"/>
        <item x="1803"/>
        <item x="4563"/>
        <item x="1843"/>
        <item x="5943"/>
        <item x="2757"/>
        <item x="5170"/>
        <item x="5931"/>
        <item x="6135"/>
        <item x="3252"/>
        <item x="3766"/>
        <item x="4619"/>
        <item x="6109"/>
        <item x="4067"/>
        <item x="4400"/>
        <item x="513"/>
        <item x="1197"/>
        <item x="2220"/>
        <item x="852"/>
        <item x="762"/>
        <item x="4420"/>
        <item x="5043"/>
        <item x="216"/>
        <item x="5001"/>
        <item x="4233"/>
        <item x="3497"/>
        <item x="5930"/>
        <item x="444"/>
        <item x="3667"/>
        <item x="4627"/>
        <item x="868"/>
        <item x="5758"/>
        <item x="414"/>
        <item x="1002"/>
        <item x="5544"/>
        <item x="837"/>
        <item x="5927"/>
        <item x="1450"/>
        <item x="841"/>
        <item x="3261"/>
        <item x="4369"/>
        <item x="432"/>
        <item x="5214"/>
        <item x="2881"/>
        <item x="2797"/>
        <item x="996"/>
        <item x="4747"/>
        <item x="2223"/>
        <item x="423"/>
        <item x="5710"/>
        <item x="2759"/>
        <item x="3559"/>
        <item x="696"/>
        <item x="1637"/>
        <item x="538"/>
        <item x="994"/>
        <item x="6011"/>
        <item x="2774"/>
        <item x="1357"/>
        <item x="5081"/>
        <item x="4622"/>
        <item x="1221"/>
        <item x="5378"/>
        <item x="3470"/>
        <item x="2690"/>
        <item x="5013"/>
        <item x="1400"/>
        <item x="3240"/>
        <item x="4285"/>
        <item x="4302"/>
        <item x="4582"/>
        <item x="6171"/>
        <item x="864"/>
        <item x="2654"/>
        <item x="3372"/>
        <item x="1281"/>
        <item x="4591"/>
        <item x="4273"/>
        <item x="1341"/>
        <item x="3237"/>
        <item x="6006"/>
        <item x="6113"/>
        <item x="5554"/>
        <item x="1106"/>
        <item x="3034"/>
        <item x="541"/>
        <item x="2763"/>
        <item x="2247"/>
        <item x="3748"/>
        <item x="3408"/>
        <item x="2939"/>
        <item x="6077"/>
        <item x="615"/>
        <item x="4037"/>
        <item x="6267"/>
        <item x="4785"/>
        <item x="6311"/>
        <item x="1543"/>
        <item x="4239"/>
        <item x="4286"/>
        <item x="4272"/>
        <item x="3982"/>
        <item x="522"/>
        <item x="685"/>
        <item x="4407"/>
        <item x="679"/>
        <item x="2860"/>
        <item x="3242"/>
        <item x="60"/>
        <item x="2348"/>
        <item x="5063"/>
        <item x="1804"/>
        <item x="5080"/>
        <item x="4183"/>
        <item x="4332"/>
        <item x="3205"/>
        <item x="6012"/>
        <item x="5895"/>
        <item x="1741"/>
        <item x="1188"/>
        <item x="5705"/>
        <item x="1289"/>
        <item x="3958"/>
        <item x="1563"/>
        <item x="830"/>
        <item x="607"/>
        <item x="6177"/>
        <item x="1148"/>
        <item x="4257"/>
        <item x="1634"/>
        <item x="5061"/>
        <item x="630"/>
        <item x="2436"/>
        <item x="1985"/>
        <item x="1198"/>
        <item x="839"/>
        <item x="747"/>
        <item x="753"/>
        <item x="2708"/>
        <item x="435"/>
        <item x="3328"/>
        <item x="1956"/>
        <item x="546"/>
        <item x="3856"/>
        <item x="4883"/>
        <item x="180"/>
        <item x="5860"/>
        <item x="955"/>
        <item x="3216"/>
        <item x="631"/>
        <item x="1800"/>
        <item x="1275"/>
        <item x="733"/>
        <item x="1361"/>
        <item x="385"/>
        <item x="1646"/>
        <item x="3190"/>
        <item x="1584"/>
        <item x="2313"/>
        <item x="347"/>
        <item x="4015"/>
        <item x="2616"/>
        <item x="6162"/>
        <item x="1272"/>
        <item x="4079"/>
        <item x="4344"/>
        <item x="2173"/>
        <item x="2564"/>
        <item x="834"/>
        <item x="4752"/>
        <item x="389"/>
        <item x="3660"/>
        <item x="409"/>
        <item x="1147"/>
        <item x="573"/>
        <item x="526"/>
        <item x="6195"/>
        <item x="1159"/>
        <item x="4535"/>
        <item x="3236"/>
        <item x="3191"/>
        <item x="3327"/>
        <item x="2631"/>
        <item x="1270"/>
        <item x="1536"/>
        <item x="2689"/>
        <item x="1161"/>
        <item x="6111"/>
        <item x="4065"/>
        <item x="395"/>
        <item x="580"/>
        <item x="1915"/>
        <item x="4737"/>
        <item x="695"/>
        <item x="5014"/>
        <item x="1192"/>
        <item x="598"/>
        <item x="4287"/>
        <item x="475"/>
        <item x="954"/>
        <item x="519"/>
        <item x="552"/>
        <item x="1651"/>
        <item x="5972"/>
        <item x="4609"/>
        <item x="219"/>
        <item x="3825"/>
        <item x="366"/>
        <item x="2961"/>
        <item x="691"/>
        <item x="758"/>
        <item x="4014"/>
        <item x="4339"/>
        <item x="4009"/>
        <item x="4744"/>
        <item x="5075"/>
        <item x="4587"/>
        <item x="578"/>
        <item x="172"/>
        <item x="844"/>
        <item x="3980"/>
        <item x="4370"/>
        <item x="5096"/>
        <item x="2233"/>
        <item x="1976"/>
        <item x="1365"/>
        <item x="5561"/>
        <item x="3988"/>
        <item x="4418"/>
        <item x="441"/>
        <item x="4237"/>
        <item x="5767"/>
        <item x="1373"/>
        <item x="754"/>
        <item x="4745"/>
        <item x="378"/>
        <item x="4537"/>
        <item x="4389"/>
        <item x="1951"/>
        <item x="2416"/>
        <item x="2006"/>
        <item x="549"/>
        <item x="2712"/>
        <item x="639"/>
        <item x="4278"/>
        <item x="363"/>
        <item x="3964"/>
        <item x="5513"/>
        <item x="4004"/>
        <item x="5505"/>
        <item x="1358"/>
        <item x="4365"/>
        <item x="1644"/>
        <item x="1821"/>
        <item x="4068"/>
        <item x="43"/>
        <item x="1175"/>
        <item x="370"/>
        <item x="4268"/>
        <item x="690"/>
        <item x="4560"/>
        <item x="874"/>
        <item x="5392"/>
        <item x="1986"/>
        <item x="415"/>
        <item x="5064"/>
        <item x="1001"/>
        <item x="5848"/>
        <item x="4518"/>
        <item x="542"/>
        <item x="1819"/>
        <item x="4491"/>
        <item x="3321"/>
        <item x="1784"/>
        <item x="333"/>
        <item x="5969"/>
        <item x="6089"/>
        <item x="1686"/>
        <item x="2713"/>
        <item x="4266"/>
        <item x="4368"/>
        <item x="5151"/>
        <item x="1157"/>
        <item x="525"/>
        <item x="4304"/>
        <item x="840"/>
        <item x="1003"/>
        <item x="6157"/>
        <item x="5573"/>
        <item x="4993"/>
        <item x="3978"/>
        <item x="1786"/>
        <item x="2711"/>
        <item x="5331"/>
        <item x="3971"/>
        <item x="1287"/>
        <item x="406"/>
        <item x="900"/>
        <item x="6119"/>
        <item x="2706"/>
        <item x="1638"/>
        <item x="6155"/>
        <item x="5555"/>
        <item x="1734"/>
        <item x="5960"/>
        <item x="4231"/>
        <item x="6000"/>
        <item x="4235"/>
        <item x="2714"/>
        <item x="4608"/>
        <item x="671"/>
        <item x="953"/>
        <item x="1649"/>
        <item x="4693"/>
        <item x="3972"/>
        <item x="6007"/>
        <item x="1428"/>
        <item x="1216"/>
        <item x="640"/>
        <item x="554"/>
        <item x="1271"/>
        <item x="2317"/>
        <item x="618"/>
        <item x="4740"/>
        <item x="5062"/>
        <item x="1269"/>
        <item x="1363"/>
        <item x="2298"/>
        <item x="4274"/>
        <item x="1617"/>
        <item x="2385"/>
        <item x="2509"/>
        <item x="1356"/>
        <item x="1706"/>
        <item x="2628"/>
        <item x="38"/>
        <item x="397"/>
        <item x="2204"/>
        <item x="4415"/>
        <item x="5962"/>
        <item x="985"/>
        <item x="2691"/>
        <item x="1232"/>
        <item x="404"/>
        <item x="3054"/>
        <item x="5391"/>
        <item x="4280"/>
        <item x="5556"/>
        <item x="1906"/>
        <item x="2250"/>
        <item x="4926"/>
        <item x="2778"/>
        <item x="2205"/>
        <item x="1141"/>
        <item x="5015"/>
        <item x="1268"/>
        <item x="4259"/>
        <item x="5627"/>
        <item x="4100"/>
        <item x="5799"/>
        <item x="2253"/>
        <item x="1559"/>
        <item x="383"/>
        <item x="6229"/>
        <item x="4096"/>
        <item x="5073"/>
        <item x="1166"/>
        <item x="1163"/>
        <item x="873"/>
        <item x="776"/>
        <item x="829"/>
        <item x="3193"/>
        <item x="3966"/>
        <item x="838"/>
        <item x="5915"/>
        <item x="2198"/>
        <item x="2680"/>
        <item x="4834"/>
        <item x="604"/>
        <item x="2161"/>
        <item x="1277"/>
        <item x="5955"/>
        <item x="777"/>
        <item x="5150"/>
        <item x="5759"/>
        <item x="2206"/>
        <item x="4569"/>
        <item x="4261"/>
        <item x="4023"/>
        <item x="5167"/>
        <item x="5648"/>
        <item x="1155"/>
        <item x="1217"/>
        <item x="4220"/>
        <item x="2245"/>
        <item x="4356"/>
        <item x="3052"/>
        <item x="3207"/>
        <item x="4818"/>
        <item x="4743"/>
        <item x="537"/>
        <item x="3306"/>
        <item x="1264"/>
        <item x="1938"/>
        <item x="1340"/>
        <item x="6010"/>
        <item x="1320"/>
        <item x="3555"/>
        <item x="1222"/>
        <item x="5664"/>
        <item x="4359"/>
        <item x="5021"/>
        <item x="6114"/>
        <item x="1274"/>
        <item x="2252"/>
        <item x="1339"/>
        <item x="5706"/>
        <item x="2865"/>
        <item x="408"/>
        <item x="3189"/>
        <item x="1355"/>
        <item x="1201"/>
        <item x="3277"/>
        <item x="556"/>
        <item x="4486"/>
        <item x="2271"/>
        <item x="2267"/>
        <item x="4094"/>
        <item x="5017"/>
        <item x="3053"/>
        <item x="1322"/>
        <item x="4281"/>
        <item x="1265"/>
        <item x="1317"/>
        <item x="2960"/>
        <item x="4734"/>
        <item x="1290"/>
        <item x="1319"/>
        <item x="4264"/>
        <item x="4741"/>
        <item x="4228"/>
        <item x="1187"/>
        <item x="4931"/>
        <item x="2234"/>
        <item x="1364"/>
        <item x="4226"/>
        <item x="4016"/>
        <item x="548"/>
        <item x="3977"/>
        <item x="4224"/>
        <item x="4810"/>
        <item x="4024"/>
        <item x="1561"/>
        <item x="2693"/>
        <item x="4276"/>
        <item x="2232"/>
        <item x="83"/>
        <item x="5862"/>
        <item x="4017"/>
        <item x="4267"/>
        <item x="5658"/>
        <item x="585"/>
        <item x="4990"/>
        <item x="4363"/>
        <item x="2707"/>
        <item x="992"/>
        <item x="5089"/>
        <item x="2857"/>
        <item x="1233"/>
        <item x="3961"/>
        <item x="2906"/>
        <item x="3243"/>
        <item x="4362"/>
        <item x="910"/>
        <item x="1205"/>
        <item x="2905"/>
        <item x="4735"/>
        <item x="4354"/>
        <item x="3976"/>
        <item x="3011"/>
        <item x="390"/>
        <item x="4377"/>
        <item x="4270"/>
        <item x="3499"/>
        <item x="4353"/>
        <item x="1367"/>
        <item x="2683"/>
        <item x="1323"/>
        <item x="4331"/>
        <item x="4001"/>
        <item x="867"/>
        <item x="5610"/>
        <item x="3960"/>
        <item x="4381"/>
        <item x="403"/>
        <item x="1936"/>
        <item x="3080"/>
        <item x="5553"/>
        <item x="1140"/>
        <item x="4355"/>
        <item x="1169"/>
        <item x="386"/>
        <item x="387"/>
        <item x="4350"/>
        <item x="2764"/>
        <item x="4253"/>
        <item x="866"/>
        <item x="4255"/>
        <item x="4367"/>
        <item x="735"/>
        <item x="911"/>
        <item x="3963"/>
        <item x="5757"/>
        <item x="3495"/>
        <item x="853"/>
        <item x="4252"/>
        <item x="3496"/>
        <item x="5637"/>
        <item x="1988"/>
        <item x="4020"/>
        <item x="4229"/>
        <item x="6137"/>
        <item x="4357"/>
        <item x="5508"/>
        <item x="1557"/>
        <item x="4232"/>
        <item x="4254"/>
        <item x="5020"/>
        <item x="4223"/>
        <item x="674"/>
        <item x="4846"/>
        <item x="3962"/>
        <item x="3130"/>
        <item x="3959"/>
        <item x="3192"/>
        <item x="3194"/>
        <item x="4269"/>
        <item x="4738"/>
        <item x="4218"/>
        <item x="1321"/>
        <item x="3187"/>
        <item x="4382"/>
        <item x="4992"/>
        <item x="1172"/>
        <item x="1337"/>
        <item x="4277"/>
        <item x="3967"/>
        <item x="3968"/>
        <item x="872"/>
        <item x="2240"/>
        <item x="4263"/>
        <item x="836"/>
        <item x="4360"/>
        <item x="1160"/>
        <item x="870"/>
        <item x="402"/>
        <item x="5572"/>
        <item x="619"/>
        <item x="4018"/>
        <item x="871"/>
        <item x="3498"/>
        <item x="4746"/>
        <item x="984"/>
        <item x="1731"/>
        <item x="391"/>
        <item x="1372"/>
        <item x="4260"/>
        <item x="398"/>
        <item x="4021"/>
        <item x="5093"/>
        <item x="4265"/>
        <item x="393"/>
        <item x="4361"/>
        <item x="1318"/>
        <item x="5068"/>
        <item x="536"/>
        <item x="1657"/>
        <item x="388"/>
        <item x="1360"/>
        <item x="1267"/>
        <item x="1156"/>
        <item x="2705"/>
        <item x="952"/>
        <item x="4279"/>
        <item x="4221"/>
        <item x="2914"/>
        <item x="826"/>
        <item x="3913"/>
        <item x="584"/>
        <item x="3956"/>
        <item x="4352"/>
        <item x="2231"/>
        <item x="4238"/>
        <item x="555"/>
        <item x="4236"/>
        <item x="4022"/>
        <item x="4230"/>
        <item x="400"/>
        <item x="4026"/>
        <item x="4256"/>
        <item x="835"/>
        <item x="4227"/>
        <item x="1186"/>
        <item x="1325"/>
        <item x="399"/>
        <item x="572"/>
        <item x="4222"/>
        <item x="833"/>
        <item x="4380"/>
        <item x="2199"/>
        <item x="4013"/>
        <item x="603"/>
        <item x="3987"/>
        <item x="1286"/>
        <item x="384"/>
        <item x="4262"/>
        <item x="4219"/>
        <item x="4234"/>
        <item x="3975"/>
        <item x="4225"/>
        <item x="3970"/>
        <item x="6356"/>
        <item t="default"/>
      </items>
    </pivotField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Col" compact="0" outline="0" showAll="0" sortType="ascending">
      <items count="16">
        <item x="0"/>
        <item x="2"/>
        <item x="4"/>
        <item x="5"/>
        <item x="12"/>
        <item x="7"/>
        <item x="1"/>
        <item x="9"/>
        <item x="6"/>
        <item x="8"/>
        <item x="3"/>
        <item x="11"/>
        <item x="10"/>
        <item x="13"/>
        <item x="14"/>
        <item t="default"/>
      </items>
    </pivotField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</pivotFields>
  <rowFields count="1">
    <field x="2"/>
  </rowFields>
  <rowItems count="5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 t="grand">
      <x/>
    </i>
  </rowItems>
  <colFields count="1">
    <field x="31"/>
  </colFields>
  <colItems count="5">
    <i>
      <x/>
    </i>
    <i>
      <x v="1"/>
    </i>
    <i>
      <x v="2"/>
    </i>
    <i>
      <x v="3"/>
    </i>
    <i t="grand">
      <x/>
    </i>
  </colItems>
  <pageFields count="2">
    <pageField fld="4" item="21" hier="-1"/>
    <pageField fld="5" item="1" hier="-1"/>
  </pageFields>
  <dataFields count="1">
    <dataField name="Sum of ALI FTA Amt 2015" fld="20" baseField="2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2"/>
  <sheetViews>
    <sheetView topLeftCell="A43" workbookViewId="0">
      <selection activeCell="D62" sqref="D62"/>
    </sheetView>
  </sheetViews>
  <sheetFormatPr defaultRowHeight="14.4" x14ac:dyDescent="0.3"/>
  <cols>
    <col min="1" max="1" width="22.44140625" customWidth="1"/>
    <col min="2" max="5" width="21.88671875" bestFit="1" customWidth="1"/>
    <col min="6" max="6" width="10.77734375" customWidth="1"/>
    <col min="7" max="7" width="10.77734375" bestFit="1" customWidth="1"/>
  </cols>
  <sheetData>
    <row r="1" spans="1:6" x14ac:dyDescent="0.3">
      <c r="A1" s="1" t="s">
        <v>64</v>
      </c>
      <c r="B1" s="2">
        <v>5339</v>
      </c>
    </row>
    <row r="2" spans="1:6" x14ac:dyDescent="0.3">
      <c r="A2" s="1" t="s">
        <v>65</v>
      </c>
      <c r="B2" s="3" t="s">
        <v>66</v>
      </c>
    </row>
    <row r="4" spans="1:6" x14ac:dyDescent="0.3">
      <c r="A4" s="1" t="s">
        <v>63</v>
      </c>
      <c r="B4" s="1" t="s">
        <v>62</v>
      </c>
    </row>
    <row r="5" spans="1:6" x14ac:dyDescent="0.3">
      <c r="A5" s="1" t="s">
        <v>61</v>
      </c>
      <c r="B5" s="3" t="s">
        <v>60</v>
      </c>
      <c r="C5" s="3" t="s">
        <v>59</v>
      </c>
      <c r="D5" s="3" t="s">
        <v>58</v>
      </c>
      <c r="E5" s="3" t="s">
        <v>57</v>
      </c>
      <c r="F5" s="3" t="s">
        <v>0</v>
      </c>
    </row>
    <row r="6" spans="1:6" x14ac:dyDescent="0.3">
      <c r="A6" s="3" t="s">
        <v>56</v>
      </c>
      <c r="B6" s="45">
        <v>1323089</v>
      </c>
      <c r="C6" s="45">
        <v>965443</v>
      </c>
      <c r="D6" s="45">
        <v>0</v>
      </c>
      <c r="E6" s="45">
        <v>153302</v>
      </c>
      <c r="F6" s="45">
        <v>2441834</v>
      </c>
    </row>
    <row r="7" spans="1:6" x14ac:dyDescent="0.3">
      <c r="A7" s="3" t="s">
        <v>55</v>
      </c>
      <c r="B7" s="45">
        <v>6486</v>
      </c>
      <c r="C7" s="45">
        <v>786527</v>
      </c>
      <c r="D7" s="45">
        <v>0</v>
      </c>
      <c r="E7" s="45">
        <v>0</v>
      </c>
      <c r="F7" s="45">
        <v>793013</v>
      </c>
    </row>
    <row r="8" spans="1:6" x14ac:dyDescent="0.3">
      <c r="A8" s="3" t="s">
        <v>54</v>
      </c>
      <c r="B8" s="45">
        <v>0</v>
      </c>
      <c r="C8" s="45">
        <v>0</v>
      </c>
      <c r="D8" s="45">
        <v>0</v>
      </c>
      <c r="E8" s="45">
        <v>0</v>
      </c>
      <c r="F8" s="45">
        <v>0</v>
      </c>
    </row>
    <row r="9" spans="1:6" x14ac:dyDescent="0.3">
      <c r="A9" s="3" t="s">
        <v>53</v>
      </c>
      <c r="B9" s="45">
        <v>0</v>
      </c>
      <c r="C9" s="45">
        <v>1287318</v>
      </c>
      <c r="D9" s="45">
        <v>0</v>
      </c>
      <c r="E9" s="45">
        <v>0</v>
      </c>
      <c r="F9" s="45">
        <v>1287318</v>
      </c>
    </row>
    <row r="10" spans="1:6" x14ac:dyDescent="0.3">
      <c r="A10" s="3" t="s">
        <v>52</v>
      </c>
      <c r="B10" s="45">
        <v>0</v>
      </c>
      <c r="C10" s="45">
        <v>1885537</v>
      </c>
      <c r="D10" s="45">
        <v>0</v>
      </c>
      <c r="E10" s="45">
        <v>137600</v>
      </c>
      <c r="F10" s="45">
        <v>2023137</v>
      </c>
    </row>
    <row r="11" spans="1:6" x14ac:dyDescent="0.3">
      <c r="A11" s="3" t="s">
        <v>51</v>
      </c>
      <c r="B11" s="45">
        <v>5259294</v>
      </c>
      <c r="C11" s="45">
        <v>13583581</v>
      </c>
      <c r="D11" s="45">
        <v>0</v>
      </c>
      <c r="E11" s="45">
        <v>0</v>
      </c>
      <c r="F11" s="45">
        <v>18842875</v>
      </c>
    </row>
    <row r="12" spans="1:6" x14ac:dyDescent="0.3">
      <c r="A12" s="3" t="s">
        <v>50</v>
      </c>
      <c r="B12" s="45">
        <v>220000</v>
      </c>
      <c r="C12" s="45">
        <v>1149788</v>
      </c>
      <c r="D12" s="45">
        <v>0</v>
      </c>
      <c r="E12" s="45">
        <v>147780</v>
      </c>
      <c r="F12" s="45">
        <v>1517568</v>
      </c>
    </row>
    <row r="13" spans="1:6" x14ac:dyDescent="0.3">
      <c r="A13" s="3" t="s">
        <v>49</v>
      </c>
      <c r="B13" s="45">
        <v>0</v>
      </c>
      <c r="C13" s="45">
        <v>0</v>
      </c>
      <c r="D13" s="45">
        <v>0</v>
      </c>
      <c r="E13" s="45">
        <v>0</v>
      </c>
      <c r="F13" s="45">
        <v>0</v>
      </c>
    </row>
    <row r="14" spans="1:6" x14ac:dyDescent="0.3">
      <c r="A14" s="3" t="s">
        <v>48</v>
      </c>
      <c r="B14" s="45">
        <v>0</v>
      </c>
      <c r="C14" s="45">
        <v>0</v>
      </c>
      <c r="D14" s="45">
        <v>0</v>
      </c>
      <c r="E14" s="45">
        <v>0</v>
      </c>
      <c r="F14" s="45">
        <v>0</v>
      </c>
    </row>
    <row r="15" spans="1:6" x14ac:dyDescent="0.3">
      <c r="A15" s="3" t="s">
        <v>47</v>
      </c>
      <c r="B15" s="45">
        <v>0</v>
      </c>
      <c r="C15" s="45">
        <v>29136873</v>
      </c>
      <c r="D15" s="45">
        <v>0</v>
      </c>
      <c r="E15" s="45">
        <v>0</v>
      </c>
      <c r="F15" s="45">
        <v>29136873</v>
      </c>
    </row>
    <row r="16" spans="1:6" x14ac:dyDescent="0.3">
      <c r="A16" s="3" t="s">
        <v>46</v>
      </c>
      <c r="B16" s="45">
        <v>9702946</v>
      </c>
      <c r="C16" s="45">
        <v>25183418</v>
      </c>
      <c r="D16" s="45">
        <v>0</v>
      </c>
      <c r="E16" s="45">
        <v>780484</v>
      </c>
      <c r="F16" s="45">
        <v>35666848</v>
      </c>
    </row>
    <row r="17" spans="1:6" x14ac:dyDescent="0.3">
      <c r="A17" s="3" t="s">
        <v>45</v>
      </c>
      <c r="B17" s="45">
        <v>187013</v>
      </c>
      <c r="C17" s="45">
        <v>2427303</v>
      </c>
      <c r="D17" s="45">
        <v>0</v>
      </c>
      <c r="E17" s="45">
        <v>572451</v>
      </c>
      <c r="F17" s="45">
        <v>3186767</v>
      </c>
    </row>
    <row r="18" spans="1:6" x14ac:dyDescent="0.3">
      <c r="A18" s="3" t="s">
        <v>44</v>
      </c>
      <c r="B18" s="45">
        <v>0</v>
      </c>
      <c r="C18" s="45">
        <v>0</v>
      </c>
      <c r="D18" s="45">
        <v>0</v>
      </c>
      <c r="E18" s="45">
        <v>0</v>
      </c>
      <c r="F18" s="45">
        <v>0</v>
      </c>
    </row>
    <row r="19" spans="1:6" x14ac:dyDescent="0.3">
      <c r="A19" s="3" t="s">
        <v>43</v>
      </c>
      <c r="B19" s="45">
        <v>415834</v>
      </c>
      <c r="C19" s="45">
        <v>6422633</v>
      </c>
      <c r="D19" s="45">
        <v>0</v>
      </c>
      <c r="E19" s="45">
        <v>200000</v>
      </c>
      <c r="F19" s="45">
        <v>7038467</v>
      </c>
    </row>
    <row r="20" spans="1:6" x14ac:dyDescent="0.3">
      <c r="A20" s="3" t="s">
        <v>42</v>
      </c>
      <c r="B20" s="45">
        <v>16000</v>
      </c>
      <c r="C20" s="45">
        <v>1494485</v>
      </c>
      <c r="D20" s="45">
        <v>0</v>
      </c>
      <c r="E20" s="45">
        <v>443793</v>
      </c>
      <c r="F20" s="45">
        <v>1954278</v>
      </c>
    </row>
    <row r="21" spans="1:6" x14ac:dyDescent="0.3">
      <c r="A21" s="3" t="s">
        <v>41</v>
      </c>
      <c r="B21" s="45">
        <v>20151402</v>
      </c>
      <c r="C21" s="45">
        <v>3297651</v>
      </c>
      <c r="D21" s="45">
        <v>0</v>
      </c>
      <c r="E21" s="45">
        <v>4000</v>
      </c>
      <c r="F21" s="45">
        <v>23453053</v>
      </c>
    </row>
    <row r="22" spans="1:6" x14ac:dyDescent="0.3">
      <c r="A22" s="3" t="s">
        <v>40</v>
      </c>
      <c r="B22" s="45">
        <v>0</v>
      </c>
      <c r="C22" s="45">
        <v>3543812</v>
      </c>
      <c r="D22" s="45">
        <v>0</v>
      </c>
      <c r="E22" s="45">
        <v>0</v>
      </c>
      <c r="F22" s="45">
        <v>3543812</v>
      </c>
    </row>
    <row r="23" spans="1:6" x14ac:dyDescent="0.3">
      <c r="A23" s="3" t="s">
        <v>39</v>
      </c>
      <c r="B23" s="45">
        <v>0</v>
      </c>
      <c r="C23" s="45">
        <v>600000</v>
      </c>
      <c r="D23" s="45">
        <v>0</v>
      </c>
      <c r="E23" s="45">
        <v>101148</v>
      </c>
      <c r="F23" s="45">
        <v>701148</v>
      </c>
    </row>
    <row r="24" spans="1:6" x14ac:dyDescent="0.3">
      <c r="A24" s="3" t="s">
        <v>38</v>
      </c>
      <c r="B24" s="45">
        <v>0</v>
      </c>
      <c r="C24" s="45">
        <v>1711244</v>
      </c>
      <c r="D24" s="45">
        <v>0</v>
      </c>
      <c r="E24" s="45">
        <v>0</v>
      </c>
      <c r="F24" s="45">
        <v>1711244</v>
      </c>
    </row>
    <row r="25" spans="1:6" x14ac:dyDescent="0.3">
      <c r="A25" s="3" t="s">
        <v>37</v>
      </c>
      <c r="B25" s="45">
        <v>83886</v>
      </c>
      <c r="C25" s="45">
        <v>3881620</v>
      </c>
      <c r="D25" s="45">
        <v>0</v>
      </c>
      <c r="E25" s="45">
        <v>2216547</v>
      </c>
      <c r="F25" s="45">
        <v>6182053</v>
      </c>
    </row>
    <row r="26" spans="1:6" x14ac:dyDescent="0.3">
      <c r="A26" s="3" t="s">
        <v>36</v>
      </c>
      <c r="B26" s="45">
        <v>397589</v>
      </c>
      <c r="C26" s="45">
        <v>1787658</v>
      </c>
      <c r="D26" s="45">
        <v>0</v>
      </c>
      <c r="E26" s="45">
        <v>201100</v>
      </c>
      <c r="F26" s="45">
        <v>2386347</v>
      </c>
    </row>
    <row r="27" spans="1:6" x14ac:dyDescent="0.3">
      <c r="A27" s="3" t="s">
        <v>35</v>
      </c>
      <c r="B27" s="45">
        <v>350000</v>
      </c>
      <c r="C27" s="45">
        <v>0</v>
      </c>
      <c r="D27" s="45">
        <v>0</v>
      </c>
      <c r="E27" s="45">
        <v>0</v>
      </c>
      <c r="F27" s="45">
        <v>350000</v>
      </c>
    </row>
    <row r="28" spans="1:6" x14ac:dyDescent="0.3">
      <c r="A28" s="3" t="s">
        <v>34</v>
      </c>
      <c r="B28" s="45">
        <v>0</v>
      </c>
      <c r="C28" s="45">
        <v>4126601</v>
      </c>
      <c r="D28" s="45">
        <v>0</v>
      </c>
      <c r="E28" s="45">
        <v>24000</v>
      </c>
      <c r="F28" s="45">
        <v>4150601</v>
      </c>
    </row>
    <row r="29" spans="1:6" x14ac:dyDescent="0.3">
      <c r="A29" s="3" t="s">
        <v>33</v>
      </c>
      <c r="B29" s="45">
        <v>2209117</v>
      </c>
      <c r="C29" s="45">
        <v>878393</v>
      </c>
      <c r="D29" s="45">
        <v>0</v>
      </c>
      <c r="E29" s="45">
        <v>849995</v>
      </c>
      <c r="F29" s="45">
        <v>3937505</v>
      </c>
    </row>
    <row r="30" spans="1:6" x14ac:dyDescent="0.3">
      <c r="A30" s="3" t="s">
        <v>32</v>
      </c>
      <c r="B30" s="45">
        <v>-2022269</v>
      </c>
      <c r="C30" s="45">
        <v>14198356</v>
      </c>
      <c r="D30" s="45">
        <v>0</v>
      </c>
      <c r="E30" s="45">
        <v>2276678</v>
      </c>
      <c r="F30" s="45">
        <v>14452765</v>
      </c>
    </row>
    <row r="31" spans="1:6" x14ac:dyDescent="0.3">
      <c r="A31" s="3" t="s">
        <v>31</v>
      </c>
      <c r="B31" s="45">
        <v>0</v>
      </c>
      <c r="C31" s="45">
        <v>4715269</v>
      </c>
      <c r="D31" s="45">
        <v>0</v>
      </c>
      <c r="E31" s="45">
        <v>1040000</v>
      </c>
      <c r="F31" s="45">
        <v>5755269</v>
      </c>
    </row>
    <row r="32" spans="1:6" x14ac:dyDescent="0.3">
      <c r="A32" s="3" t="s">
        <v>30</v>
      </c>
      <c r="B32" s="45">
        <v>0</v>
      </c>
      <c r="C32" s="45">
        <v>1649971</v>
      </c>
      <c r="D32" s="45">
        <v>0</v>
      </c>
      <c r="E32" s="45">
        <v>136510</v>
      </c>
      <c r="F32" s="45">
        <v>1786481</v>
      </c>
    </row>
    <row r="33" spans="1:6" x14ac:dyDescent="0.3">
      <c r="A33" s="3" t="s">
        <v>29</v>
      </c>
      <c r="B33" s="45">
        <v>0</v>
      </c>
      <c r="C33" s="45">
        <v>2172838</v>
      </c>
      <c r="D33" s="45">
        <v>0</v>
      </c>
      <c r="E33" s="45">
        <v>0</v>
      </c>
      <c r="F33" s="45">
        <v>2172838</v>
      </c>
    </row>
    <row r="34" spans="1:6" x14ac:dyDescent="0.3">
      <c r="A34" s="3" t="s">
        <v>28</v>
      </c>
      <c r="B34" s="45">
        <v>207913</v>
      </c>
      <c r="C34" s="45">
        <v>565100</v>
      </c>
      <c r="D34" s="45">
        <v>0</v>
      </c>
      <c r="E34" s="45">
        <v>56000</v>
      </c>
      <c r="F34" s="45">
        <v>829013</v>
      </c>
    </row>
    <row r="35" spans="1:6" x14ac:dyDescent="0.3">
      <c r="A35" s="3" t="s">
        <v>27</v>
      </c>
      <c r="B35" s="45">
        <v>0</v>
      </c>
      <c r="C35" s="45">
        <v>643840</v>
      </c>
      <c r="D35" s="45">
        <v>0</v>
      </c>
      <c r="E35" s="45">
        <v>878414</v>
      </c>
      <c r="F35" s="45">
        <v>1522254</v>
      </c>
    </row>
    <row r="36" spans="1:6" x14ac:dyDescent="0.3">
      <c r="A36" s="3" t="s">
        <v>26</v>
      </c>
      <c r="B36" s="45">
        <v>68976</v>
      </c>
      <c r="C36" s="45">
        <v>480000</v>
      </c>
      <c r="D36" s="45">
        <v>0</v>
      </c>
      <c r="E36" s="45">
        <v>161564</v>
      </c>
      <c r="F36" s="45">
        <v>710540</v>
      </c>
    </row>
    <row r="37" spans="1:6" x14ac:dyDescent="0.3">
      <c r="A37" s="3" t="s">
        <v>25</v>
      </c>
      <c r="B37" s="45">
        <v>0</v>
      </c>
      <c r="C37" s="45">
        <v>2595654</v>
      </c>
      <c r="D37" s="45">
        <v>0</v>
      </c>
      <c r="E37" s="45">
        <v>1280</v>
      </c>
      <c r="F37" s="45">
        <v>2596934</v>
      </c>
    </row>
    <row r="38" spans="1:6" x14ac:dyDescent="0.3">
      <c r="A38" s="3" t="s">
        <v>24</v>
      </c>
      <c r="B38" s="45">
        <v>0</v>
      </c>
      <c r="C38" s="45">
        <v>0</v>
      </c>
      <c r="D38" s="45">
        <v>0</v>
      </c>
      <c r="E38" s="45">
        <v>0</v>
      </c>
      <c r="F38" s="45">
        <v>0</v>
      </c>
    </row>
    <row r="39" spans="1:6" x14ac:dyDescent="0.3">
      <c r="A39" s="3" t="s">
        <v>23</v>
      </c>
      <c r="B39" s="45">
        <v>367579</v>
      </c>
      <c r="C39" s="45">
        <v>2297762</v>
      </c>
      <c r="D39" s="45">
        <v>0</v>
      </c>
      <c r="E39" s="45">
        <v>0</v>
      </c>
      <c r="F39" s="45">
        <v>2665341</v>
      </c>
    </row>
    <row r="40" spans="1:6" x14ac:dyDescent="0.3">
      <c r="A40" s="3" t="s">
        <v>22</v>
      </c>
      <c r="B40" s="45">
        <v>499407</v>
      </c>
      <c r="C40" s="45">
        <v>6318125</v>
      </c>
      <c r="D40" s="45">
        <v>60295</v>
      </c>
      <c r="E40" s="45">
        <v>0</v>
      </c>
      <c r="F40" s="45">
        <v>6877827</v>
      </c>
    </row>
    <row r="41" spans="1:6" x14ac:dyDescent="0.3">
      <c r="A41" s="3" t="s">
        <v>21</v>
      </c>
      <c r="B41" s="45">
        <v>135134</v>
      </c>
      <c r="C41" s="45">
        <v>6825489</v>
      </c>
      <c r="D41" s="45">
        <v>0</v>
      </c>
      <c r="E41" s="45">
        <v>742103</v>
      </c>
      <c r="F41" s="45">
        <v>7702726</v>
      </c>
    </row>
    <row r="42" spans="1:6" x14ac:dyDescent="0.3">
      <c r="A42" s="3" t="s">
        <v>20</v>
      </c>
      <c r="B42" s="45">
        <v>0</v>
      </c>
      <c r="C42" s="45">
        <v>999892</v>
      </c>
      <c r="D42" s="45">
        <v>0</v>
      </c>
      <c r="E42" s="45">
        <v>516713</v>
      </c>
      <c r="F42" s="45">
        <v>1516605</v>
      </c>
    </row>
    <row r="43" spans="1:6" x14ac:dyDescent="0.3">
      <c r="A43" s="3" t="s">
        <v>19</v>
      </c>
      <c r="B43" s="45">
        <v>0</v>
      </c>
      <c r="C43" s="45">
        <v>0</v>
      </c>
      <c r="D43" s="45">
        <v>0</v>
      </c>
      <c r="E43" s="45">
        <v>0</v>
      </c>
      <c r="F43" s="45">
        <v>0</v>
      </c>
    </row>
    <row r="44" spans="1:6" x14ac:dyDescent="0.3">
      <c r="A44" s="3" t="s">
        <v>18</v>
      </c>
      <c r="B44" s="45">
        <v>2151232</v>
      </c>
      <c r="C44" s="45">
        <v>3991575</v>
      </c>
      <c r="D44" s="45">
        <v>0</v>
      </c>
      <c r="E44" s="45">
        <v>2534488</v>
      </c>
      <c r="F44" s="45">
        <v>8677295</v>
      </c>
    </row>
    <row r="45" spans="1:6" x14ac:dyDescent="0.3">
      <c r="A45" s="3" t="s">
        <v>17</v>
      </c>
      <c r="B45" s="45">
        <v>0</v>
      </c>
      <c r="C45" s="45">
        <v>0</v>
      </c>
      <c r="D45" s="45">
        <v>0</v>
      </c>
      <c r="E45" s="45">
        <v>0</v>
      </c>
      <c r="F45" s="45">
        <v>0</v>
      </c>
    </row>
    <row r="46" spans="1:6" x14ac:dyDescent="0.3">
      <c r="A46" s="3" t="s">
        <v>16</v>
      </c>
      <c r="B46" s="45">
        <v>2436873</v>
      </c>
      <c r="C46" s="45">
        <v>3917839</v>
      </c>
      <c r="D46" s="45">
        <v>0</v>
      </c>
      <c r="E46" s="45">
        <v>45471</v>
      </c>
      <c r="F46" s="45">
        <v>6400183</v>
      </c>
    </row>
    <row r="47" spans="1:6" x14ac:dyDescent="0.3">
      <c r="A47" s="3" t="s">
        <v>15</v>
      </c>
      <c r="B47" s="45">
        <v>35998</v>
      </c>
      <c r="C47" s="45">
        <v>4487084</v>
      </c>
      <c r="D47" s="45">
        <v>0</v>
      </c>
      <c r="E47" s="45">
        <v>3298920</v>
      </c>
      <c r="F47" s="45">
        <v>7822002</v>
      </c>
    </row>
    <row r="48" spans="1:6" x14ac:dyDescent="0.3">
      <c r="A48" s="3" t="s">
        <v>14</v>
      </c>
      <c r="B48" s="45">
        <v>0</v>
      </c>
      <c r="C48" s="45">
        <v>823200</v>
      </c>
      <c r="D48" s="45">
        <v>0</v>
      </c>
      <c r="E48" s="45">
        <v>0</v>
      </c>
      <c r="F48" s="45">
        <v>823200</v>
      </c>
    </row>
    <row r="49" spans="1:6" x14ac:dyDescent="0.3">
      <c r="A49" s="3" t="s">
        <v>13</v>
      </c>
      <c r="B49" s="45">
        <v>0</v>
      </c>
      <c r="C49" s="45">
        <v>0</v>
      </c>
      <c r="D49" s="45">
        <v>0</v>
      </c>
      <c r="E49" s="45">
        <v>0</v>
      </c>
      <c r="F49" s="45">
        <v>0</v>
      </c>
    </row>
    <row r="50" spans="1:6" x14ac:dyDescent="0.3">
      <c r="A50" s="3" t="s">
        <v>12</v>
      </c>
      <c r="B50" s="45">
        <v>0</v>
      </c>
      <c r="C50" s="45">
        <v>4237869</v>
      </c>
      <c r="D50" s="45">
        <v>0</v>
      </c>
      <c r="E50" s="45">
        <v>0</v>
      </c>
      <c r="F50" s="45">
        <v>4237869</v>
      </c>
    </row>
    <row r="51" spans="1:6" x14ac:dyDescent="0.3">
      <c r="A51" s="3" t="s">
        <v>11</v>
      </c>
      <c r="B51" s="45">
        <v>122090</v>
      </c>
      <c r="C51" s="45">
        <v>2276342</v>
      </c>
      <c r="D51" s="45">
        <v>0</v>
      </c>
      <c r="E51" s="45">
        <v>1290579</v>
      </c>
      <c r="F51" s="45">
        <v>3689011</v>
      </c>
    </row>
    <row r="52" spans="1:6" x14ac:dyDescent="0.3">
      <c r="A52" s="3" t="s">
        <v>10</v>
      </c>
      <c r="B52" s="45">
        <v>535635</v>
      </c>
      <c r="C52" s="45">
        <v>960000</v>
      </c>
      <c r="D52" s="45">
        <v>0</v>
      </c>
      <c r="E52" s="45">
        <v>1243341</v>
      </c>
      <c r="F52" s="45">
        <v>2738976</v>
      </c>
    </row>
    <row r="53" spans="1:6" x14ac:dyDescent="0.3">
      <c r="A53" s="3" t="s">
        <v>9</v>
      </c>
      <c r="B53" s="45">
        <v>7217628</v>
      </c>
      <c r="C53" s="45">
        <v>7159414</v>
      </c>
      <c r="D53" s="45">
        <v>0</v>
      </c>
      <c r="E53" s="45">
        <v>2891189</v>
      </c>
      <c r="F53" s="45">
        <v>17268231</v>
      </c>
    </row>
    <row r="54" spans="1:6" x14ac:dyDescent="0.3">
      <c r="A54" s="3" t="s">
        <v>8</v>
      </c>
      <c r="B54" s="45">
        <v>1250000</v>
      </c>
      <c r="C54" s="45">
        <v>1879273</v>
      </c>
      <c r="D54" s="45">
        <v>0</v>
      </c>
      <c r="E54" s="45">
        <v>3066157</v>
      </c>
      <c r="F54" s="45">
        <v>6195430</v>
      </c>
    </row>
    <row r="55" spans="1:6" x14ac:dyDescent="0.3">
      <c r="A55" s="3" t="s">
        <v>7</v>
      </c>
      <c r="B55" s="45">
        <v>0</v>
      </c>
      <c r="C55" s="45">
        <v>2394132</v>
      </c>
      <c r="D55" s="45">
        <v>0</v>
      </c>
      <c r="E55" s="45">
        <v>0</v>
      </c>
      <c r="F55" s="45">
        <v>2394132</v>
      </c>
    </row>
    <row r="56" spans="1:6" x14ac:dyDescent="0.3">
      <c r="A56" s="3" t="s">
        <v>6</v>
      </c>
      <c r="B56" s="45">
        <v>1846840</v>
      </c>
      <c r="C56" s="45">
        <v>401838</v>
      </c>
      <c r="D56" s="45">
        <v>0</v>
      </c>
      <c r="E56" s="45">
        <v>7331259</v>
      </c>
      <c r="F56" s="45">
        <v>9579937</v>
      </c>
    </row>
    <row r="57" spans="1:6" x14ac:dyDescent="0.3">
      <c r="A57" s="3" t="s">
        <v>5</v>
      </c>
      <c r="B57" s="45">
        <v>1366401</v>
      </c>
      <c r="C57" s="45">
        <v>4686070</v>
      </c>
      <c r="D57" s="45">
        <v>0</v>
      </c>
      <c r="E57" s="45">
        <v>0</v>
      </c>
      <c r="F57" s="45">
        <v>6052471</v>
      </c>
    </row>
    <row r="58" spans="1:6" x14ac:dyDescent="0.3">
      <c r="A58" s="3" t="s">
        <v>4</v>
      </c>
      <c r="B58" s="45">
        <v>0</v>
      </c>
      <c r="C58" s="45">
        <v>190013</v>
      </c>
      <c r="D58" s="45">
        <v>0</v>
      </c>
      <c r="E58" s="45">
        <v>0</v>
      </c>
      <c r="F58" s="45">
        <v>190013</v>
      </c>
    </row>
    <row r="59" spans="1:6" x14ac:dyDescent="0.3">
      <c r="A59" s="3" t="s">
        <v>3</v>
      </c>
      <c r="B59" s="45">
        <v>0</v>
      </c>
      <c r="C59" s="45">
        <v>1536000</v>
      </c>
      <c r="D59" s="45">
        <v>0</v>
      </c>
      <c r="E59" s="45">
        <v>0</v>
      </c>
      <c r="F59" s="45">
        <v>1536000</v>
      </c>
    </row>
    <row r="60" spans="1:6" x14ac:dyDescent="0.3">
      <c r="A60" s="3" t="s">
        <v>2</v>
      </c>
      <c r="B60" s="45">
        <v>104036</v>
      </c>
      <c r="C60" s="45">
        <v>532600</v>
      </c>
      <c r="D60" s="45">
        <v>0</v>
      </c>
      <c r="E60" s="45">
        <v>14080</v>
      </c>
      <c r="F60" s="45">
        <v>650716</v>
      </c>
    </row>
    <row r="61" spans="1:6" x14ac:dyDescent="0.3">
      <c r="A61" s="3" t="s">
        <v>1</v>
      </c>
      <c r="B61" s="45">
        <v>0</v>
      </c>
      <c r="C61" s="45">
        <v>0</v>
      </c>
      <c r="D61" s="45">
        <v>0</v>
      </c>
      <c r="E61" s="45">
        <v>0</v>
      </c>
      <c r="F61" s="45">
        <v>0</v>
      </c>
    </row>
    <row r="62" spans="1:6" x14ac:dyDescent="0.3">
      <c r="A62" s="3" t="s">
        <v>0</v>
      </c>
      <c r="B62" s="45">
        <v>56646129</v>
      </c>
      <c r="C62" s="45">
        <v>187085430</v>
      </c>
      <c r="D62" s="45">
        <v>60295</v>
      </c>
      <c r="E62" s="45">
        <v>33356946</v>
      </c>
      <c r="F62" s="45">
        <v>277148800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9"/>
  <sheetViews>
    <sheetView tabSelected="1" workbookViewId="0">
      <selection activeCell="J28" sqref="J28"/>
    </sheetView>
  </sheetViews>
  <sheetFormatPr defaultColWidth="13.109375" defaultRowHeight="14.4" x14ac:dyDescent="0.3"/>
  <cols>
    <col min="1" max="1" width="19.5546875" customWidth="1"/>
  </cols>
  <sheetData>
    <row r="1" spans="1:7" x14ac:dyDescent="0.3">
      <c r="A1" s="46" t="s">
        <v>67</v>
      </c>
      <c r="B1" s="46"/>
      <c r="C1" s="46"/>
      <c r="D1" s="46"/>
      <c r="E1" s="46"/>
      <c r="F1" s="46"/>
      <c r="G1" s="46"/>
    </row>
    <row r="2" spans="1:7" x14ac:dyDescent="0.3">
      <c r="A2" s="3"/>
      <c r="B2" s="3"/>
      <c r="C2" s="3"/>
      <c r="D2" s="3" t="s">
        <v>68</v>
      </c>
      <c r="E2" s="3"/>
      <c r="F2" s="3"/>
      <c r="G2" s="3"/>
    </row>
    <row r="3" spans="1:7" x14ac:dyDescent="0.3">
      <c r="A3" s="46" t="s">
        <v>85</v>
      </c>
      <c r="B3" s="46"/>
      <c r="C3" s="46"/>
      <c r="D3" s="46"/>
      <c r="E3" s="46"/>
      <c r="F3" s="46"/>
      <c r="G3" s="46"/>
    </row>
    <row r="4" spans="1:7" ht="15" thickBot="1" x14ac:dyDescent="0.35">
      <c r="A4" s="47"/>
      <c r="B4" s="47"/>
      <c r="C4" s="47"/>
      <c r="D4" s="47"/>
      <c r="E4" s="47"/>
      <c r="F4" s="47"/>
      <c r="G4" s="47"/>
    </row>
    <row r="5" spans="1:7" x14ac:dyDescent="0.3">
      <c r="A5" s="7"/>
      <c r="B5" s="10" t="s">
        <v>69</v>
      </c>
      <c r="C5" s="8" t="s">
        <v>70</v>
      </c>
      <c r="D5" s="8" t="s">
        <v>70</v>
      </c>
      <c r="E5" s="8" t="s">
        <v>70</v>
      </c>
      <c r="F5" s="22"/>
      <c r="G5" s="20" t="s">
        <v>71</v>
      </c>
    </row>
    <row r="6" spans="1:7" ht="15" thickBot="1" x14ac:dyDescent="0.35">
      <c r="A6" s="9" t="s">
        <v>72</v>
      </c>
      <c r="B6" s="11" t="s">
        <v>73</v>
      </c>
      <c r="C6" s="9" t="s">
        <v>74</v>
      </c>
      <c r="D6" s="9" t="s">
        <v>75</v>
      </c>
      <c r="E6" s="9" t="s">
        <v>76</v>
      </c>
      <c r="F6" s="23" t="s">
        <v>77</v>
      </c>
      <c r="G6" s="21" t="s">
        <v>78</v>
      </c>
    </row>
    <row r="7" spans="1:7" x14ac:dyDescent="0.3">
      <c r="A7" s="12"/>
      <c r="B7" s="4"/>
      <c r="C7" s="4"/>
      <c r="D7" s="4"/>
      <c r="E7" s="14"/>
      <c r="F7" s="24"/>
      <c r="G7" s="30"/>
    </row>
    <row r="8" spans="1:7" x14ac:dyDescent="0.3">
      <c r="A8" s="37" t="s">
        <v>56</v>
      </c>
      <c r="B8" s="6">
        <v>12</v>
      </c>
      <c r="C8" s="6">
        <v>965443</v>
      </c>
      <c r="D8" s="6">
        <v>1323089</v>
      </c>
      <c r="E8" s="19">
        <v>153302</v>
      </c>
      <c r="F8" s="25">
        <v>2441834</v>
      </c>
      <c r="G8" s="34">
        <f>(F8/$F$65)*100</f>
        <v>0.881055230980614</v>
      </c>
    </row>
    <row r="9" spans="1:7" x14ac:dyDescent="0.3">
      <c r="A9" s="37" t="s">
        <v>55</v>
      </c>
      <c r="B9" s="6">
        <v>17</v>
      </c>
      <c r="C9" s="6">
        <v>786527</v>
      </c>
      <c r="D9" s="6">
        <v>6486</v>
      </c>
      <c r="E9" s="18">
        <v>0</v>
      </c>
      <c r="F9" s="25">
        <v>793013</v>
      </c>
      <c r="G9" s="34">
        <f t="shared" ref="G9:G63" si="0">(F9/$F$65)*100</f>
        <v>0.28613257571384038</v>
      </c>
    </row>
    <row r="10" spans="1:7" x14ac:dyDescent="0.3">
      <c r="A10" s="37" t="s">
        <v>54</v>
      </c>
      <c r="B10" s="6">
        <v>0</v>
      </c>
      <c r="C10" s="6">
        <v>0</v>
      </c>
      <c r="D10" s="6">
        <v>0</v>
      </c>
      <c r="E10" s="18">
        <v>0</v>
      </c>
      <c r="F10" s="26">
        <v>0</v>
      </c>
      <c r="G10" s="34">
        <f t="shared" si="0"/>
        <v>0</v>
      </c>
    </row>
    <row r="11" spans="1:7" x14ac:dyDescent="0.3">
      <c r="A11" s="37" t="s">
        <v>53</v>
      </c>
      <c r="B11" s="6">
        <v>3</v>
      </c>
      <c r="C11" s="6">
        <v>1287318</v>
      </c>
      <c r="D11" s="6">
        <v>0</v>
      </c>
      <c r="E11" s="18">
        <v>0</v>
      </c>
      <c r="F11" s="26">
        <v>1287318</v>
      </c>
      <c r="G11" s="34">
        <f t="shared" si="0"/>
        <v>0.464486225450011</v>
      </c>
    </row>
    <row r="12" spans="1:7" x14ac:dyDescent="0.3">
      <c r="A12" s="37" t="s">
        <v>52</v>
      </c>
      <c r="B12" s="6">
        <v>42</v>
      </c>
      <c r="C12" s="5">
        <v>1885537</v>
      </c>
      <c r="D12" s="6">
        <v>0</v>
      </c>
      <c r="E12" s="19">
        <v>137600</v>
      </c>
      <c r="F12" s="26">
        <v>2023137</v>
      </c>
      <c r="G12" s="34">
        <f t="shared" si="0"/>
        <v>0.72998223337066592</v>
      </c>
    </row>
    <row r="13" spans="1:7" x14ac:dyDescent="0.3">
      <c r="A13" s="38" t="s">
        <v>51</v>
      </c>
      <c r="B13" s="17">
        <v>47</v>
      </c>
      <c r="C13" s="17">
        <v>13583581</v>
      </c>
      <c r="D13" s="17">
        <v>5259294</v>
      </c>
      <c r="E13" s="17">
        <v>0</v>
      </c>
      <c r="F13" s="27">
        <v>18842875</v>
      </c>
      <c r="G13" s="35">
        <f t="shared" si="0"/>
        <v>6.7988297261254607</v>
      </c>
    </row>
    <row r="14" spans="1:7" x14ac:dyDescent="0.3">
      <c r="A14" s="37" t="s">
        <v>50</v>
      </c>
      <c r="B14" s="6">
        <v>9</v>
      </c>
      <c r="C14" s="6">
        <v>1149788</v>
      </c>
      <c r="D14" s="6">
        <v>220000</v>
      </c>
      <c r="E14" s="18">
        <v>147780</v>
      </c>
      <c r="F14" s="26">
        <v>1517568</v>
      </c>
      <c r="G14" s="34">
        <f t="shared" si="0"/>
        <v>0.54756434088836037</v>
      </c>
    </row>
    <row r="15" spans="1:7" x14ac:dyDescent="0.3">
      <c r="A15" s="37" t="s">
        <v>49</v>
      </c>
      <c r="B15" s="6">
        <v>0</v>
      </c>
      <c r="C15" s="6">
        <v>0</v>
      </c>
      <c r="D15" s="6">
        <v>0</v>
      </c>
      <c r="E15" s="18">
        <v>0</v>
      </c>
      <c r="F15" s="26">
        <v>0</v>
      </c>
      <c r="G15" s="34">
        <f t="shared" si="0"/>
        <v>0</v>
      </c>
    </row>
    <row r="16" spans="1:7" x14ac:dyDescent="0.3">
      <c r="A16" s="37" t="s">
        <v>48</v>
      </c>
      <c r="B16" s="6">
        <v>0</v>
      </c>
      <c r="C16" s="6">
        <v>0</v>
      </c>
      <c r="D16" s="6">
        <v>0</v>
      </c>
      <c r="E16" s="18">
        <v>0</v>
      </c>
      <c r="F16" s="26">
        <v>0</v>
      </c>
      <c r="G16" s="34">
        <f t="shared" si="0"/>
        <v>0</v>
      </c>
    </row>
    <row r="17" spans="1:14" x14ac:dyDescent="0.3">
      <c r="A17" s="37" t="s">
        <v>47</v>
      </c>
      <c r="B17" s="6">
        <v>47</v>
      </c>
      <c r="C17" s="6">
        <v>29136873</v>
      </c>
      <c r="D17" s="6">
        <v>0</v>
      </c>
      <c r="E17" s="18">
        <v>0</v>
      </c>
      <c r="F17" s="26">
        <v>29136873</v>
      </c>
      <c r="G17" s="34">
        <f t="shared" si="0"/>
        <v>10.513079255620084</v>
      </c>
      <c r="H17" s="3"/>
      <c r="I17" s="3"/>
      <c r="J17" s="3"/>
      <c r="K17" s="3"/>
      <c r="L17" s="3"/>
      <c r="M17" s="3"/>
      <c r="N17" s="3"/>
    </row>
    <row r="18" spans="1:14" x14ac:dyDescent="0.3">
      <c r="A18" s="38" t="s">
        <v>46</v>
      </c>
      <c r="B18" s="17">
        <v>188</v>
      </c>
      <c r="C18" s="17">
        <v>25183418</v>
      </c>
      <c r="D18" s="17">
        <v>9702946</v>
      </c>
      <c r="E18" s="17">
        <v>780484</v>
      </c>
      <c r="F18" s="27">
        <v>35666848</v>
      </c>
      <c r="G18" s="35">
        <f t="shared" si="0"/>
        <v>12.869205278897111</v>
      </c>
      <c r="H18" s="3"/>
      <c r="I18" s="3"/>
      <c r="J18" s="3"/>
      <c r="K18" s="3"/>
      <c r="L18" s="3"/>
      <c r="M18" s="3"/>
      <c r="N18" s="31"/>
    </row>
    <row r="19" spans="1:14" x14ac:dyDescent="0.3">
      <c r="A19" s="37" t="s">
        <v>45</v>
      </c>
      <c r="B19" s="6">
        <v>6</v>
      </c>
      <c r="C19" s="6">
        <v>2427303</v>
      </c>
      <c r="D19" s="6">
        <v>187013</v>
      </c>
      <c r="E19" s="18">
        <v>572451</v>
      </c>
      <c r="F19" s="26">
        <v>3186767</v>
      </c>
      <c r="G19" s="34">
        <f t="shared" si="0"/>
        <v>1.1498397250863075</v>
      </c>
      <c r="H19" s="3"/>
      <c r="I19" s="3"/>
      <c r="J19" s="3"/>
      <c r="K19" s="3"/>
      <c r="L19" s="3"/>
      <c r="M19" s="3"/>
      <c r="N19" s="31"/>
    </row>
    <row r="20" spans="1:14" x14ac:dyDescent="0.3">
      <c r="A20" s="37" t="s">
        <v>44</v>
      </c>
      <c r="B20" s="6">
        <v>0</v>
      </c>
      <c r="C20" s="6">
        <v>0</v>
      </c>
      <c r="D20" s="6">
        <v>0</v>
      </c>
      <c r="E20" s="18">
        <v>0</v>
      </c>
      <c r="F20" s="26">
        <v>0</v>
      </c>
      <c r="G20" s="34">
        <f t="shared" si="0"/>
        <v>0</v>
      </c>
      <c r="H20" s="3"/>
      <c r="I20" s="3"/>
      <c r="J20" s="3"/>
      <c r="K20" s="3"/>
      <c r="L20" s="3"/>
      <c r="M20" s="3"/>
      <c r="N20" s="31"/>
    </row>
    <row r="21" spans="1:14" x14ac:dyDescent="0.3">
      <c r="A21" s="37" t="s">
        <v>43</v>
      </c>
      <c r="B21" s="6">
        <v>16</v>
      </c>
      <c r="C21" s="5">
        <v>6422633</v>
      </c>
      <c r="D21" s="6">
        <v>415834</v>
      </c>
      <c r="E21" s="19">
        <v>200000</v>
      </c>
      <c r="F21" s="26">
        <v>7038467</v>
      </c>
      <c r="G21" s="34">
        <f t="shared" si="0"/>
        <v>2.539598583865418</v>
      </c>
      <c r="H21" s="3"/>
      <c r="I21" s="3"/>
      <c r="J21" s="3"/>
      <c r="K21" s="3"/>
      <c r="L21" s="3"/>
      <c r="M21" s="3"/>
      <c r="N21" s="31"/>
    </row>
    <row r="22" spans="1:14" x14ac:dyDescent="0.3">
      <c r="A22" s="37" t="s">
        <v>42</v>
      </c>
      <c r="B22" s="6">
        <v>13</v>
      </c>
      <c r="C22" s="6">
        <v>1494485</v>
      </c>
      <c r="D22" s="6">
        <v>16000</v>
      </c>
      <c r="E22" s="18">
        <v>443793</v>
      </c>
      <c r="F22" s="26">
        <v>1954278</v>
      </c>
      <c r="G22" s="34">
        <f t="shared" si="0"/>
        <v>0.70513673521227582</v>
      </c>
      <c r="H22" s="3"/>
      <c r="I22" s="3"/>
      <c r="J22" s="3"/>
      <c r="K22" s="3"/>
      <c r="L22" s="3"/>
      <c r="M22" s="3"/>
      <c r="N22" s="3"/>
    </row>
    <row r="23" spans="1:14" x14ac:dyDescent="0.3">
      <c r="A23" s="37" t="s">
        <v>41</v>
      </c>
      <c r="B23" s="6">
        <v>6</v>
      </c>
      <c r="C23" s="5">
        <v>3297651</v>
      </c>
      <c r="D23" s="6">
        <v>20151402</v>
      </c>
      <c r="E23" s="18">
        <v>4000</v>
      </c>
      <c r="F23" s="26">
        <v>23453053</v>
      </c>
      <c r="G23" s="34">
        <f t="shared" si="0"/>
        <v>8.4622603453451717</v>
      </c>
      <c r="H23" s="3"/>
      <c r="I23" s="3"/>
      <c r="J23" s="3"/>
      <c r="K23" s="3"/>
      <c r="L23" s="3"/>
      <c r="M23" s="3"/>
      <c r="N23" s="3"/>
    </row>
    <row r="24" spans="1:14" x14ac:dyDescent="0.3">
      <c r="A24" s="38" t="s">
        <v>40</v>
      </c>
      <c r="B24" s="17">
        <v>139</v>
      </c>
      <c r="C24" s="17">
        <v>3543812</v>
      </c>
      <c r="D24" s="17">
        <v>0</v>
      </c>
      <c r="E24" s="17">
        <v>0</v>
      </c>
      <c r="F24" s="27">
        <v>3543812</v>
      </c>
      <c r="G24" s="35">
        <f t="shared" si="0"/>
        <v>1.2786676326940618</v>
      </c>
      <c r="H24" s="3"/>
      <c r="I24" s="3"/>
      <c r="J24" s="3"/>
      <c r="K24" s="3"/>
      <c r="L24" s="3"/>
      <c r="M24" s="3"/>
      <c r="N24" s="3"/>
    </row>
    <row r="25" spans="1:14" x14ac:dyDescent="0.3">
      <c r="A25" s="37" t="s">
        <v>39</v>
      </c>
      <c r="B25" s="6">
        <v>2</v>
      </c>
      <c r="C25" s="6">
        <v>600000</v>
      </c>
      <c r="D25" s="6">
        <v>0</v>
      </c>
      <c r="E25" s="18">
        <v>101148</v>
      </c>
      <c r="F25" s="26">
        <v>701148</v>
      </c>
      <c r="G25" s="34">
        <f t="shared" si="0"/>
        <v>0.25298612153471345</v>
      </c>
      <c r="H25" s="3"/>
      <c r="I25" s="3"/>
      <c r="J25" s="3"/>
      <c r="K25" s="3"/>
      <c r="L25" s="3"/>
      <c r="M25" s="3"/>
      <c r="N25" s="3"/>
    </row>
    <row r="26" spans="1:14" x14ac:dyDescent="0.3">
      <c r="A26" s="37" t="s">
        <v>38</v>
      </c>
      <c r="B26" s="6">
        <v>41</v>
      </c>
      <c r="C26" s="5">
        <v>1711244</v>
      </c>
      <c r="D26" s="6">
        <v>0</v>
      </c>
      <c r="E26" s="19">
        <v>0</v>
      </c>
      <c r="F26" s="26">
        <v>1711244</v>
      </c>
      <c r="G26" s="34">
        <f t="shared" si="0"/>
        <v>0.61744593517994661</v>
      </c>
      <c r="H26" s="3"/>
      <c r="I26" s="3"/>
      <c r="J26" s="3"/>
      <c r="K26" s="3"/>
      <c r="L26" s="3"/>
      <c r="M26" s="3"/>
      <c r="N26" s="3"/>
    </row>
    <row r="27" spans="1:14" x14ac:dyDescent="0.3">
      <c r="A27" s="37" t="s">
        <v>37</v>
      </c>
      <c r="B27" s="6">
        <v>63</v>
      </c>
      <c r="C27" s="6">
        <v>3881620</v>
      </c>
      <c r="D27" s="6">
        <v>83886</v>
      </c>
      <c r="E27" s="18">
        <v>2216547</v>
      </c>
      <c r="F27" s="26">
        <v>6182053</v>
      </c>
      <c r="G27" s="34">
        <f t="shared" si="0"/>
        <v>2.230589849207357</v>
      </c>
      <c r="H27" s="3"/>
      <c r="I27" s="3"/>
      <c r="J27" s="3"/>
      <c r="K27" s="3"/>
      <c r="L27" s="3"/>
      <c r="M27" s="3"/>
      <c r="N27" s="3"/>
    </row>
    <row r="28" spans="1:14" x14ac:dyDescent="0.3">
      <c r="A28" s="37" t="s">
        <v>79</v>
      </c>
      <c r="B28" s="6">
        <v>15</v>
      </c>
      <c r="C28" s="6">
        <v>1787658</v>
      </c>
      <c r="D28" s="6">
        <v>397589</v>
      </c>
      <c r="E28" s="18">
        <v>201100</v>
      </c>
      <c r="F28" s="26">
        <v>2386347</v>
      </c>
      <c r="G28" s="34">
        <f t="shared" si="0"/>
        <v>0.86103457781523862</v>
      </c>
      <c r="H28" s="3"/>
      <c r="I28" s="3"/>
      <c r="J28" s="3"/>
      <c r="K28" s="3"/>
      <c r="L28" s="3"/>
      <c r="M28" s="3"/>
      <c r="N28" s="3"/>
    </row>
    <row r="29" spans="1:14" x14ac:dyDescent="0.3">
      <c r="A29" s="38" t="s">
        <v>35</v>
      </c>
      <c r="B29" s="17">
        <v>0</v>
      </c>
      <c r="C29" s="17">
        <v>0</v>
      </c>
      <c r="D29" s="17">
        <v>350000</v>
      </c>
      <c r="E29" s="17">
        <v>0</v>
      </c>
      <c r="F29" s="27">
        <v>350000</v>
      </c>
      <c r="G29" s="35">
        <f t="shared" si="0"/>
        <v>0.12628595180639426</v>
      </c>
      <c r="H29" s="3"/>
      <c r="I29" s="3"/>
      <c r="J29" s="3"/>
      <c r="K29" s="3"/>
      <c r="L29" s="3"/>
      <c r="M29" s="3"/>
      <c r="N29" s="3"/>
    </row>
    <row r="30" spans="1:14" x14ac:dyDescent="0.3">
      <c r="A30" s="37" t="s">
        <v>34</v>
      </c>
      <c r="B30" s="6">
        <v>24</v>
      </c>
      <c r="C30" s="6">
        <v>4126601</v>
      </c>
      <c r="D30" s="6">
        <v>0</v>
      </c>
      <c r="E30" s="18">
        <v>24000</v>
      </c>
      <c r="F30" s="26">
        <v>4150601</v>
      </c>
      <c r="G30" s="34">
        <f t="shared" si="0"/>
        <v>1.4976074224387765</v>
      </c>
      <c r="H30" s="3"/>
      <c r="I30" s="3"/>
      <c r="J30" s="3"/>
      <c r="K30" s="3"/>
      <c r="L30" s="3"/>
      <c r="M30" s="3"/>
      <c r="N30" s="3"/>
    </row>
    <row r="31" spans="1:14" x14ac:dyDescent="0.3">
      <c r="A31" s="37" t="s">
        <v>80</v>
      </c>
      <c r="B31" s="6">
        <v>-1</v>
      </c>
      <c r="C31" s="5">
        <v>878393</v>
      </c>
      <c r="D31" s="6">
        <v>2209117</v>
      </c>
      <c r="E31" s="18">
        <v>849995</v>
      </c>
      <c r="F31" s="26">
        <v>3937505</v>
      </c>
      <c r="G31" s="34">
        <f t="shared" si="0"/>
        <v>1.420718761906961</v>
      </c>
      <c r="H31" s="3"/>
      <c r="I31" s="3"/>
      <c r="J31" s="3"/>
      <c r="K31" s="3"/>
      <c r="L31" s="3"/>
      <c r="M31" s="3"/>
      <c r="N31" s="3"/>
    </row>
    <row r="32" spans="1:14" x14ac:dyDescent="0.3">
      <c r="A32" s="37" t="s">
        <v>32</v>
      </c>
      <c r="B32" s="6">
        <v>64</v>
      </c>
      <c r="C32" s="6">
        <v>14198356</v>
      </c>
      <c r="D32" s="6">
        <v>-2022269</v>
      </c>
      <c r="E32" s="18">
        <v>2276678</v>
      </c>
      <c r="F32" s="26">
        <v>14452765</v>
      </c>
      <c r="G32" s="34">
        <f t="shared" si="0"/>
        <v>5.2148033835975474</v>
      </c>
      <c r="H32" s="3"/>
      <c r="I32" s="3"/>
      <c r="J32" s="3"/>
      <c r="K32" s="3"/>
      <c r="L32" s="3"/>
      <c r="M32" s="3"/>
      <c r="N32" s="3"/>
    </row>
    <row r="33" spans="1:7" x14ac:dyDescent="0.3">
      <c r="A33" s="37" t="s">
        <v>31</v>
      </c>
      <c r="B33" s="6">
        <v>5</v>
      </c>
      <c r="C33" s="6">
        <v>4715269</v>
      </c>
      <c r="D33" s="6">
        <v>0</v>
      </c>
      <c r="E33" s="18">
        <v>1040000</v>
      </c>
      <c r="F33" s="26">
        <v>5755269</v>
      </c>
      <c r="G33" s="34">
        <f t="shared" si="0"/>
        <v>2.0765989244766709</v>
      </c>
    </row>
    <row r="34" spans="1:7" x14ac:dyDescent="0.3">
      <c r="A34" s="38" t="s">
        <v>30</v>
      </c>
      <c r="B34" s="17">
        <v>32</v>
      </c>
      <c r="C34" s="17">
        <v>1649971</v>
      </c>
      <c r="D34" s="17">
        <v>0</v>
      </c>
      <c r="E34" s="17">
        <v>136510</v>
      </c>
      <c r="F34" s="27">
        <v>1786481</v>
      </c>
      <c r="G34" s="35">
        <f t="shared" si="0"/>
        <v>0.64459272419725433</v>
      </c>
    </row>
    <row r="35" spans="1:7" x14ac:dyDescent="0.3">
      <c r="A35" s="37" t="s">
        <v>29</v>
      </c>
      <c r="B35" s="6">
        <v>2</v>
      </c>
      <c r="C35" s="6">
        <v>2172838</v>
      </c>
      <c r="D35" s="6">
        <v>0</v>
      </c>
      <c r="E35" s="19">
        <v>0</v>
      </c>
      <c r="F35" s="26">
        <v>2172838</v>
      </c>
      <c r="G35" s="34">
        <f t="shared" si="0"/>
        <v>0.78399689986029164</v>
      </c>
    </row>
    <row r="36" spans="1:7" x14ac:dyDescent="0.3">
      <c r="A36" s="37" t="s">
        <v>28</v>
      </c>
      <c r="B36" s="6">
        <v>3</v>
      </c>
      <c r="C36" s="5">
        <v>565100</v>
      </c>
      <c r="D36" s="6">
        <v>207913</v>
      </c>
      <c r="E36" s="19">
        <v>56000</v>
      </c>
      <c r="F36" s="26">
        <v>829013</v>
      </c>
      <c r="G36" s="34">
        <f t="shared" si="0"/>
        <v>0.29912198789964095</v>
      </c>
    </row>
    <row r="37" spans="1:7" x14ac:dyDescent="0.3">
      <c r="A37" s="37" t="s">
        <v>27</v>
      </c>
      <c r="B37" s="6">
        <v>2</v>
      </c>
      <c r="C37" s="6">
        <v>643840</v>
      </c>
      <c r="D37" s="6">
        <v>0</v>
      </c>
      <c r="E37" s="18">
        <v>878414</v>
      </c>
      <c r="F37" s="26">
        <v>1522254</v>
      </c>
      <c r="G37" s="34">
        <f t="shared" si="0"/>
        <v>0.54925512937454535</v>
      </c>
    </row>
    <row r="38" spans="1:7" x14ac:dyDescent="0.3">
      <c r="A38" s="37" t="s">
        <v>26</v>
      </c>
      <c r="B38" s="6">
        <v>3</v>
      </c>
      <c r="C38" s="6">
        <v>480000</v>
      </c>
      <c r="D38" s="6">
        <v>68976</v>
      </c>
      <c r="E38" s="18">
        <v>161564</v>
      </c>
      <c r="F38" s="26">
        <v>710540</v>
      </c>
      <c r="G38" s="34">
        <f t="shared" si="0"/>
        <v>0.25637491484718677</v>
      </c>
    </row>
    <row r="39" spans="1:7" x14ac:dyDescent="0.3">
      <c r="A39" s="38" t="s">
        <v>25</v>
      </c>
      <c r="B39" s="17">
        <v>12</v>
      </c>
      <c r="C39" s="17">
        <v>2595654</v>
      </c>
      <c r="D39" s="17">
        <v>0</v>
      </c>
      <c r="E39" s="17">
        <v>1280</v>
      </c>
      <c r="F39" s="27">
        <v>2596934</v>
      </c>
      <c r="G39" s="35">
        <f t="shared" si="0"/>
        <v>0.93701794848110465</v>
      </c>
    </row>
    <row r="40" spans="1:7" x14ac:dyDescent="0.3">
      <c r="A40" s="37" t="s">
        <v>24</v>
      </c>
      <c r="B40" s="6">
        <v>0</v>
      </c>
      <c r="C40" s="6">
        <v>0</v>
      </c>
      <c r="D40" s="6">
        <v>0</v>
      </c>
      <c r="E40" s="19">
        <v>0</v>
      </c>
      <c r="F40" s="26">
        <v>0</v>
      </c>
      <c r="G40" s="34">
        <f t="shared" si="0"/>
        <v>0</v>
      </c>
    </row>
    <row r="41" spans="1:7" x14ac:dyDescent="0.3">
      <c r="A41" s="37" t="s">
        <v>23</v>
      </c>
      <c r="B41" s="6">
        <v>38</v>
      </c>
      <c r="C41" s="6">
        <v>2297762</v>
      </c>
      <c r="D41" s="6">
        <v>367579</v>
      </c>
      <c r="E41" s="19">
        <v>0</v>
      </c>
      <c r="F41" s="26">
        <v>2665341</v>
      </c>
      <c r="G41" s="34">
        <f t="shared" si="0"/>
        <v>0.96170035735316184</v>
      </c>
    </row>
    <row r="42" spans="1:7" x14ac:dyDescent="0.3">
      <c r="A42" s="37" t="s">
        <v>22</v>
      </c>
      <c r="B42" s="6">
        <v>31</v>
      </c>
      <c r="C42" s="5">
        <v>6318125</v>
      </c>
      <c r="D42" s="6">
        <v>499407</v>
      </c>
      <c r="E42" s="19">
        <v>0</v>
      </c>
      <c r="F42" s="26">
        <v>6877827</v>
      </c>
      <c r="G42" s="34">
        <f t="shared" si="0"/>
        <v>2.4816369401563345</v>
      </c>
    </row>
    <row r="43" spans="1:7" x14ac:dyDescent="0.3">
      <c r="A43" s="37" t="s">
        <v>21</v>
      </c>
      <c r="B43" s="6">
        <v>32</v>
      </c>
      <c r="C43" s="6">
        <v>6825489</v>
      </c>
      <c r="D43" s="6">
        <v>135134</v>
      </c>
      <c r="E43" s="18">
        <v>742103</v>
      </c>
      <c r="F43" s="26">
        <v>7702726</v>
      </c>
      <c r="G43" s="34">
        <f t="shared" si="0"/>
        <v>2.7792745268967427</v>
      </c>
    </row>
    <row r="44" spans="1:7" x14ac:dyDescent="0.3">
      <c r="A44" s="38" t="s">
        <v>20</v>
      </c>
      <c r="B44" s="17">
        <v>9</v>
      </c>
      <c r="C44" s="17">
        <v>999892</v>
      </c>
      <c r="D44" s="17">
        <v>0</v>
      </c>
      <c r="E44" s="17">
        <v>516713</v>
      </c>
      <c r="F44" s="27">
        <v>1516605</v>
      </c>
      <c r="G44" s="35">
        <f t="shared" si="0"/>
        <v>0.54721687411239017</v>
      </c>
    </row>
    <row r="45" spans="1:7" x14ac:dyDescent="0.3">
      <c r="A45" s="37" t="s">
        <v>81</v>
      </c>
      <c r="B45" s="18">
        <v>0</v>
      </c>
      <c r="C45" s="18">
        <v>0</v>
      </c>
      <c r="D45" s="18">
        <v>0</v>
      </c>
      <c r="E45" s="18">
        <v>0</v>
      </c>
      <c r="F45" s="26">
        <v>0</v>
      </c>
      <c r="G45" s="34">
        <f t="shared" si="0"/>
        <v>0</v>
      </c>
    </row>
    <row r="46" spans="1:7" x14ac:dyDescent="0.3">
      <c r="A46" s="37" t="s">
        <v>18</v>
      </c>
      <c r="B46" s="6">
        <v>41</v>
      </c>
      <c r="C46" s="6">
        <v>3991575</v>
      </c>
      <c r="D46" s="6">
        <v>2151232</v>
      </c>
      <c r="E46" s="18">
        <v>2534488</v>
      </c>
      <c r="F46" s="26">
        <v>8677295</v>
      </c>
      <c r="G46" s="34">
        <f t="shared" si="0"/>
        <v>3.1309155947996166</v>
      </c>
    </row>
    <row r="47" spans="1:7" x14ac:dyDescent="0.3">
      <c r="A47" s="37" t="s">
        <v>17</v>
      </c>
      <c r="B47" s="6">
        <v>0</v>
      </c>
      <c r="C47" s="6">
        <v>0</v>
      </c>
      <c r="D47" s="6">
        <v>0</v>
      </c>
      <c r="E47" s="18">
        <v>0</v>
      </c>
      <c r="F47" s="26">
        <v>0</v>
      </c>
      <c r="G47" s="34">
        <f t="shared" si="0"/>
        <v>0</v>
      </c>
    </row>
    <row r="48" spans="1:7" x14ac:dyDescent="0.3">
      <c r="A48" s="37" t="s">
        <v>16</v>
      </c>
      <c r="B48" s="6">
        <v>32</v>
      </c>
      <c r="C48" s="6">
        <v>3917839</v>
      </c>
      <c r="D48" s="6">
        <v>2436873</v>
      </c>
      <c r="E48" s="18">
        <v>45471</v>
      </c>
      <c r="F48" s="26">
        <v>6400183</v>
      </c>
      <c r="G48" s="34">
        <f t="shared" si="0"/>
        <v>2.3092948625431537</v>
      </c>
    </row>
    <row r="49" spans="1:7" x14ac:dyDescent="0.3">
      <c r="A49" s="37" t="s">
        <v>15</v>
      </c>
      <c r="B49" s="6">
        <v>22</v>
      </c>
      <c r="C49" s="6">
        <v>4487084</v>
      </c>
      <c r="D49" s="6">
        <v>35998</v>
      </c>
      <c r="E49" s="18">
        <v>3298920</v>
      </c>
      <c r="F49" s="26">
        <v>7822002</v>
      </c>
      <c r="G49" s="34">
        <f t="shared" si="0"/>
        <v>2.8223113360043413</v>
      </c>
    </row>
    <row r="50" spans="1:7" x14ac:dyDescent="0.3">
      <c r="A50" s="38" t="s">
        <v>14</v>
      </c>
      <c r="B50" s="17">
        <v>13</v>
      </c>
      <c r="C50" s="17">
        <v>823200</v>
      </c>
      <c r="D50" s="17">
        <v>0</v>
      </c>
      <c r="E50" s="17">
        <v>0</v>
      </c>
      <c r="F50" s="27">
        <v>823200</v>
      </c>
      <c r="G50" s="35">
        <f t="shared" si="0"/>
        <v>0.29702455864863925</v>
      </c>
    </row>
    <row r="51" spans="1:7" x14ac:dyDescent="0.3">
      <c r="A51" s="37" t="s">
        <v>13</v>
      </c>
      <c r="B51" s="6">
        <v>0</v>
      </c>
      <c r="C51" s="6">
        <v>0</v>
      </c>
      <c r="D51" s="6">
        <v>0</v>
      </c>
      <c r="E51" s="18">
        <v>0</v>
      </c>
      <c r="F51" s="26">
        <v>0</v>
      </c>
      <c r="G51" s="34">
        <f t="shared" si="0"/>
        <v>0</v>
      </c>
    </row>
    <row r="52" spans="1:7" x14ac:dyDescent="0.3">
      <c r="A52" s="37" t="s">
        <v>12</v>
      </c>
      <c r="B52" s="6">
        <v>50</v>
      </c>
      <c r="C52" s="6">
        <v>4237869</v>
      </c>
      <c r="D52" s="6">
        <v>0</v>
      </c>
      <c r="E52" s="18">
        <v>0</v>
      </c>
      <c r="F52" s="26">
        <v>4237869</v>
      </c>
      <c r="G52" s="34">
        <f t="shared" si="0"/>
        <v>1.5290952008451777</v>
      </c>
    </row>
    <row r="53" spans="1:7" x14ac:dyDescent="0.3">
      <c r="A53" s="37" t="s">
        <v>11</v>
      </c>
      <c r="B53" s="6">
        <v>42</v>
      </c>
      <c r="C53" s="6">
        <v>2276342</v>
      </c>
      <c r="D53" s="6">
        <v>122090</v>
      </c>
      <c r="E53" s="19">
        <v>1290579</v>
      </c>
      <c r="F53" s="26">
        <v>3689011</v>
      </c>
      <c r="G53" s="34">
        <f t="shared" si="0"/>
        <v>1.3310579010264521</v>
      </c>
    </row>
    <row r="54" spans="1:7" x14ac:dyDescent="0.3">
      <c r="A54" s="37" t="s">
        <v>10</v>
      </c>
      <c r="B54" s="6">
        <v>3</v>
      </c>
      <c r="C54" s="6">
        <v>960000</v>
      </c>
      <c r="D54" s="6">
        <v>535635</v>
      </c>
      <c r="E54" s="18">
        <v>1243341</v>
      </c>
      <c r="F54" s="26">
        <v>2738976</v>
      </c>
      <c r="G54" s="34">
        <f t="shared" si="0"/>
        <v>0.98826911752820157</v>
      </c>
    </row>
    <row r="55" spans="1:7" x14ac:dyDescent="0.3">
      <c r="A55" s="38" t="s">
        <v>9</v>
      </c>
      <c r="B55" s="17">
        <v>66</v>
      </c>
      <c r="C55" s="17">
        <v>7159414</v>
      </c>
      <c r="D55" s="17">
        <v>7217628</v>
      </c>
      <c r="E55" s="17">
        <v>2891189</v>
      </c>
      <c r="F55" s="27">
        <v>17268231</v>
      </c>
      <c r="G55" s="35">
        <f t="shared" si="0"/>
        <v>6.2306713938505238</v>
      </c>
    </row>
    <row r="56" spans="1:7" x14ac:dyDescent="0.3">
      <c r="A56" s="37" t="s">
        <v>8</v>
      </c>
      <c r="B56" s="6">
        <v>9</v>
      </c>
      <c r="C56" s="6">
        <v>1879273</v>
      </c>
      <c r="D56" s="6">
        <v>1250000</v>
      </c>
      <c r="E56" s="18">
        <v>3066157</v>
      </c>
      <c r="F56" s="26">
        <v>6195430</v>
      </c>
      <c r="G56" s="34">
        <f t="shared" si="0"/>
        <v>2.2354164982853977</v>
      </c>
    </row>
    <row r="57" spans="1:7" x14ac:dyDescent="0.3">
      <c r="A57" s="37" t="s">
        <v>7</v>
      </c>
      <c r="B57" s="6">
        <v>28</v>
      </c>
      <c r="C57" s="6">
        <v>2394132</v>
      </c>
      <c r="D57" s="6">
        <v>0</v>
      </c>
      <c r="E57" s="18">
        <v>0</v>
      </c>
      <c r="F57" s="26">
        <v>2394132</v>
      </c>
      <c r="G57" s="34">
        <f t="shared" si="0"/>
        <v>0.86384353820041804</v>
      </c>
    </row>
    <row r="58" spans="1:7" x14ac:dyDescent="0.3">
      <c r="A58" s="37" t="s">
        <v>83</v>
      </c>
      <c r="B58" s="6">
        <v>0</v>
      </c>
      <c r="C58" s="6">
        <v>0</v>
      </c>
      <c r="D58" s="6">
        <v>0</v>
      </c>
      <c r="E58" s="19">
        <v>0</v>
      </c>
      <c r="F58" s="26">
        <v>0</v>
      </c>
      <c r="G58" s="34">
        <f t="shared" si="0"/>
        <v>0</v>
      </c>
    </row>
    <row r="59" spans="1:7" x14ac:dyDescent="0.3">
      <c r="A59" s="37" t="s">
        <v>6</v>
      </c>
      <c r="B59" s="6">
        <v>6</v>
      </c>
      <c r="C59" s="6">
        <v>401838</v>
      </c>
      <c r="D59" s="6">
        <v>1846840</v>
      </c>
      <c r="E59" s="18">
        <v>7331259</v>
      </c>
      <c r="F59" s="26">
        <v>9579937</v>
      </c>
      <c r="G59" s="34">
        <f t="shared" si="0"/>
        <v>3.4566041779722658</v>
      </c>
    </row>
    <row r="60" spans="1:7" x14ac:dyDescent="0.3">
      <c r="A60" s="38" t="s">
        <v>5</v>
      </c>
      <c r="B60" s="17">
        <v>11</v>
      </c>
      <c r="C60" s="17">
        <v>4686070</v>
      </c>
      <c r="D60" s="17">
        <v>1366401</v>
      </c>
      <c r="E60" s="17">
        <v>0</v>
      </c>
      <c r="F60" s="27">
        <v>6052471</v>
      </c>
      <c r="G60" s="35">
        <f t="shared" si="0"/>
        <v>2.1838344600445683</v>
      </c>
    </row>
    <row r="61" spans="1:7" x14ac:dyDescent="0.3">
      <c r="A61" s="37" t="s">
        <v>4</v>
      </c>
      <c r="B61" s="6">
        <v>3</v>
      </c>
      <c r="C61" s="6">
        <v>190013</v>
      </c>
      <c r="D61" s="6">
        <v>0</v>
      </c>
      <c r="E61" s="19">
        <v>0</v>
      </c>
      <c r="F61" s="26">
        <v>190013</v>
      </c>
      <c r="G61" s="34">
        <f t="shared" si="0"/>
        <v>6.8559921601681117E-2</v>
      </c>
    </row>
    <row r="62" spans="1:7" x14ac:dyDescent="0.3">
      <c r="A62" s="37" t="s">
        <v>3</v>
      </c>
      <c r="B62" s="6">
        <v>4</v>
      </c>
      <c r="C62" s="6">
        <v>1536000</v>
      </c>
      <c r="D62" s="6">
        <v>0</v>
      </c>
      <c r="E62" s="19">
        <v>0</v>
      </c>
      <c r="F62" s="26">
        <v>1536000</v>
      </c>
      <c r="G62" s="34">
        <f t="shared" si="0"/>
        <v>0.55421491992749017</v>
      </c>
    </row>
    <row r="63" spans="1:7" ht="15" thickBot="1" x14ac:dyDescent="0.35">
      <c r="A63" s="37" t="s">
        <v>2</v>
      </c>
      <c r="B63" s="6">
        <v>7</v>
      </c>
      <c r="C63" s="6">
        <v>532600</v>
      </c>
      <c r="D63" s="6">
        <v>104036</v>
      </c>
      <c r="E63" s="19">
        <v>14080</v>
      </c>
      <c r="F63" s="26">
        <v>650716</v>
      </c>
      <c r="G63" s="34">
        <f t="shared" si="0"/>
        <v>0.23478939833042756</v>
      </c>
    </row>
    <row r="64" spans="1:7" x14ac:dyDescent="0.3">
      <c r="A64" s="13"/>
      <c r="B64" s="14"/>
      <c r="C64" s="14"/>
      <c r="D64" s="14"/>
      <c r="E64" s="14"/>
      <c r="F64" s="28"/>
      <c r="G64" s="32"/>
    </row>
    <row r="65" spans="1:7" x14ac:dyDescent="0.3">
      <c r="A65" s="39" t="s">
        <v>78</v>
      </c>
      <c r="B65" s="40">
        <v>1259</v>
      </c>
      <c r="C65" s="41">
        <v>187085430</v>
      </c>
      <c r="D65" s="41">
        <v>56646129</v>
      </c>
      <c r="E65" s="41">
        <v>33356946</v>
      </c>
      <c r="F65" s="42">
        <v>277148800</v>
      </c>
      <c r="G65" s="43">
        <v>100</v>
      </c>
    </row>
    <row r="66" spans="1:7" ht="15" thickBot="1" x14ac:dyDescent="0.35">
      <c r="A66" s="15"/>
      <c r="B66" s="16"/>
      <c r="C66" s="16"/>
      <c r="D66" s="16"/>
      <c r="E66" s="16"/>
      <c r="F66" s="29"/>
      <c r="G66" s="33"/>
    </row>
    <row r="68" spans="1:7" x14ac:dyDescent="0.3">
      <c r="A68" s="36" t="s">
        <v>82</v>
      </c>
      <c r="B68" s="3"/>
      <c r="C68" s="3"/>
      <c r="D68" s="3"/>
      <c r="E68" s="3"/>
      <c r="F68" s="3"/>
      <c r="G68" s="3"/>
    </row>
    <row r="69" spans="1:7" x14ac:dyDescent="0.3">
      <c r="A69" s="44" t="s">
        <v>84</v>
      </c>
      <c r="B69" s="3"/>
      <c r="C69" s="3"/>
      <c r="D69" s="3"/>
      <c r="E69" s="3"/>
      <c r="F69" s="3"/>
      <c r="G69" s="3"/>
    </row>
  </sheetData>
  <mergeCells count="3">
    <mergeCell ref="A3:G3"/>
    <mergeCell ref="A4:G4"/>
    <mergeCell ref="A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PIVOT</vt:lpstr>
      <vt:lpstr>T-51</vt:lpstr>
    </vt:vector>
  </TitlesOfParts>
  <Company>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USDOT_User</dc:creator>
  <cp:lastModifiedBy>USDOT_User</cp:lastModifiedBy>
  <dcterms:created xsi:type="dcterms:W3CDTF">2016-09-20T18:25:39Z</dcterms:created>
  <dcterms:modified xsi:type="dcterms:W3CDTF">2017-03-08T17:15:57Z</dcterms:modified>
</cp:coreProperties>
</file>