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48" windowWidth="19140" windowHeight="9000" firstSheet="1" activeTab="1"/>
  </bookViews>
  <sheets>
    <sheet name="PIVOT" sheetId="4" state="hidden" r:id="rId1"/>
    <sheet name="t-4" sheetId="2" r:id="rId2"/>
  </sheets>
  <calcPr calcId="145621"/>
  <pivotCaches>
    <pivotCache cacheId="2" r:id="rId3"/>
  </pivotCaches>
</workbook>
</file>

<file path=xl/calcChain.xml><?xml version="1.0" encoding="utf-8"?>
<calcChain xmlns="http://schemas.openxmlformats.org/spreadsheetml/2006/main">
  <c r="N79" i="2" l="1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78" i="2"/>
  <c r="N26" i="2"/>
  <c r="N21" i="2"/>
  <c r="N20" i="2"/>
  <c r="N96" i="2"/>
  <c r="J96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78" i="2"/>
  <c r="M94" i="2"/>
  <c r="L94" i="2"/>
  <c r="K94" i="2"/>
  <c r="J94" i="2"/>
  <c r="I94" i="2"/>
  <c r="G94" i="2"/>
  <c r="H94" i="2"/>
  <c r="F94" i="2"/>
  <c r="E94" i="2"/>
  <c r="N63" i="2"/>
  <c r="N67" i="2"/>
  <c r="N71" i="2"/>
  <c r="N41" i="2"/>
  <c r="N44" i="2"/>
  <c r="N48" i="2"/>
  <c r="N52" i="2"/>
  <c r="N53" i="2"/>
  <c r="N39" i="2"/>
  <c r="K74" i="2"/>
  <c r="L74" i="2"/>
  <c r="M74" i="2"/>
  <c r="F74" i="2"/>
  <c r="G74" i="2"/>
  <c r="H74" i="2"/>
  <c r="I74" i="2"/>
  <c r="E74" i="2"/>
  <c r="J60" i="2"/>
  <c r="N60" i="2" s="1"/>
  <c r="J61" i="2"/>
  <c r="N61" i="2" s="1"/>
  <c r="J62" i="2"/>
  <c r="N62" i="2" s="1"/>
  <c r="J63" i="2"/>
  <c r="J64" i="2"/>
  <c r="N64" i="2" s="1"/>
  <c r="J65" i="2"/>
  <c r="N65" i="2" s="1"/>
  <c r="J66" i="2"/>
  <c r="N66" i="2" s="1"/>
  <c r="J67" i="2"/>
  <c r="J68" i="2"/>
  <c r="N68" i="2" s="1"/>
  <c r="J69" i="2"/>
  <c r="N69" i="2" s="1"/>
  <c r="J70" i="2"/>
  <c r="N70" i="2" s="1"/>
  <c r="J71" i="2"/>
  <c r="J72" i="2"/>
  <c r="N72" i="2" s="1"/>
  <c r="J59" i="2"/>
  <c r="J74" i="2" s="1"/>
  <c r="F55" i="2"/>
  <c r="G55" i="2"/>
  <c r="H55" i="2"/>
  <c r="I55" i="2"/>
  <c r="K55" i="2"/>
  <c r="L55" i="2"/>
  <c r="M55" i="2"/>
  <c r="E55" i="2"/>
  <c r="J53" i="2"/>
  <c r="J52" i="2"/>
  <c r="J51" i="2"/>
  <c r="N51" i="2" s="1"/>
  <c r="J50" i="2"/>
  <c r="N50" i="2" s="1"/>
  <c r="J49" i="2"/>
  <c r="N49" i="2" s="1"/>
  <c r="J48" i="2"/>
  <c r="J47" i="2"/>
  <c r="N47" i="2" s="1"/>
  <c r="J46" i="2"/>
  <c r="N46" i="2" s="1"/>
  <c r="J45" i="2"/>
  <c r="N45" i="2" s="1"/>
  <c r="J44" i="2"/>
  <c r="J43" i="2"/>
  <c r="N43" i="2" s="1"/>
  <c r="J42" i="2"/>
  <c r="N42" i="2" s="1"/>
  <c r="J40" i="2"/>
  <c r="N40" i="2" s="1"/>
  <c r="J39" i="2"/>
  <c r="N94" i="2" l="1"/>
  <c r="N55" i="2"/>
  <c r="J55" i="2"/>
  <c r="N59" i="2"/>
  <c r="N74" i="2" s="1"/>
  <c r="J20" i="2"/>
  <c r="J33" i="2"/>
  <c r="N33" i="2" s="1"/>
  <c r="J31" i="2"/>
  <c r="N31" i="2" s="1"/>
  <c r="J29" i="2"/>
  <c r="N29" i="2" s="1"/>
  <c r="J28" i="2"/>
  <c r="N28" i="2" s="1"/>
  <c r="J27" i="2"/>
  <c r="J14" i="2"/>
  <c r="N14" i="2" s="1"/>
  <c r="N15" i="2"/>
  <c r="J16" i="2"/>
  <c r="N16" i="2" s="1"/>
  <c r="J17" i="2"/>
  <c r="N17" i="2" s="1"/>
  <c r="J18" i="2"/>
  <c r="N18" i="2" s="1"/>
  <c r="J19" i="2"/>
  <c r="N19" i="2" s="1"/>
  <c r="J21" i="2"/>
  <c r="J22" i="2"/>
  <c r="N22" i="2" s="1"/>
  <c r="J23" i="2"/>
  <c r="J24" i="2"/>
  <c r="N24" i="2" s="1"/>
  <c r="J25" i="2"/>
  <c r="N25" i="2" s="1"/>
  <c r="J26" i="2"/>
  <c r="J30" i="2"/>
  <c r="N30" i="2" s="1"/>
  <c r="J32" i="2"/>
  <c r="N32" i="2" s="1"/>
  <c r="J13" i="2"/>
  <c r="N13" i="2" s="1"/>
  <c r="F35" i="2"/>
  <c r="G35" i="2"/>
  <c r="H35" i="2"/>
  <c r="I35" i="2"/>
  <c r="K35" i="2"/>
  <c r="L35" i="2"/>
  <c r="E35" i="2"/>
  <c r="M35" i="2" l="1"/>
  <c r="N35" i="2"/>
  <c r="N27" i="2"/>
  <c r="N23" i="2"/>
  <c r="J35" i="2"/>
</calcChain>
</file>

<file path=xl/sharedStrings.xml><?xml version="1.0" encoding="utf-8"?>
<sst xmlns="http://schemas.openxmlformats.org/spreadsheetml/2006/main" count="143" uniqueCount="73">
  <si>
    <t>Urbanized Area</t>
  </si>
  <si>
    <t>TIGER</t>
  </si>
  <si>
    <t>State Safety Oversight</t>
  </si>
  <si>
    <t>Sec 115  (FY 2004 FHWA Approps.)</t>
  </si>
  <si>
    <t>Project Management Oversight</t>
  </si>
  <si>
    <t>Over-the-Road-Bus</t>
  </si>
  <si>
    <t>Non-Urbanized Area</t>
  </si>
  <si>
    <t>New Starts</t>
  </si>
  <si>
    <t>National Research</t>
  </si>
  <si>
    <t>National Center for Mobility Management</t>
  </si>
  <si>
    <t>Metropolitan and State Planning</t>
  </si>
  <si>
    <t>Hurricane Sandy</t>
  </si>
  <si>
    <t>Fixed Guideway</t>
  </si>
  <si>
    <t>Elderly and Individuals with Disabilities</t>
  </si>
  <si>
    <t>Bus and Bus Facilities</t>
  </si>
  <si>
    <t>State of Good Repair</t>
  </si>
  <si>
    <t>Rail Safety Improvement</t>
  </si>
  <si>
    <t>Project Management Oversight - Economic Recovery</t>
  </si>
  <si>
    <t xml:space="preserve">Paul S. Sarbanes Transit in Parks Program </t>
  </si>
  <si>
    <t>Miscellaneous FHWA Transfers</t>
  </si>
  <si>
    <t>JARC</t>
  </si>
  <si>
    <t>Emergency Supplementals</t>
  </si>
  <si>
    <t>New Freedom</t>
  </si>
  <si>
    <t>Alternative Analysis</t>
  </si>
  <si>
    <t>Grand Total</t>
  </si>
  <si>
    <t>Research Projects</t>
  </si>
  <si>
    <t>Oversight Reviews</t>
  </si>
  <si>
    <t>Management Training</t>
  </si>
  <si>
    <t>Row Labels</t>
  </si>
  <si>
    <t>Column Labels</t>
  </si>
  <si>
    <t>Sum of ALI FTA Amt 2015</t>
  </si>
  <si>
    <t>TABLE 4</t>
  </si>
  <si>
    <t>BY PROGRAM AND BY POPULATION  GROUP</t>
  </si>
  <si>
    <t>CAPITAL</t>
  </si>
  <si>
    <t xml:space="preserve">TOTAL CAPITAL   </t>
  </si>
  <si>
    <t>SAFETY / SEC.</t>
  </si>
  <si>
    <t>% of</t>
  </si>
  <si>
    <t xml:space="preserve">         FTA PROGRAM BY</t>
  </si>
  <si>
    <t>FIXED</t>
  </si>
  <si>
    <t>NEW</t>
  </si>
  <si>
    <t>PLANNING</t>
  </si>
  <si>
    <t>RTAP</t>
  </si>
  <si>
    <t>&amp; PLANNING</t>
  </si>
  <si>
    <t>OPERATING</t>
  </si>
  <si>
    <t>TRAINING / ADMIN</t>
  </si>
  <si>
    <t>OTHER</t>
  </si>
  <si>
    <t>TOTAL</t>
  </si>
  <si>
    <t>Total</t>
  </si>
  <si>
    <t>URBANIZED AREA GROUPING</t>
  </si>
  <si>
    <t>BUS</t>
  </si>
  <si>
    <t>GUIDEWAY MOD</t>
  </si>
  <si>
    <t>STARTS</t>
  </si>
  <si>
    <t xml:space="preserve"> </t>
  </si>
  <si>
    <t>OVER A MILLION POPULATION</t>
  </si>
  <si>
    <t xml:space="preserve">    SUB-TOTAL</t>
  </si>
  <si>
    <t>200,000 - 1 MILLION</t>
  </si>
  <si>
    <t xml:space="preserve">   SUB-TOTAL</t>
  </si>
  <si>
    <t>50,000-200,000</t>
  </si>
  <si>
    <t>RURAL AND UNDER 50,000</t>
  </si>
  <si>
    <t>Note:  Other includes Research, Oversight Reviews, University Research and Management Training</t>
  </si>
  <si>
    <t>Metropolitan Planning obligations reported in the &gt;1M population group also include obligations for all areas &lt;1M population.</t>
  </si>
  <si>
    <t>Non-urbanized Area Formula capital includes Project and State Administration;  Operating includes Intercity Bus Program Reserve.</t>
  </si>
  <si>
    <t>State Infrastructure Bank, National RTAP, and Oversight obligations are not included.  Urb. Area Formula operating obligations for areas &gt;1M popul. are from carryover funds and CMAQ.</t>
  </si>
  <si>
    <t>Bus includes Bus Purchase, Bus Other &amp; Maintenance Facility categories.</t>
  </si>
  <si>
    <t>A negative obligation indicates that a budget amendment shifted the commitment of previously obligated funds elsewhere.</t>
  </si>
  <si>
    <t>FY 2015 OBLIGATIONS FOR CAPITAL, OPERATING AND PLANNING</t>
  </si>
  <si>
    <t>LARGE</t>
  </si>
  <si>
    <t>MEDIUM</t>
  </si>
  <si>
    <t>SMALL</t>
  </si>
  <si>
    <t>STATE</t>
  </si>
  <si>
    <t>Sec 112 (FY 2006 FHWA Approps.)</t>
  </si>
  <si>
    <t>Bus Testing Facility</t>
  </si>
  <si>
    <t>University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</si>
</sst>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name val="Arial M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theme="1"/>
      </left>
      <right/>
      <top style="medium">
        <color indexed="8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5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25" fillId="0" borderId="0"/>
    <xf numFmtId="43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pivotButton="1"/>
    <xf numFmtId="165" fontId="25" fillId="0" borderId="18" xfId="1" applyNumberFormat="1" applyFont="1" applyBorder="1" applyAlignment="1">
      <alignment horizontal="right"/>
    </xf>
    <xf numFmtId="165" fontId="25" fillId="0" borderId="0" xfId="1" applyNumberFormat="1" applyFont="1" applyBorder="1" applyAlignment="1">
      <alignment horizontal="right"/>
    </xf>
    <xf numFmtId="165" fontId="25" fillId="0" borderId="17" xfId="1" applyNumberFormat="1" applyFont="1" applyBorder="1" applyAlignment="1">
      <alignment horizontal="right"/>
    </xf>
    <xf numFmtId="0" fontId="18" fillId="0" borderId="0" xfId="42"/>
    <xf numFmtId="37" fontId="18" fillId="0" borderId="0" xfId="42" applyNumberFormat="1" applyProtection="1"/>
    <xf numFmtId="0" fontId="20" fillId="33" borderId="0" xfId="42" applyFont="1" applyFill="1"/>
    <xf numFmtId="0" fontId="20" fillId="33" borderId="10" xfId="42" applyFont="1" applyFill="1" applyBorder="1"/>
    <xf numFmtId="0" fontId="20" fillId="33" borderId="11" xfId="42" applyFont="1" applyFill="1" applyBorder="1"/>
    <xf numFmtId="0" fontId="20" fillId="33" borderId="12" xfId="42" applyFont="1" applyFill="1" applyBorder="1"/>
    <xf numFmtId="0" fontId="21" fillId="0" borderId="0" xfId="42" applyFont="1"/>
    <xf numFmtId="0" fontId="21" fillId="0" borderId="10" xfId="42" applyFont="1" applyBorder="1"/>
    <xf numFmtId="0" fontId="21" fillId="0" borderId="0" xfId="42" applyFont="1" applyBorder="1"/>
    <xf numFmtId="0" fontId="21" fillId="0" borderId="13" xfId="42" applyFont="1" applyBorder="1"/>
    <xf numFmtId="0" fontId="20" fillId="33" borderId="14" xfId="42" applyFont="1" applyFill="1" applyBorder="1"/>
    <xf numFmtId="0" fontId="20" fillId="33" borderId="15" xfId="42" applyFont="1" applyFill="1" applyBorder="1"/>
    <xf numFmtId="0" fontId="20" fillId="33" borderId="13" xfId="42" applyFont="1" applyFill="1" applyBorder="1"/>
    <xf numFmtId="0" fontId="20" fillId="33" borderId="16" xfId="42" applyFont="1" applyFill="1" applyBorder="1"/>
    <xf numFmtId="0" fontId="21" fillId="0" borderId="17" xfId="42" applyFont="1" applyBorder="1"/>
    <xf numFmtId="0" fontId="20" fillId="33" borderId="17" xfId="42" applyFont="1" applyFill="1" applyBorder="1"/>
    <xf numFmtId="0" fontId="20" fillId="33" borderId="0" xfId="42" applyFont="1" applyFill="1" applyAlignment="1">
      <alignment horizontal="center"/>
    </xf>
    <xf numFmtId="0" fontId="20" fillId="33" borderId="18" xfId="42" applyFont="1" applyFill="1" applyBorder="1"/>
    <xf numFmtId="0" fontId="20" fillId="33" borderId="0" xfId="42" applyFont="1" applyFill="1" applyBorder="1"/>
    <xf numFmtId="0" fontId="20" fillId="33" borderId="10" xfId="42" applyFont="1" applyFill="1" applyBorder="1" applyAlignment="1">
      <alignment horizontal="center"/>
    </xf>
    <xf numFmtId="0" fontId="20" fillId="33" borderId="19" xfId="42" applyFont="1" applyFill="1" applyBorder="1"/>
    <xf numFmtId="0" fontId="20" fillId="33" borderId="20" xfId="42" applyFont="1" applyFill="1" applyBorder="1" applyAlignment="1">
      <alignment horizontal="center"/>
    </xf>
    <xf numFmtId="0" fontId="20" fillId="33" borderId="21" xfId="42" applyFont="1" applyFill="1" applyBorder="1" applyAlignment="1">
      <alignment horizontal="center"/>
    </xf>
    <xf numFmtId="0" fontId="20" fillId="33" borderId="18" xfId="42" applyFont="1" applyFill="1" applyBorder="1" applyAlignment="1">
      <alignment horizontal="center"/>
    </xf>
    <xf numFmtId="0" fontId="20" fillId="33" borderId="0" xfId="42" applyFont="1" applyFill="1" applyBorder="1" applyAlignment="1">
      <alignment horizontal="center"/>
    </xf>
    <xf numFmtId="0" fontId="20" fillId="33" borderId="22" xfId="42" applyFont="1" applyFill="1" applyBorder="1" applyAlignment="1">
      <alignment horizontal="center"/>
    </xf>
    <xf numFmtId="0" fontId="20" fillId="33" borderId="11" xfId="42" applyFont="1" applyFill="1" applyBorder="1" applyAlignment="1">
      <alignment horizontal="center"/>
    </xf>
    <xf numFmtId="0" fontId="20" fillId="33" borderId="23" xfId="42" applyFont="1" applyFill="1" applyBorder="1" applyAlignment="1">
      <alignment horizontal="center"/>
    </xf>
    <xf numFmtId="0" fontId="20" fillId="33" borderId="23" xfId="42" applyFont="1" applyFill="1" applyBorder="1"/>
    <xf numFmtId="0" fontId="20" fillId="0" borderId="17" xfId="42" applyFont="1" applyBorder="1"/>
    <xf numFmtId="37" fontId="21" fillId="0" borderId="0" xfId="42" applyNumberFormat="1" applyFont="1" applyProtection="1"/>
    <xf numFmtId="0" fontId="20" fillId="0" borderId="17" xfId="42" applyFont="1" applyBorder="1" applyAlignment="1">
      <alignment horizontal="center"/>
    </xf>
    <xf numFmtId="37" fontId="21" fillId="0" borderId="0" xfId="42" applyNumberFormat="1" applyFont="1" applyBorder="1" applyProtection="1"/>
    <xf numFmtId="5" fontId="20" fillId="0" borderId="0" xfId="42" applyNumberFormat="1" applyFont="1" applyFill="1" applyBorder="1" applyProtection="1"/>
    <xf numFmtId="5" fontId="23" fillId="0" borderId="0" xfId="42" applyNumberFormat="1" applyFont="1" applyFill="1" applyBorder="1" applyProtection="1"/>
    <xf numFmtId="0" fontId="20" fillId="0" borderId="0" xfId="42" applyFont="1"/>
    <xf numFmtId="37" fontId="23" fillId="0" borderId="0" xfId="42" applyNumberFormat="1" applyFont="1" applyProtection="1"/>
    <xf numFmtId="0" fontId="24" fillId="0" borderId="0" xfId="42" applyFont="1"/>
    <xf numFmtId="0" fontId="21" fillId="0" borderId="14" xfId="42" applyFont="1" applyBorder="1"/>
    <xf numFmtId="0" fontId="21" fillId="0" borderId="15" xfId="42" applyFont="1" applyBorder="1"/>
    <xf numFmtId="37" fontId="21" fillId="0" borderId="0" xfId="42" applyNumberFormat="1" applyFont="1" applyFill="1" applyProtection="1"/>
    <xf numFmtId="0" fontId="20" fillId="0" borderId="11" xfId="42" applyFont="1" applyFill="1" applyBorder="1"/>
    <xf numFmtId="0" fontId="24" fillId="0" borderId="0" xfId="42" applyFont="1" applyBorder="1"/>
    <xf numFmtId="0" fontId="22" fillId="33" borderId="0" xfId="42" applyFont="1" applyFill="1" applyBorder="1"/>
    <xf numFmtId="0" fontId="20" fillId="33" borderId="26" xfId="42" applyFont="1" applyFill="1" applyBorder="1"/>
    <xf numFmtId="0" fontId="20" fillId="33" borderId="27" xfId="42" applyFont="1" applyFill="1" applyBorder="1" applyAlignment="1">
      <alignment horizontal="center"/>
    </xf>
    <xf numFmtId="0" fontId="20" fillId="33" borderId="24" xfId="42" applyFont="1" applyFill="1" applyBorder="1"/>
    <xf numFmtId="0" fontId="20" fillId="33" borderId="28" xfId="42" applyFont="1" applyFill="1" applyBorder="1"/>
    <xf numFmtId="0" fontId="20" fillId="33" borderId="29" xfId="42" applyFont="1" applyFill="1" applyBorder="1"/>
    <xf numFmtId="0" fontId="20" fillId="33" borderId="29" xfId="42" applyFont="1" applyFill="1" applyBorder="1" applyAlignment="1">
      <alignment horizontal="center"/>
    </xf>
    <xf numFmtId="0" fontId="20" fillId="33" borderId="25" xfId="42" applyFont="1" applyFill="1" applyBorder="1"/>
    <xf numFmtId="0" fontId="21" fillId="0" borderId="13" xfId="42" applyFont="1" applyBorder="1" applyAlignment="1">
      <alignment horizontal="right"/>
    </xf>
    <xf numFmtId="0" fontId="21" fillId="0" borderId="14" xfId="42" applyFont="1" applyBorder="1" applyAlignment="1">
      <alignment horizontal="right"/>
    </xf>
    <xf numFmtId="0" fontId="21" fillId="0" borderId="16" xfId="42" applyFont="1" applyBorder="1" applyAlignment="1">
      <alignment horizontal="right"/>
    </xf>
    <xf numFmtId="0" fontId="21" fillId="0" borderId="28" xfId="42" applyFont="1" applyFill="1" applyBorder="1" applyAlignment="1">
      <alignment horizontal="right"/>
    </xf>
    <xf numFmtId="0" fontId="21" fillId="0" borderId="28" xfId="42" applyFont="1" applyBorder="1" applyAlignment="1">
      <alignment horizontal="right"/>
    </xf>
    <xf numFmtId="0" fontId="21" fillId="0" borderId="10" xfId="42" applyFont="1" applyBorder="1" applyAlignment="1">
      <alignment horizontal="right"/>
    </xf>
    <xf numFmtId="0" fontId="21" fillId="0" borderId="17" xfId="42" applyFont="1" applyBorder="1" applyAlignment="1">
      <alignment horizontal="right"/>
    </xf>
    <xf numFmtId="0" fontId="21" fillId="0" borderId="0" xfId="42" applyFont="1" applyBorder="1" applyAlignment="1">
      <alignment horizontal="right"/>
    </xf>
    <xf numFmtId="0" fontId="21" fillId="0" borderId="18" xfId="42" applyFont="1" applyBorder="1" applyAlignment="1">
      <alignment horizontal="right"/>
    </xf>
    <xf numFmtId="0" fontId="21" fillId="0" borderId="29" xfId="42" applyFont="1" applyFill="1" applyBorder="1" applyAlignment="1">
      <alignment horizontal="right"/>
    </xf>
    <xf numFmtId="0" fontId="21" fillId="0" borderId="29" xfId="42" applyFont="1" applyBorder="1" applyAlignment="1">
      <alignment horizontal="right"/>
    </xf>
    <xf numFmtId="0" fontId="23" fillId="0" borderId="10" xfId="42" applyFont="1" applyBorder="1" applyAlignment="1">
      <alignment horizontal="right"/>
    </xf>
    <xf numFmtId="0" fontId="20" fillId="33" borderId="26" xfId="42" applyFont="1" applyFill="1" applyBorder="1" applyAlignment="1">
      <alignment horizontal="center" vertical="center"/>
    </xf>
    <xf numFmtId="0" fontId="20" fillId="33" borderId="27" xfId="42" applyFont="1" applyFill="1" applyBorder="1" applyAlignment="1">
      <alignment horizontal="center" vertical="center"/>
    </xf>
    <xf numFmtId="0" fontId="21" fillId="0" borderId="25" xfId="42" applyFont="1" applyBorder="1"/>
    <xf numFmtId="0" fontId="20" fillId="33" borderId="22" xfId="42" applyFont="1" applyFill="1" applyBorder="1"/>
    <xf numFmtId="0" fontId="20" fillId="0" borderId="17" xfId="42" applyFont="1" applyFill="1" applyBorder="1"/>
    <xf numFmtId="37" fontId="21" fillId="0" borderId="0" xfId="42" applyNumberFormat="1" applyFont="1" applyFill="1" applyBorder="1" applyProtection="1"/>
    <xf numFmtId="37" fontId="18" fillId="0" borderId="0" xfId="42" applyNumberFormat="1" applyFill="1" applyProtection="1"/>
    <xf numFmtId="0" fontId="25" fillId="0" borderId="17" xfId="42" applyFont="1" applyBorder="1"/>
    <xf numFmtId="0" fontId="20" fillId="33" borderId="37" xfId="42" applyFont="1" applyFill="1" applyBorder="1"/>
    <xf numFmtId="0" fontId="20" fillId="33" borderId="36" xfId="42" applyFont="1" applyFill="1" applyBorder="1" applyAlignment="1">
      <alignment horizontal="center"/>
    </xf>
    <xf numFmtId="0" fontId="20" fillId="33" borderId="35" xfId="42" applyFont="1" applyFill="1" applyBorder="1"/>
    <xf numFmtId="0" fontId="21" fillId="0" borderId="40" xfId="42" applyFont="1" applyBorder="1" applyAlignment="1">
      <alignment horizontal="right"/>
    </xf>
    <xf numFmtId="0" fontId="21" fillId="0" borderId="41" xfId="42" applyFont="1" applyBorder="1" applyAlignment="1">
      <alignment horizontal="right"/>
    </xf>
    <xf numFmtId="0" fontId="20" fillId="0" borderId="0" xfId="42" applyFont="1" applyBorder="1"/>
    <xf numFmtId="0" fontId="20" fillId="33" borderId="44" xfId="42" applyFont="1" applyFill="1" applyBorder="1"/>
    <xf numFmtId="0" fontId="20" fillId="33" borderId="38" xfId="42" applyFont="1" applyFill="1" applyBorder="1" applyAlignment="1">
      <alignment horizontal="center"/>
    </xf>
    <xf numFmtId="0" fontId="20" fillId="33" borderId="45" xfId="42" applyFont="1" applyFill="1" applyBorder="1"/>
    <xf numFmtId="0" fontId="20" fillId="0" borderId="17" xfId="42" applyFont="1" applyFill="1" applyBorder="1" applyAlignment="1">
      <alignment horizontal="center"/>
    </xf>
    <xf numFmtId="39" fontId="21" fillId="0" borderId="0" xfId="42" applyNumberFormat="1" applyFont="1" applyProtection="1"/>
    <xf numFmtId="0" fontId="27" fillId="0" borderId="0" xfId="42" applyFont="1"/>
    <xf numFmtId="0" fontId="28" fillId="0" borderId="0" xfId="42" applyFont="1"/>
    <xf numFmtId="37" fontId="28" fillId="0" borderId="0" xfId="42" applyNumberFormat="1" applyFont="1" applyProtection="1"/>
    <xf numFmtId="0" fontId="25" fillId="0" borderId="0" xfId="42" applyFont="1" applyBorder="1"/>
    <xf numFmtId="0" fontId="25" fillId="0" borderId="10" xfId="42" applyFont="1" applyBorder="1"/>
    <xf numFmtId="165" fontId="25" fillId="0" borderId="17" xfId="42" applyNumberFormat="1" applyFont="1" applyBorder="1" applyAlignment="1">
      <alignment horizontal="right"/>
    </xf>
    <xf numFmtId="165" fontId="25" fillId="0" borderId="0" xfId="42" applyNumberFormat="1" applyFont="1" applyBorder="1" applyAlignment="1">
      <alignment horizontal="right"/>
    </xf>
    <xf numFmtId="165" fontId="25" fillId="0" borderId="18" xfId="42" applyNumberFormat="1" applyFont="1" applyBorder="1" applyAlignment="1">
      <alignment horizontal="right"/>
    </xf>
    <xf numFmtId="165" fontId="25" fillId="0" borderId="29" xfId="42" applyNumberFormat="1" applyFont="1" applyFill="1" applyBorder="1" applyAlignment="1">
      <alignment horizontal="right"/>
    </xf>
    <xf numFmtId="165" fontId="25" fillId="0" borderId="41" xfId="42" applyNumberFormat="1" applyFont="1" applyBorder="1" applyAlignment="1">
      <alignment horizontal="right"/>
    </xf>
    <xf numFmtId="165" fontId="25" fillId="0" borderId="29" xfId="42" applyNumberFormat="1" applyFont="1" applyBorder="1" applyAlignment="1" applyProtection="1">
      <alignment horizontal="right"/>
    </xf>
    <xf numFmtId="164" fontId="25" fillId="0" borderId="10" xfId="42" applyNumberFormat="1" applyFont="1" applyBorder="1" applyAlignment="1" applyProtection="1">
      <alignment horizontal="right"/>
    </xf>
    <xf numFmtId="0" fontId="25" fillId="0" borderId="0" xfId="42" applyFont="1" applyFill="1" applyBorder="1"/>
    <xf numFmtId="0" fontId="25" fillId="0" borderId="10" xfId="42" applyFont="1" applyFill="1" applyBorder="1"/>
    <xf numFmtId="165" fontId="25" fillId="0" borderId="17" xfId="42" applyNumberFormat="1" applyFont="1" applyFill="1" applyBorder="1" applyAlignment="1">
      <alignment horizontal="right"/>
    </xf>
    <xf numFmtId="165" fontId="25" fillId="0" borderId="0" xfId="42" applyNumberFormat="1" applyFont="1" applyFill="1" applyBorder="1" applyAlignment="1">
      <alignment horizontal="right"/>
    </xf>
    <xf numFmtId="165" fontId="25" fillId="0" borderId="18" xfId="42" applyNumberFormat="1" applyFont="1" applyFill="1" applyBorder="1" applyAlignment="1">
      <alignment horizontal="right"/>
    </xf>
    <xf numFmtId="165" fontId="25" fillId="0" borderId="41" xfId="42" applyNumberFormat="1" applyFont="1" applyFill="1" applyBorder="1" applyAlignment="1">
      <alignment horizontal="right"/>
    </xf>
    <xf numFmtId="165" fontId="25" fillId="0" borderId="29" xfId="42" applyNumberFormat="1" applyFont="1" applyFill="1" applyBorder="1" applyAlignment="1" applyProtection="1">
      <alignment horizontal="right"/>
    </xf>
    <xf numFmtId="3" fontId="25" fillId="0" borderId="17" xfId="42" applyNumberFormat="1" applyFont="1" applyBorder="1" applyAlignment="1">
      <alignment horizontal="right"/>
    </xf>
    <xf numFmtId="3" fontId="25" fillId="0" borderId="0" xfId="42" applyNumberFormat="1" applyFont="1" applyBorder="1" applyAlignment="1">
      <alignment horizontal="right"/>
    </xf>
    <xf numFmtId="3" fontId="25" fillId="0" borderId="18" xfId="42" applyNumberFormat="1" applyFont="1" applyBorder="1" applyAlignment="1">
      <alignment horizontal="right"/>
    </xf>
    <xf numFmtId="3" fontId="25" fillId="0" borderId="29" xfId="42" applyNumberFormat="1" applyFont="1" applyFill="1" applyBorder="1" applyAlignment="1">
      <alignment horizontal="right"/>
    </xf>
    <xf numFmtId="0" fontId="25" fillId="0" borderId="30" xfId="42" applyFont="1" applyBorder="1"/>
    <xf numFmtId="0" fontId="25" fillId="0" borderId="31" xfId="42" applyFont="1" applyBorder="1"/>
    <xf numFmtId="0" fontId="25" fillId="0" borderId="32" xfId="42" applyFont="1" applyBorder="1"/>
    <xf numFmtId="165" fontId="29" fillId="0" borderId="30" xfId="42" applyNumberFormat="1" applyFont="1" applyBorder="1" applyAlignment="1" applyProtection="1">
      <alignment horizontal="right"/>
    </xf>
    <xf numFmtId="165" fontId="29" fillId="0" borderId="31" xfId="42" applyNumberFormat="1" applyFont="1" applyBorder="1" applyAlignment="1" applyProtection="1">
      <alignment horizontal="right"/>
    </xf>
    <xf numFmtId="165" fontId="29" fillId="0" borderId="33" xfId="42" applyNumberFormat="1" applyFont="1" applyBorder="1" applyAlignment="1" applyProtection="1">
      <alignment horizontal="right"/>
    </xf>
    <xf numFmtId="165" fontId="29" fillId="0" borderId="34" xfId="42" applyNumberFormat="1" applyFont="1" applyFill="1" applyBorder="1" applyAlignment="1" applyProtection="1">
      <alignment horizontal="right"/>
    </xf>
    <xf numFmtId="165" fontId="29" fillId="0" borderId="42" xfId="42" applyNumberFormat="1" applyFont="1" applyBorder="1" applyAlignment="1" applyProtection="1">
      <alignment horizontal="right"/>
    </xf>
    <xf numFmtId="165" fontId="29" fillId="0" borderId="34" xfId="42" applyNumberFormat="1" applyFont="1" applyBorder="1" applyAlignment="1" applyProtection="1">
      <alignment horizontal="right"/>
    </xf>
    <xf numFmtId="164" fontId="29" fillId="0" borderId="32" xfId="42" applyNumberFormat="1" applyFont="1" applyBorder="1" applyAlignment="1" applyProtection="1">
      <alignment horizontal="right"/>
    </xf>
    <xf numFmtId="165" fontId="25" fillId="0" borderId="17" xfId="42" applyNumberFormat="1" applyFont="1" applyBorder="1" applyAlignment="1" applyProtection="1">
      <alignment horizontal="right"/>
    </xf>
    <xf numFmtId="165" fontId="25" fillId="0" borderId="0" xfId="42" applyNumberFormat="1" applyFont="1" applyBorder="1" applyAlignment="1" applyProtection="1">
      <alignment horizontal="right"/>
    </xf>
    <xf numFmtId="165" fontId="25" fillId="0" borderId="18" xfId="42" applyNumberFormat="1" applyFont="1" applyBorder="1" applyAlignment="1" applyProtection="1">
      <alignment horizontal="right"/>
    </xf>
    <xf numFmtId="165" fontId="25" fillId="0" borderId="41" xfId="42" applyNumberFormat="1" applyFont="1" applyBorder="1" applyAlignment="1" applyProtection="1">
      <alignment horizontal="right"/>
    </xf>
    <xf numFmtId="37" fontId="25" fillId="0" borderId="10" xfId="42" applyNumberFormat="1" applyFont="1" applyBorder="1" applyAlignment="1" applyProtection="1">
      <alignment horizontal="right"/>
    </xf>
    <xf numFmtId="0" fontId="29" fillId="0" borderId="17" xfId="42" applyFont="1" applyBorder="1"/>
    <xf numFmtId="164" fontId="25" fillId="0" borderId="29" xfId="42" applyNumberFormat="1" applyFont="1" applyBorder="1" applyAlignment="1" applyProtection="1">
      <alignment horizontal="right"/>
    </xf>
    <xf numFmtId="164" fontId="29" fillId="0" borderId="34" xfId="42" applyNumberFormat="1" applyFont="1" applyBorder="1" applyAlignment="1" applyProtection="1">
      <alignment horizontal="right"/>
    </xf>
    <xf numFmtId="164" fontId="25" fillId="0" borderId="10" xfId="42" applyNumberFormat="1" applyFont="1" applyFill="1" applyBorder="1" applyAlignment="1" applyProtection="1">
      <alignment horizontal="right"/>
    </xf>
    <xf numFmtId="165" fontId="29" fillId="0" borderId="17" xfId="42" applyNumberFormat="1" applyFont="1" applyBorder="1" applyAlignment="1" applyProtection="1">
      <alignment horizontal="right"/>
    </xf>
    <xf numFmtId="165" fontId="29" fillId="0" borderId="0" xfId="42" applyNumberFormat="1" applyFont="1" applyBorder="1" applyAlignment="1" applyProtection="1">
      <alignment horizontal="right"/>
    </xf>
    <xf numFmtId="165" fontId="29" fillId="0" borderId="18" xfId="42" applyNumberFormat="1" applyFont="1" applyBorder="1" applyAlignment="1" applyProtection="1">
      <alignment horizontal="right"/>
    </xf>
    <xf numFmtId="165" fontId="29" fillId="0" borderId="29" xfId="42" applyNumberFormat="1" applyFont="1" applyFill="1" applyBorder="1" applyAlignment="1" applyProtection="1">
      <alignment horizontal="right"/>
    </xf>
    <xf numFmtId="165" fontId="29" fillId="0" borderId="41" xfId="42" applyNumberFormat="1" applyFont="1" applyBorder="1" applyAlignment="1" applyProtection="1">
      <alignment horizontal="right"/>
    </xf>
    <xf numFmtId="165" fontId="29" fillId="0" borderId="29" xfId="42" applyNumberFormat="1" applyFont="1" applyBorder="1" applyAlignment="1" applyProtection="1">
      <alignment horizontal="right"/>
    </xf>
    <xf numFmtId="164" fontId="29" fillId="0" borderId="10" xfId="42" applyNumberFormat="1" applyFont="1" applyBorder="1" applyAlignment="1" applyProtection="1">
      <alignment horizontal="right"/>
    </xf>
    <xf numFmtId="0" fontId="29" fillId="0" borderId="17" xfId="42" applyFont="1" applyBorder="1" applyAlignment="1">
      <alignment horizontal="left"/>
    </xf>
    <xf numFmtId="165" fontId="29" fillId="0" borderId="17" xfId="42" applyNumberFormat="1" applyFont="1" applyFill="1" applyBorder="1" applyAlignment="1" applyProtection="1">
      <alignment horizontal="right"/>
    </xf>
    <xf numFmtId="165" fontId="29" fillId="0" borderId="0" xfId="42" applyNumberFormat="1" applyFont="1" applyFill="1" applyBorder="1" applyAlignment="1" applyProtection="1">
      <alignment horizontal="right"/>
    </xf>
    <xf numFmtId="165" fontId="29" fillId="0" borderId="39" xfId="42" applyNumberFormat="1" applyFont="1" applyFill="1" applyBorder="1" applyAlignment="1" applyProtection="1">
      <alignment horizontal="right"/>
    </xf>
    <xf numFmtId="165" fontId="29" fillId="0" borderId="38" xfId="42" applyNumberFormat="1" applyFont="1" applyFill="1" applyBorder="1" applyAlignment="1" applyProtection="1">
      <alignment horizontal="right"/>
    </xf>
    <xf numFmtId="165" fontId="29" fillId="0" borderId="41" xfId="42" applyNumberFormat="1" applyFont="1" applyFill="1" applyBorder="1" applyAlignment="1" applyProtection="1">
      <alignment horizontal="right"/>
    </xf>
    <xf numFmtId="3" fontId="29" fillId="0" borderId="29" xfId="42" applyNumberFormat="1" applyFont="1" applyFill="1" applyBorder="1" applyAlignment="1" applyProtection="1">
      <alignment horizontal="right"/>
    </xf>
    <xf numFmtId="0" fontId="29" fillId="0" borderId="22" xfId="42" applyFont="1" applyBorder="1"/>
    <xf numFmtId="0" fontId="25" fillId="0" borderId="11" xfId="42" applyFont="1" applyBorder="1"/>
    <xf numFmtId="165" fontId="29" fillId="0" borderId="22" xfId="42" applyNumberFormat="1" applyFont="1" applyFill="1" applyBorder="1" applyProtection="1"/>
    <xf numFmtId="165" fontId="29" fillId="0" borderId="11" xfId="42" applyNumberFormat="1" applyFont="1" applyFill="1" applyBorder="1" applyProtection="1"/>
    <xf numFmtId="165" fontId="29" fillId="0" borderId="23" xfId="42" applyNumberFormat="1" applyFont="1" applyFill="1" applyBorder="1" applyProtection="1"/>
    <xf numFmtId="165" fontId="29" fillId="0" borderId="25" xfId="42" applyNumberFormat="1" applyFont="1" applyFill="1" applyBorder="1" applyProtection="1"/>
    <xf numFmtId="165" fontId="29" fillId="0" borderId="43" xfId="42" applyNumberFormat="1" applyFont="1" applyFill="1" applyBorder="1" applyProtection="1"/>
    <xf numFmtId="5" fontId="30" fillId="0" borderId="12" xfId="42" applyNumberFormat="1" applyFont="1" applyFill="1" applyBorder="1" applyProtection="1"/>
    <xf numFmtId="165" fontId="31" fillId="0" borderId="0" xfId="0" applyNumberFormat="1" applyFont="1"/>
    <xf numFmtId="165" fontId="31" fillId="0" borderId="46" xfId="0" applyNumberFormat="1" applyFont="1" applyBorder="1"/>
    <xf numFmtId="165" fontId="31" fillId="0" borderId="47" xfId="0" applyNumberFormat="1" applyFont="1" applyBorder="1"/>
    <xf numFmtId="0" fontId="31" fillId="0" borderId="17" xfId="43" applyFont="1" applyBorder="1"/>
    <xf numFmtId="0" fontId="25" fillId="0" borderId="48" xfId="42" applyFont="1" applyBorder="1"/>
    <xf numFmtId="165" fontId="31" fillId="0" borderId="0" xfId="0" applyNumberFormat="1" applyFont="1" applyBorder="1"/>
    <xf numFmtId="165" fontId="31" fillId="0" borderId="49" xfId="0" applyNumberFormat="1" applyFont="1" applyBorder="1"/>
    <xf numFmtId="165" fontId="25" fillId="0" borderId="49" xfId="42" applyNumberFormat="1" applyFont="1" applyBorder="1" applyAlignment="1">
      <alignment horizontal="right"/>
    </xf>
    <xf numFmtId="3" fontId="0" fillId="0" borderId="0" xfId="0" applyNumberFormat="1"/>
    <xf numFmtId="0" fontId="18" fillId="0" borderId="17" xfId="42" applyFont="1" applyBorder="1"/>
    <xf numFmtId="0" fontId="18" fillId="0" borderId="17" xfId="42" applyFont="1" applyFill="1" applyBorder="1" applyAlignment="1">
      <alignment wrapText="1"/>
    </xf>
    <xf numFmtId="0" fontId="18" fillId="0" borderId="17" xfId="42" applyFont="1" applyFill="1" applyBorder="1"/>
    <xf numFmtId="0" fontId="18" fillId="0" borderId="30" xfId="42" applyFont="1" applyBorder="1"/>
    <xf numFmtId="0" fontId="31" fillId="0" borderId="17" xfId="43" applyFont="1" applyFill="1" applyBorder="1"/>
    <xf numFmtId="165" fontId="29" fillId="0" borderId="50" xfId="42" applyNumberFormat="1" applyFont="1" applyBorder="1" applyAlignment="1" applyProtection="1">
      <alignment horizontal="right"/>
    </xf>
    <xf numFmtId="165" fontId="29" fillId="0" borderId="51" xfId="42" applyNumberFormat="1" applyFont="1" applyBorder="1" applyAlignment="1" applyProtection="1">
      <alignment horizontal="right"/>
    </xf>
    <xf numFmtId="165" fontId="29" fillId="0" borderId="52" xfId="42" applyNumberFormat="1" applyFont="1" applyBorder="1" applyAlignment="1" applyProtection="1">
      <alignment horizontal="right"/>
    </xf>
    <xf numFmtId="165" fontId="29" fillId="0" borderId="53" xfId="42" applyNumberFormat="1" applyFont="1" applyBorder="1" applyAlignment="1" applyProtection="1">
      <alignment horizontal="right"/>
    </xf>
    <xf numFmtId="0" fontId="19" fillId="33" borderId="0" xfId="42" applyFont="1" applyFill="1" applyAlignment="1">
      <alignment horizontal="center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/>
    <cellStyle name="Comma 2 2" xfId="48"/>
    <cellStyle name="Comma 3" xfId="49"/>
    <cellStyle name="Comma 4" xfId="50"/>
    <cellStyle name="Comma 5" xfId="51"/>
    <cellStyle name="Comma 6" xfId="52"/>
    <cellStyle name="Currency" xfId="1" builtinId="4"/>
    <cellStyle name="Currency 2" xfId="53"/>
    <cellStyle name="Currency 3" xfId="54"/>
    <cellStyle name="Currency 4" xfId="5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7"/>
    <cellStyle name="Normal 2 2" xfId="56"/>
    <cellStyle name="Normal 3" xfId="45"/>
    <cellStyle name="Normal 4" xfId="43"/>
    <cellStyle name="Normal 5" xfId="42"/>
    <cellStyle name="Note 2" xfId="44"/>
    <cellStyle name="Output" xfId="11" builtinId="21" customBuiltin="1"/>
    <cellStyle name="Percent 2" xfId="57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5.705638657404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/>
    </cacheField>
    <cacheField name="UZA Name" numFmtId="0">
      <sharedItems containsBlank="1"/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/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x v="0"/>
    <s v="Under 50k"/>
    <s v="ALASKA GOV APP"/>
    <n v="0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x v="0"/>
    <s v="Under 50k"/>
    <s v="ALASKA GOV APP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x v="0"/>
    <s v="Under 50k"/>
    <s v="ALASKA GOV APP"/>
    <n v="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x v="1"/>
    <s v="200k - 1m"/>
    <s v="Anchorage, AK"/>
    <n v="25124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x v="1"/>
    <s v="200k - 1m"/>
    <s v="Anchorage, AK"/>
    <n v="25124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x v="0"/>
    <s v="Under 50k"/>
    <s v="ALASK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x v="0"/>
    <s v="Under 50k"/>
    <s v="ALASK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x v="0"/>
    <s v="Under 50k"/>
    <s v="ALASK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x v="2"/>
    <s v="50k - 200k"/>
    <s v="Fairbanks, AK"/>
    <n v="6451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x v="0"/>
    <s v="Under 50k"/>
    <s v="ALASK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x v="0"/>
    <s v="Under 50k"/>
    <s v="ALASK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x v="0"/>
    <s v="Under 50k"/>
    <s v="ALASKA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x v="0"/>
    <s v="Under 50k"/>
    <s v="ALASKA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x v="0"/>
    <s v="Under 50k"/>
    <s v="ALASK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x v="0"/>
    <s v="Under 50k"/>
    <s v="ALASKA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x v="0"/>
    <s v="Under 50k"/>
    <s v="ALASKA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x v="0"/>
    <s v="Under 50k"/>
    <s v="ALASK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x v="0"/>
    <s v="Under 50k"/>
    <s v="ALASKA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x v="0"/>
    <s v="Under 50k"/>
    <s v="ALASK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x v="0"/>
    <s v="Under 50k"/>
    <s v="ALASKA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x v="0"/>
    <s v="Under 50k"/>
    <s v="ALASK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x v="0"/>
    <s v="Under 50k"/>
    <s v="ALASK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x v="0"/>
    <s v="Under 50k"/>
    <s v="ALASK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x v="0"/>
    <s v="Under 50k"/>
    <s v="ALASKA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x v="0"/>
    <s v="Under 50k"/>
    <s v="ALASKA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x v="0"/>
    <s v="Under 50k"/>
    <s v="ALASKA GOV APP"/>
    <n v="0"/>
    <s v="634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x v="0"/>
    <s v="Under 50k"/>
    <s v="ALASK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x v="0"/>
    <s v="Under 50k"/>
    <s v="ALASKA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x v="0"/>
    <s v="Under 50k"/>
    <s v="ALASKA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x v="1"/>
    <s v="200k - 1m"/>
    <s v="Anchorage, AK"/>
    <n v="25124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x v="1"/>
    <s v="200k - 1m"/>
    <s v="Anchorage, AK"/>
    <n v="251243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x v="1"/>
    <s v="200k - 1m"/>
    <s v="Anchorage, AK"/>
    <n v="25124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x v="1"/>
    <s v="200k - 1m"/>
    <s v="Anchorage, AK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x v="1"/>
    <s v="200k - 1m"/>
    <s v="Anchorage, AK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x v="0"/>
    <s v="Under 50k"/>
    <s v="ALASK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x v="0"/>
    <s v="Under 50k"/>
    <s v="ALASK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x v="0"/>
    <s v="Under 50k"/>
    <s v="ALASK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x v="0"/>
    <s v="Under 50k"/>
    <s v="ALASKA GOV APP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x v="1"/>
    <s v="200k - 1m"/>
    <s v="Anchorage, AK"/>
    <n v="251243"/>
    <s v="12700"/>
    <s v="  "/>
    <m/>
    <s v="N"/>
    <s v="127M"/>
    <s v="FIXED GUIDEWAY"/>
    <n v="12"/>
    <x v="3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x v="2"/>
    <s v="50k - 200k"/>
    <s v="Fairbanks, AK"/>
    <n v="64513"/>
    <s v="12700"/>
    <s v="  "/>
    <m/>
    <s v="N"/>
    <s v="127M"/>
    <s v="FIXED GUIDEWAY"/>
    <n v="12"/>
    <x v="3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x v="1"/>
    <s v="200k - 1m"/>
    <s v="Anchorage, AK"/>
    <n v="251243"/>
    <s v="127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x v="1"/>
    <s v="200k - 1m"/>
    <s v="Anchorage, AK"/>
    <n v="25124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x v="1"/>
    <s v="200k - 1m"/>
    <s v="Anchorage, AK"/>
    <n v="25124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x v="1"/>
    <s v="200k - 1m"/>
    <s v="Anchorage, AK"/>
    <n v="25124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x v="1"/>
    <s v="200k - 1m"/>
    <s v="Anchorage, AK"/>
    <n v="25124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x v="1"/>
    <s v="200k - 1m"/>
    <s v="Anchorage, AK"/>
    <n v="25124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x v="2"/>
    <s v="50k - 200k"/>
    <s v="Fairbanks, AK"/>
    <n v="6451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x v="0"/>
    <s v="Under 50k"/>
    <s v="ALASK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x v="0"/>
    <s v="Under 50k"/>
    <s v="ALASK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x v="0"/>
    <s v="Under 50k"/>
    <s v="ALASK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x v="0"/>
    <s v="Under 50k"/>
    <s v="ALASKA GOV APP"/>
    <n v="0"/>
    <s v="1130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x v="1"/>
    <s v="200k - 1m"/>
    <s v="Anchorage, AK"/>
    <n v="251243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x v="1"/>
    <s v="200k - 1m"/>
    <s v="Anchorage, AK"/>
    <n v="251243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x v="1"/>
    <s v="200k - 1m"/>
    <s v="Anchorage, AK"/>
    <n v="251243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x v="1"/>
    <s v="200k - 1m"/>
    <s v="Anchorage, AK"/>
    <n v="25124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x v="1"/>
    <s v="200k - 1m"/>
    <s v="Anchorage, AK"/>
    <n v="25124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x v="1"/>
    <s v="200k - 1m"/>
    <s v="Anchorage, AK"/>
    <n v="25124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x v="1"/>
    <s v="200k - 1m"/>
    <s v="Anchorage, AK"/>
    <n v="25124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x v="1"/>
    <s v="200k - 1m"/>
    <s v="Anchorage, AK"/>
    <n v="25124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x v="1"/>
    <s v="200k - 1m"/>
    <s v="Anchorage, AK"/>
    <n v="251243"/>
    <s v="12700"/>
    <s v="  "/>
    <m/>
    <s v="N"/>
    <s v="127K"/>
    <s v="FIXED GUIDEWAY"/>
    <n v="12"/>
    <x v="3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x v="1"/>
    <s v="200k - 1m"/>
    <s v="Anchorage, AK"/>
    <n v="251243"/>
    <s v="12900"/>
    <s v="  "/>
    <m/>
    <s v="N"/>
    <s v="1294"/>
    <s v="FIXED GUIDEWAY"/>
    <n v="12"/>
    <x v="3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x v="1"/>
    <s v="200k - 1m"/>
    <s v="Anchorage, AK"/>
    <n v="251243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x v="1"/>
    <s v="200k - 1m"/>
    <s v="Anchorage, AK"/>
    <n v="25124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x v="1"/>
    <s v="200k - 1m"/>
    <s v="Anchorage, AK"/>
    <n v="25124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x v="1"/>
    <s v="200k - 1m"/>
    <s v="Anchorage, AK"/>
    <n v="25124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x v="1"/>
    <s v="200k - 1m"/>
    <s v="Anchorage, AK"/>
    <n v="25124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x v="1"/>
    <s v="200k - 1m"/>
    <s v="Anchorage, AK"/>
    <n v="251243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x v="1"/>
    <s v="200k - 1m"/>
    <s v="Anchorage, AK"/>
    <n v="25124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x v="1"/>
    <s v="200k - 1m"/>
    <s v="Anchorage, AK"/>
    <n v="251243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x v="1"/>
    <s v="200k - 1m"/>
    <s v="Anchorage, AK"/>
    <n v="251243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x v="1"/>
    <s v="200k - 1m"/>
    <s v="Anchorage, AK"/>
    <n v="25124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x v="1"/>
    <s v="200k - 1m"/>
    <s v="Anchorage, AK"/>
    <n v="251243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x v="1"/>
    <s v="200k - 1m"/>
    <s v="Anchorage, AK"/>
    <n v="251243"/>
    <s v="12700"/>
    <s v="  "/>
    <m/>
    <s v="N"/>
    <s v="127M"/>
    <s v="FIXED GUIDEWAY"/>
    <n v="12"/>
    <x v="3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x v="2"/>
    <s v="50k - 200k"/>
    <s v="Fairbanks, AK"/>
    <n v="6451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x v="2"/>
    <s v="50k - 200k"/>
    <s v="Fairbanks, AK"/>
    <n v="6451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x v="1"/>
    <s v="200k - 1m"/>
    <s v="Anchorage, AK"/>
    <n v="251243"/>
    <s v="12700"/>
    <s v="  "/>
    <m/>
    <s v="N"/>
    <s v="127K"/>
    <s v="FIXED GUIDEWAY"/>
    <n v="12"/>
    <x v="3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x v="2"/>
    <s v="50k - 200k"/>
    <s v="Fairbanks, AK"/>
    <n v="6451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x v="2"/>
    <s v="50k - 200k"/>
    <s v="Fairbanks, AK"/>
    <n v="6451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x v="2"/>
    <s v="50k - 200k"/>
    <s v="Fairbanks, AK"/>
    <n v="6451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x v="2"/>
    <s v="50k - 200k"/>
    <s v="Fairbanks, AK"/>
    <n v="6451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x v="2"/>
    <s v="50k - 200k"/>
    <s v="Fairbanks, AK"/>
    <n v="6451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x v="2"/>
    <s v="50k - 200k"/>
    <s v="Fairbanks, AK"/>
    <n v="64513"/>
    <s v="12700"/>
    <s v="  "/>
    <m/>
    <s v="N"/>
    <s v="127K"/>
    <s v="FIXED GUIDEWAY"/>
    <n v="12"/>
    <x v="3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x v="2"/>
    <s v="50k - 200k"/>
    <s v="Fairbanks, AK"/>
    <n v="64513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x v="2"/>
    <s v="50k - 200k"/>
    <s v="Fairbanks, AK"/>
    <n v="64513"/>
    <s v="11300"/>
    <s v="  "/>
    <m/>
    <s v="N"/>
    <s v="1131"/>
    <s v="BUS OTHER"/>
    <s v="11"/>
    <x v="0"/>
    <s v="31"/>
    <s v="113"/>
    <s v="Engineering and Design"/>
    <s v="04"/>
    <s v="Park and Ride Lot"/>
    <m/>
    <m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x v="2"/>
    <s v="50k - 200k"/>
    <s v="Fairbanks, AK"/>
    <n v="64513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x v="2"/>
    <s v="50k - 200k"/>
    <s v="Fairbanks, AK"/>
    <n v="64513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x v="1"/>
    <s v="200k - 1m"/>
    <s v="Anchorage, AK"/>
    <n v="25124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x v="1"/>
    <s v="200k - 1m"/>
    <s v="Anchorage, AK"/>
    <n v="25124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x v="1"/>
    <s v="200k - 1m"/>
    <s v="Anchorage, AK"/>
    <n v="25124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x v="1"/>
    <s v="200k - 1m"/>
    <s v="Anchorage, AK"/>
    <n v="25124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x v="1"/>
    <s v="200k - 1m"/>
    <s v="Anchorage, AK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x v="1"/>
    <s v="200k - 1m"/>
    <s v="Anchorage, AK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x v="1"/>
    <s v="200k - 1m"/>
    <s v="Anchorage, AK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x v="1"/>
    <s v="200k - 1m"/>
    <s v="Anchorage, AK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x v="1"/>
    <s v="200k - 1m"/>
    <s v="Anchorage, AK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x v="1"/>
    <s v="200k - 1m"/>
    <s v="Anchorage, AK"/>
    <n v="251243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x v="1"/>
    <s v="200k - 1m"/>
    <s v="Anchorage, AK"/>
    <n v="251243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x v="1"/>
    <s v="200k - 1m"/>
    <s v="Anchorage, AK"/>
    <n v="251243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x v="1"/>
    <s v="200k - 1m"/>
    <s v="Anchorage, AK"/>
    <n v="251243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x v="1"/>
    <s v="200k - 1m"/>
    <s v="Anchorage, AK"/>
    <n v="251243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x v="1"/>
    <s v="200k - 1m"/>
    <s v="Anchorage, AK"/>
    <n v="251243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x v="1"/>
    <s v="200k - 1m"/>
    <s v="Anchorage, AK"/>
    <n v="25124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x v="1"/>
    <s v="200k - 1m"/>
    <s v="Anchorage, AK"/>
    <n v="25124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x v="1"/>
    <s v="200k - 1m"/>
    <s v="Anchorage, AK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x v="1"/>
    <s v="200k - 1m"/>
    <s v="Anchorage, AK"/>
    <n v="251243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x v="1"/>
    <s v="200k - 1m"/>
    <s v="Anchorage, AK"/>
    <n v="251243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x v="1"/>
    <s v="200k - 1m"/>
    <s v="Anchorage, AK"/>
    <n v="251243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x v="1"/>
    <s v="200k - 1m"/>
    <s v="Anchorage, AK"/>
    <n v="251243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x v="1"/>
    <s v="200k - 1m"/>
    <s v="Anchorage, AK"/>
    <n v="25124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x v="1"/>
    <s v="200k - 1m"/>
    <s v="Anchorage, AK"/>
    <n v="25124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x v="1"/>
    <s v="200k - 1m"/>
    <s v="Anchorage, AK"/>
    <n v="25124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x v="1"/>
    <s v="200k - 1m"/>
    <s v="Anchorage, AK"/>
    <n v="251243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x v="1"/>
    <s v="200k - 1m"/>
    <s v="Anchorage, AK"/>
    <n v="251243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x v="1"/>
    <s v="200k - 1m"/>
    <s v="Mobile, AL"/>
    <n v="32618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x v="1"/>
    <s v="200k - 1m"/>
    <s v="Mobile, AL"/>
    <n v="32618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x v="1"/>
    <s v="200k - 1m"/>
    <s v="Mobile, AL"/>
    <n v="326183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x v="1"/>
    <s v="200k - 1m"/>
    <s v="Mobile, AL"/>
    <n v="326183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x v="1"/>
    <s v="200k - 1m"/>
    <s v="Birmingham, AL"/>
    <n v="7494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x v="1"/>
    <s v="200k - 1m"/>
    <s v="Birmingham, AL"/>
    <n v="74949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x v="1"/>
    <s v="200k - 1m"/>
    <s v="Birmingham, AL"/>
    <n v="74949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x v="1"/>
    <s v="200k - 1m"/>
    <s v="Birmingham, AL"/>
    <n v="74949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x v="1"/>
    <s v="200k - 1m"/>
    <s v="Birmingham, AL"/>
    <n v="74949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x v="1"/>
    <s v="200k - 1m"/>
    <s v="Birmingham, AL"/>
    <n v="749495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x v="1"/>
    <s v="200k - 1m"/>
    <s v="Birmingham, AL"/>
    <n v="749495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x v="1"/>
    <s v="200k - 1m"/>
    <s v="Birmingham, AL"/>
    <n v="749495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x v="1"/>
    <s v="200k - 1m"/>
    <s v="Birmingham, AL"/>
    <n v="749495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x v="1"/>
    <s v="200k - 1m"/>
    <s v="Birmingham, AL"/>
    <n v="749495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x v="1"/>
    <s v="200k - 1m"/>
    <s v="Birmingham, AL"/>
    <n v="749495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x v="2"/>
    <s v="50k - 200k"/>
    <s v="Tuscaloosa, AL"/>
    <n v="13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x v="2"/>
    <s v="50k - 200k"/>
    <s v="Gadsden, AL"/>
    <n v="6417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x v="2"/>
    <s v="50k - 200k"/>
    <s v="Gadsden, AL"/>
    <n v="6417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x v="2"/>
    <s v="50k - 200k"/>
    <s v="Anniston-Oxford, AL"/>
    <n v="797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x v="2"/>
    <s v="50k - 200k"/>
    <s v="Decatur, AL"/>
    <n v="7043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x v="2"/>
    <s v="50k - 200k"/>
    <s v="Dothan, AL"/>
    <n v="6878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x v="0"/>
    <s v="Under 50k"/>
    <s v="ALABAMA GOV APP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x v="0"/>
    <s v="Under 50k"/>
    <s v="ALABAM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x v="0"/>
    <s v="Under 50k"/>
    <s v="ALABAMA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x v="0"/>
    <s v="Under 50k"/>
    <s v="ALABAM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x v="0"/>
    <s v="Under 50k"/>
    <s v="ALABAM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x v="1"/>
    <s v="200k - 1m"/>
    <s v="Huntsville, AL"/>
    <n v="28669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x v="1"/>
    <s v="200k - 1m"/>
    <s v="Huntsville, AL"/>
    <n v="286692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x v="1"/>
    <s v="200k - 1m"/>
    <s v="Montgomery, AL"/>
    <n v="263907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x v="1"/>
    <s v="200k - 1m"/>
    <s v="Montgomery, AL"/>
    <n v="263907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x v="1"/>
    <s v="200k - 1m"/>
    <s v="Montgomery, AL"/>
    <n v="26390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x v="0"/>
    <s v="Under 50k"/>
    <s v="ALABAM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x v="0"/>
    <s v="Under 50k"/>
    <s v="ALABAMA GOV APP"/>
    <n v="0"/>
    <s v="648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x v="0"/>
    <s v="Under 50k"/>
    <s v="ALABAM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x v="0"/>
    <s v="Under 50k"/>
    <s v="ALABAMA GOV APP"/>
    <n v="0"/>
    <s v="648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x v="0"/>
    <s v="Under 50k"/>
    <s v="ALABAMA GOV APP"/>
    <n v="0"/>
    <s v="648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x v="0"/>
    <s v="Under 50k"/>
    <s v="ALABAM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x v="0"/>
    <s v="Under 50k"/>
    <s v="ALABAMA GOV APP"/>
    <n v="0"/>
    <s v="648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x v="0"/>
    <s v="Under 50k"/>
    <s v="ALABAM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x v="0"/>
    <s v="Under 50k"/>
    <s v="ALABAMA GOV APP"/>
    <n v="0"/>
    <s v="648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x v="0"/>
    <s v="Under 50k"/>
    <s v="ALABAM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x v="0"/>
    <s v="Under 50k"/>
    <s v="ALABAM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x v="0"/>
    <s v="Under 50k"/>
    <s v="ALABAMA GOV APP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x v="0"/>
    <s v="Under 50k"/>
    <s v="ALABAMA GOV APP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x v="0"/>
    <s v="Under 50k"/>
    <s v="ALABAM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x v="0"/>
    <s v="Under 50k"/>
    <s v="ALABAMA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x v="0"/>
    <s v="Under 50k"/>
    <s v="ALABAMA GOV APP"/>
    <n v="0"/>
    <s v="63500"/>
    <s v="  "/>
    <m/>
    <s v="N"/>
    <s v="4350"/>
    <s v="RTAP"/>
    <n v="43"/>
    <x v="2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x v="0"/>
    <s v="Under 50k"/>
    <s v="ALABAMA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x v="0"/>
    <s v="Under 50k"/>
    <s v="ALABAM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x v="0"/>
    <s v="Under 50k"/>
    <s v="ALABAMA GOV APP"/>
    <n v="0"/>
    <s v="648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x v="0"/>
    <s v="Under 50k"/>
    <s v="ALABAMA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x v="0"/>
    <s v="Under 50k"/>
    <s v="ALABAMA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x v="0"/>
    <s v="Under 50k"/>
    <s v="ALABAMA GOV APP"/>
    <n v="0"/>
    <s v="648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x v="0"/>
    <s v="Under 50k"/>
    <s v="ALABAMA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x v="1"/>
    <s v="200k - 1m"/>
    <s v="Huntsville, AL"/>
    <n v="28669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x v="1"/>
    <s v="200k - 1m"/>
    <s v="Birmingham, AL"/>
    <n v="74949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x v="1"/>
    <s v="200k - 1m"/>
    <s v="Birmingham, AL"/>
    <n v="749495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x v="1"/>
    <s v="200k - 1m"/>
    <s v="Birmingham, AL"/>
    <n v="749495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x v="1"/>
    <s v="200k - 1m"/>
    <s v="Birmingham, AL"/>
    <n v="7494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x v="1"/>
    <s v="200k - 1m"/>
    <s v="Montgomery, AL"/>
    <n v="26390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x v="1"/>
    <s v="200k - 1m"/>
    <s v="Montgomery, AL"/>
    <n v="263907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x v="0"/>
    <s v="Under 50k"/>
    <s v="ALABAM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x v="0"/>
    <s v="Under 50k"/>
    <s v="ALABAM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x v="0"/>
    <s v="Under 50k"/>
    <s v="ALABAMA GOV APP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x v="0"/>
    <s v="Under 50k"/>
    <s v="ALABAM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x v="0"/>
    <s v="Under 50k"/>
    <s v="ALABAM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x v="0"/>
    <s v="Under 50k"/>
    <s v="ALABAMA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x v="0"/>
    <s v="Under 50k"/>
    <s v="ALABAMA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x v="0"/>
    <s v="Under 50k"/>
    <s v="ALABAMA GOV APP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x v="0"/>
    <s v="Under 50k"/>
    <s v="ALABAMA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x v="0"/>
    <s v="Under 50k"/>
    <s v="ALABAMA GOV APP"/>
    <n v="0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x v="0"/>
    <s v="Under 50k"/>
    <s v="ALABAMA GOV APP"/>
    <n v="0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x v="0"/>
    <s v="Under 50k"/>
    <s v="ALABAMA GOV APP"/>
    <n v="0"/>
    <s v="114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x v="2"/>
    <s v="50k - 200k"/>
    <s v="Florence, AL"/>
    <n v="7707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x v="2"/>
    <s v="50k - 200k"/>
    <s v="Florence, AL"/>
    <n v="7707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x v="2"/>
    <s v="50k - 200k"/>
    <s v="Florence, AL"/>
    <n v="77074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x v="2"/>
    <s v="50k - 200k"/>
    <s v="Florence, AL"/>
    <n v="7707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x v="2"/>
    <s v="50k - 200k"/>
    <s v="Florence, AL"/>
    <n v="7707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x v="2"/>
    <s v="50k - 200k"/>
    <s v="Florence, AL"/>
    <n v="7707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x v="2"/>
    <s v="50k - 200k"/>
    <s v="Anniston-Oxford, AL"/>
    <n v="797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x v="2"/>
    <s v="50k - 200k"/>
    <s v="Anniston-Oxford, AL"/>
    <n v="797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x v="2"/>
    <s v="50k - 200k"/>
    <s v="Anniston-Oxford, AL"/>
    <n v="797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x v="2"/>
    <s v="50k - 200k"/>
    <s v="Anniston-Oxford, AL"/>
    <n v="797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x v="2"/>
    <s v="50k - 200k"/>
    <s v="Auburn, AL"/>
    <n v="7474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x v="2"/>
    <s v="50k - 200k"/>
    <s v="Auburn, AL"/>
    <n v="7474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x v="2"/>
    <s v="50k - 200k"/>
    <s v="Auburn, AL"/>
    <n v="747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x v="2"/>
    <s v="50k - 200k"/>
    <s v="Decatur, AL"/>
    <n v="7043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x v="2"/>
    <s v="50k - 200k"/>
    <s v="Decatur, AL"/>
    <n v="7043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x v="2"/>
    <s v="50k - 200k"/>
    <s v="Decatur, AL"/>
    <n v="7043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x v="2"/>
    <s v="50k - 200k"/>
    <s v="Decatur, AL"/>
    <n v="7043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x v="2"/>
    <s v="50k - 200k"/>
    <s v="Dothan, AL"/>
    <n v="6878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x v="2"/>
    <s v="50k - 200k"/>
    <s v="Dothan, AL"/>
    <n v="6878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x v="2"/>
    <s v="50k - 200k"/>
    <s v="Dothan, AL"/>
    <n v="6878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x v="1"/>
    <s v="200k - 1m"/>
    <s v="Columbus, GA-AL"/>
    <n v="445940"/>
    <s v="111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x v="1"/>
    <s v="200k - 1m"/>
    <s v="Columbus, GA-AL"/>
    <n v="44594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x v="1"/>
    <s v="200k - 1m"/>
    <s v="Columbus, GA-AL"/>
    <n v="445940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x v="1"/>
    <s v="200k - 1m"/>
    <s v="Huntsville, AL"/>
    <n v="28669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x v="1"/>
    <s v="200k - 1m"/>
    <s v="Huntsville, AL"/>
    <n v="28669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x v="1"/>
    <s v="200k - 1m"/>
    <s v="Huntsville, AL"/>
    <n v="286692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x v="1"/>
    <s v="200k - 1m"/>
    <s v="Huntsville, AL"/>
    <n v="28669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x v="1"/>
    <s v="200k - 1m"/>
    <s v="Huntsville, AL"/>
    <n v="2866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x v="1"/>
    <s v="200k - 1m"/>
    <s v="Huntsville, AL"/>
    <n v="2866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x v="1"/>
    <s v="200k - 1m"/>
    <s v="Huntsville, AL"/>
    <n v="28669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x v="1"/>
    <s v="200k - 1m"/>
    <s v="Huntsville, AL"/>
    <n v="28669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x v="1"/>
    <s v="200k - 1m"/>
    <s v="Huntsville, AL"/>
    <n v="28669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x v="1"/>
    <s v="200k - 1m"/>
    <s v="Huntsville, AL"/>
    <n v="28669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x v="1"/>
    <s v="200k - 1m"/>
    <s v="Huntsville, AL"/>
    <n v="286692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x v="1"/>
    <s v="200k - 1m"/>
    <s v="Huntsville, AL"/>
    <n v="286692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x v="1"/>
    <s v="200k - 1m"/>
    <s v="Birmingham, AL"/>
    <n v="7494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x v="1"/>
    <s v="200k - 1m"/>
    <s v="Birmingham, AL"/>
    <n v="7494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x v="1"/>
    <s v="200k - 1m"/>
    <s v="Birmingham, AL"/>
    <n v="7494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x v="1"/>
    <s v="200k - 1m"/>
    <s v="Birmingham, AL"/>
    <n v="749495"/>
    <s v="991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x v="1"/>
    <s v="200k - 1m"/>
    <s v="Birmingham, AL"/>
    <n v="74949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x v="1"/>
    <s v="200k - 1m"/>
    <s v="Montgomery, AL"/>
    <n v="26390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x v="1"/>
    <s v="200k - 1m"/>
    <s v="Montgomery, AL"/>
    <n v="26390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x v="1"/>
    <s v="200k - 1m"/>
    <s v="Montgomery, AL"/>
    <n v="26390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x v="1"/>
    <s v="200k - 1m"/>
    <s v="Montgomery, AL"/>
    <n v="26390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x v="1"/>
    <s v="200k - 1m"/>
    <s v="Birmingham, AL"/>
    <n v="7494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x v="1"/>
    <s v="200k - 1m"/>
    <s v="Birmingham, AL"/>
    <n v="7494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x v="1"/>
    <s v="200k - 1m"/>
    <s v="Birmingham, AL"/>
    <n v="749495"/>
    <s v="991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x v="1"/>
    <s v="200k - 1m"/>
    <s v="Birmingham, AL"/>
    <n v="749495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x v="1"/>
    <s v="200k - 1m"/>
    <s v="Birmingham, AL"/>
    <n v="7494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x v="1"/>
    <s v="200k - 1m"/>
    <s v="Birmingham, AL"/>
    <n v="749495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x v="1"/>
    <s v="200k - 1m"/>
    <s v="Birmingham, AL"/>
    <n v="7494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x v="2"/>
    <s v="50k - 200k"/>
    <s v="Tuscaloosa, AL"/>
    <n v="139114"/>
    <s v="11100"/>
    <s v="LP"/>
    <s v="LIQUEFIED PETROLEUM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x v="2"/>
    <s v="50k - 200k"/>
    <s v="Tuscaloosa, AL"/>
    <n v="13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x v="2"/>
    <s v="50k - 200k"/>
    <s v="Tuscaloosa, AL"/>
    <n v="13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x v="2"/>
    <s v="50k - 200k"/>
    <s v="Tuscaloosa, AL"/>
    <n v="13911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x v="2"/>
    <s v="50k - 200k"/>
    <s v="Tuscaloosa, AL"/>
    <n v="139114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x v="2"/>
    <s v="50k - 200k"/>
    <s v="Tuscaloosa, AL"/>
    <n v="13911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x v="2"/>
    <s v="50k - 200k"/>
    <s v="Tuscaloosa, AL"/>
    <n v="139114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x v="2"/>
    <s v="50k - 200k"/>
    <s v="Tuscaloosa, AL"/>
    <n v="13911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x v="1"/>
    <s v="200k - 1m"/>
    <s v="Mobile, AL"/>
    <n v="326183"/>
    <s v="11400"/>
    <s v="  "/>
    <m/>
    <s v="N"/>
    <s v="1146"/>
    <s v="MAINTENANCE FACILITY"/>
    <n v="11"/>
    <x v="0"/>
    <s v="46"/>
    <s v="114"/>
    <s v="Lease"/>
    <s v="20"/>
    <s v="Miscellaneous"/>
    <m/>
    <m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x v="1"/>
    <s v="200k - 1m"/>
    <s v="Mobile, AL"/>
    <n v="326183"/>
    <s v="11700"/>
    <s v="  "/>
    <m/>
    <s v="N"/>
    <s v="1171"/>
    <s v="BUS OTHER"/>
    <n v="11"/>
    <x v="0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x v="1"/>
    <s v="200k - 1m"/>
    <s v="Mobile, AL"/>
    <n v="3261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x v="1"/>
    <s v="200k - 1m"/>
    <s v="Mobile, AL"/>
    <n v="3261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x v="1"/>
    <s v="200k - 1m"/>
    <s v="Mobile, AL"/>
    <n v="32618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x v="1"/>
    <s v="200k - 1m"/>
    <s v="Mobile, AL"/>
    <n v="3261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x v="1"/>
    <s v="200k - 1m"/>
    <s v="Mobile, AL"/>
    <n v="326183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x v="1"/>
    <s v="200k - 1m"/>
    <s v="Mobile, AL"/>
    <n v="326183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x v="1"/>
    <s v="200k - 1m"/>
    <s v="Mobile, AL"/>
    <n v="326183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x v="1"/>
    <s v="200k - 1m"/>
    <s v="Mobile, AL"/>
    <n v="326183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x v="1"/>
    <s v="200k - 1m"/>
    <s v="Mobile, AL"/>
    <n v="326183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x v="1"/>
    <s v="200k - 1m"/>
    <s v="Mobile, AL"/>
    <n v="326183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x v="2"/>
    <s v="50k - 200k"/>
    <s v="Gadsden, AL"/>
    <n v="6417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x v="2"/>
    <s v="50k - 200k"/>
    <s v="Gadsden, AL"/>
    <n v="6417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x v="2"/>
    <s v="50k - 200k"/>
    <s v="Gadsden, AL"/>
    <n v="6417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x v="1"/>
    <s v="200k - 1m"/>
    <s v="Montgomery, AL"/>
    <n v="26390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x v="1"/>
    <s v="200k - 1m"/>
    <s v="Montgomery, AL"/>
    <n v="26390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x v="1"/>
    <s v="200k - 1m"/>
    <s v="Montgomery, AL"/>
    <n v="26390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x v="1"/>
    <s v="200k - 1m"/>
    <s v="Montgomery, AL"/>
    <n v="26390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x v="1"/>
    <s v="200k - 1m"/>
    <s v="Birmingham, AL"/>
    <n v="749495"/>
    <s v="11100"/>
    <s v="CN"/>
    <s v="COMPRESSED NATURAL GAS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x v="1"/>
    <s v="200k - 1m"/>
    <s v="Birmingham, AL"/>
    <n v="749495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x v="1"/>
    <s v="200k - 1m"/>
    <s v="Birmingham, AL"/>
    <n v="749495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x v="1"/>
    <s v="200k - 1m"/>
    <s v="Birmingham, AL"/>
    <n v="74949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x v="1"/>
    <s v="200k - 1m"/>
    <s v="Birmingham, AL"/>
    <n v="749495"/>
    <s v="132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x v="0"/>
    <s v="Under 50k"/>
    <s v="ARKANSAS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x v="0"/>
    <s v="Under 50k"/>
    <s v="ARKANSAS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x v="0"/>
    <s v="Under 50k"/>
    <s v="ARKANSA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x v="0"/>
    <s v="Under 50k"/>
    <s v="ARKANSAS GOV APP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x v="0"/>
    <s v="Under 50k"/>
    <s v="ARKANSAS GOV APP"/>
    <n v="0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x v="0"/>
    <s v="Under 50k"/>
    <s v="ARKANSAS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x v="0"/>
    <s v="Under 50k"/>
    <s v="ARKANSAS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x v="0"/>
    <s v="Under 50k"/>
    <s v="ARKANSAS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x v="0"/>
    <s v="Under 50k"/>
    <s v="ARKANSAS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x v="0"/>
    <s v="Under 50k"/>
    <s v="ARKANSAS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x v="0"/>
    <s v="Under 50k"/>
    <s v="ARKANSAS GOV APP"/>
    <n v="0"/>
    <s v="6350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x v="0"/>
    <s v="Under 50k"/>
    <s v="ARKANSAS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x v="0"/>
    <s v="Under 50k"/>
    <s v="ARKANSAS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x v="0"/>
    <s v="Under 50k"/>
    <s v="ARKANSAS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x v="0"/>
    <s v="Under 50k"/>
    <s v="ARKANSAS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x v="1"/>
    <s v="200k - 1m"/>
    <s v="Fayetteville-Springdale-Rogers, AR-MO"/>
    <n v="295083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x v="0"/>
    <s v="Under 50k"/>
    <s v="ARKANSAS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x v="0"/>
    <s v="Under 50k"/>
    <s v="ARKANSAS GOV APP"/>
    <n v="0"/>
    <s v="11100"/>
    <s v="DF"/>
    <s v="DIESEL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x v="0"/>
    <s v="Under 50k"/>
    <s v="ARKANSA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x v="2"/>
    <s v="50k - 200k"/>
    <s v="Fort Smith, AR-OK"/>
    <n v="12294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x v="2"/>
    <s v="50k - 200k"/>
    <s v="Pine Bluff, AR"/>
    <n v="5349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x v="2"/>
    <s v="50k - 200k"/>
    <s v="Pine Bluff, AR"/>
    <n v="5349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x v="2"/>
    <s v="50k - 200k"/>
    <s v="Pine Bluff, AR"/>
    <n v="5349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x v="2"/>
    <s v="50k - 200k"/>
    <s v="Texarkana-Texarkana, TX-AR"/>
    <n v="7816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x v="2"/>
    <s v="50k - 200k"/>
    <s v="Texarkana-Texarkana, TX-AR"/>
    <n v="7816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x v="2"/>
    <s v="50k - 200k"/>
    <s v="Jonesboro, AR"/>
    <n v="654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x v="2"/>
    <s v="50k - 200k"/>
    <s v="Fort Smith, AR-OK"/>
    <n v="12294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x v="2"/>
    <s v="50k - 200k"/>
    <s v="Fort Smith, AR-OK"/>
    <n v="122947"/>
    <s v="11400"/>
    <s v="CN"/>
    <s v="COMPRESSED NATURAL GAS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x v="2"/>
    <s v="50k - 200k"/>
    <s v="Fort Smith, AR-OK"/>
    <n v="122947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x v="2"/>
    <s v="50k - 200k"/>
    <s v="Fort Smith, AR-OK"/>
    <n v="12294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x v="2"/>
    <s v="50k - 200k"/>
    <s v="Fort Smith, AR-OK"/>
    <n v="12294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x v="2"/>
    <s v="50k - 200k"/>
    <s v="Fort Smith, AR-OK"/>
    <n v="12294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x v="2"/>
    <s v="50k - 200k"/>
    <s v="Fort Smith, AR-OK"/>
    <n v="12294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x v="2"/>
    <s v="50k - 200k"/>
    <s v="Fort Smith, AR-OK"/>
    <n v="12294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x v="2"/>
    <s v="50k - 200k"/>
    <s v="Jonesboro, AR"/>
    <n v="654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x v="2"/>
    <s v="50k - 200k"/>
    <s v="Jonesboro, AR"/>
    <n v="65419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x v="2"/>
    <s v="50k - 200k"/>
    <s v="Jonesboro, AR"/>
    <n v="6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x v="2"/>
    <s v="50k - 200k"/>
    <s v="Jonesboro, AR"/>
    <n v="6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x v="2"/>
    <s v="50k - 200k"/>
    <s v="Jonesboro, AR"/>
    <n v="65419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x v="2"/>
    <s v="50k - 200k"/>
    <s v="Jonesboro, AR"/>
    <n v="6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x v="2"/>
    <s v="50k - 200k"/>
    <s v="Jonesboro, AR"/>
    <n v="65419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x v="2"/>
    <s v="50k - 200k"/>
    <s v="Jonesboro, AR"/>
    <n v="65419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x v="2"/>
    <s v="50k - 200k"/>
    <s v="Jonesboro, AR"/>
    <n v="65419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x v="2"/>
    <s v="50k - 200k"/>
    <s v="Jonesboro, AR"/>
    <n v="65419"/>
    <s v="11900"/>
    <s v="  "/>
    <m/>
    <s v="N"/>
    <s v="1194"/>
    <s v="BUS OTHER"/>
    <n v="11"/>
    <x v="0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x v="2"/>
    <s v="50k - 200k"/>
    <s v="Jonesboro, AR"/>
    <n v="654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x v="2"/>
    <s v="50k - 200k"/>
    <s v="Jonesboro, AR"/>
    <n v="654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x v="2"/>
    <s v="50k - 200k"/>
    <s v="Jonesboro, AR"/>
    <n v="654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x v="2"/>
    <s v="50k - 200k"/>
    <s v="Jonesboro, AR"/>
    <n v="6541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x v="2"/>
    <s v="50k - 200k"/>
    <s v="Jonesboro, AR"/>
    <n v="65419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x v="2"/>
    <s v="50k - 200k"/>
    <s v="Fort Smith, AR-OK"/>
    <n v="12294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x v="2"/>
    <s v="50k - 200k"/>
    <s v="Fort Smith, AR-OK"/>
    <n v="12294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x v="2"/>
    <s v="50k - 200k"/>
    <s v="Fort Smith, AR-OK"/>
    <n v="12294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x v="2"/>
    <s v="50k - 200k"/>
    <s v="Fort Smith, AR-OK"/>
    <n v="122947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x v="1"/>
    <s v="200k - 1m"/>
    <s v="Fayetteville-Springdale-Rogers, AR-MO"/>
    <n v="2950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x v="1"/>
    <s v="200k - 1m"/>
    <s v="Fayetteville-Springdale-Rogers, AR-MO"/>
    <n v="29508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x v="1"/>
    <s v="200k - 1m"/>
    <s v="Fayetteville-Springdale-Rogers, AR-MO"/>
    <n v="295083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x v="1"/>
    <s v="200k - 1m"/>
    <s v="Fayetteville-Springdale-Rogers, AR-MO"/>
    <n v="29508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x v="2"/>
    <s v="50k - 200k"/>
    <s v="Pine Bluff, AR"/>
    <n v="534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x v="2"/>
    <s v="50k - 200k"/>
    <s v="Pine Bluff, AR"/>
    <n v="5349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x v="2"/>
    <s v="50k - 200k"/>
    <s v="Pine Bluff, AR"/>
    <n v="534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x v="1"/>
    <s v="200k - 1m"/>
    <s v="Little Rock, AR"/>
    <n v="431388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x v="1"/>
    <s v="200k - 1m"/>
    <s v="Little Rock, AR"/>
    <n v="431388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x v="1"/>
    <s v="200k - 1m"/>
    <s v="Little Rock, AR"/>
    <n v="431388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x v="1"/>
    <s v="200k - 1m"/>
    <s v="Little Rock, AR"/>
    <n v="431388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x v="1"/>
    <s v="200k - 1m"/>
    <s v="Little Rock, AR"/>
    <n v="43138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x v="1"/>
    <s v="200k - 1m"/>
    <s v="Little Rock, AR"/>
    <n v="43138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x v="1"/>
    <s v="200k - 1m"/>
    <s v="Little Rock, AR"/>
    <n v="431388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x v="1"/>
    <s v="200k - 1m"/>
    <s v="Little Rock, AR"/>
    <n v="431388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x v="2"/>
    <s v="50k - 200k"/>
    <s v="Hot Springs, AR"/>
    <n v="551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x v="2"/>
    <s v="50k - 200k"/>
    <s v="Hot Springs, AR"/>
    <n v="5512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x v="2"/>
    <s v="50k - 200k"/>
    <s v="Hot Springs, AR"/>
    <n v="5512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x v="2"/>
    <s v="50k - 200k"/>
    <s v="Hot Springs, AR"/>
    <n v="5512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x v="1"/>
    <s v="200k - 1m"/>
    <s v="Fayetteville-Springdale-Rogers, AR-MO"/>
    <n v="295083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x v="1"/>
    <s v="200k - 1m"/>
    <s v="Little Rock, AR"/>
    <n v="43138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x v="1"/>
    <s v="200k - 1m"/>
    <s v="Fayetteville-Springdale-Rogers, AR-MO"/>
    <n v="29508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x v="0"/>
    <s v="Under 50k"/>
    <s v="AMERICAN SAMOA GOV APP"/>
    <n v="0"/>
    <s v="1133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x v="0"/>
    <s v="Under 50k"/>
    <s v="AMERICAN SAMO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x v="0"/>
    <s v="Under 50k"/>
    <s v="AMERICAN SAMOA GOV APP"/>
    <n v="0"/>
    <s v="12100"/>
    <s v="  "/>
    <m/>
    <s v="N"/>
    <s v="1213"/>
    <s v="FIXED GUIDEWAY"/>
    <n v="12"/>
    <x v="3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x v="0"/>
    <s v="Under 50k"/>
    <s v="AMERICAN SAMOA GOV APP"/>
    <n v="0"/>
    <s v="12100"/>
    <s v="  "/>
    <m/>
    <s v="N"/>
    <s v="1213"/>
    <s v="FIXED GUIDEWAY"/>
    <n v="12"/>
    <x v="3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x v="0"/>
    <s v="Under 50k"/>
    <s v="AMERICAN SAMOA GOV APP"/>
    <n v="0"/>
    <s v="12100"/>
    <s v="  "/>
    <m/>
    <s v="N"/>
    <s v="1211"/>
    <s v="FIXED GUIDEWAY"/>
    <n v="12"/>
    <x v="3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x v="3"/>
    <s v="Over 1m"/>
    <s v="Phoenix-Mesa, AZ"/>
    <n v="3629114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x v="3"/>
    <s v="Over 1m"/>
    <s v="Phoenix-Mesa, AZ"/>
    <n v="3629114"/>
    <s v="11300"/>
    <s v="  "/>
    <m/>
    <s v="N"/>
    <s v="1132"/>
    <s v="BUS OTHER"/>
    <n v="11"/>
    <x v="0"/>
    <s v="32"/>
    <s v="113"/>
    <s v="Acquisition"/>
    <s v="04"/>
    <s v="Park and Ride Lot"/>
    <m/>
    <m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x v="0"/>
    <s v="Under 50k"/>
    <s v="ARIZO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x v="0"/>
    <s v="Under 50k"/>
    <s v="ARIZON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x v="0"/>
    <s v="Under 50k"/>
    <s v="ARIZO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x v="0"/>
    <s v="Under 50k"/>
    <s v="ARIZO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x v="0"/>
    <s v="Under 50k"/>
    <s v="ARIZONA GOV APP"/>
    <n v="0"/>
    <s v="11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x v="0"/>
    <s v="Under 50k"/>
    <s v="ARIZONA GOV APP"/>
    <n v="0"/>
    <s v="11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x v="0"/>
    <s v="Under 50k"/>
    <s v="ARIZONA GOV APP"/>
    <n v="0"/>
    <s v="11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x v="0"/>
    <s v="Under 50k"/>
    <s v="ARIZONA GOV APP"/>
    <n v="0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x v="0"/>
    <s v="Under 50k"/>
    <s v="ARIZO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x v="0"/>
    <s v="Under 50k"/>
    <s v="ARIZO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x v="1"/>
    <s v="200k - 1m"/>
    <s v="Tucson, AZ"/>
    <n v="843168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x v="0"/>
    <s v="Under 50k"/>
    <s v="ARIZO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x v="0"/>
    <s v="Under 50k"/>
    <s v="ARIZO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x v="1"/>
    <s v="200k - 1m"/>
    <s v="Tucson, AZ"/>
    <n v="84316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x v="0"/>
    <s v="Under 50k"/>
    <s v="ARIZONA GOV APP"/>
    <n v="0"/>
    <s v="111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x v="0"/>
    <s v="Under 50k"/>
    <s v="ARIZONA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x v="0"/>
    <s v="Under 50k"/>
    <s v="ARIZONA GOV APP"/>
    <n v="0"/>
    <s v="992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x v="0"/>
    <s v="Under 50k"/>
    <s v="ARIZONA GOV APP"/>
    <n v="0"/>
    <s v="992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x v="0"/>
    <s v="Under 50k"/>
    <s v="ARIZONA GOV APP"/>
    <n v="0"/>
    <s v="992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x v="0"/>
    <s v="Under 50k"/>
    <s v="ARIZONA GOV APP"/>
    <n v="0"/>
    <s v="992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x v="0"/>
    <s v="Under 50k"/>
    <s v="ARIZONA GOV APP"/>
    <n v="0"/>
    <s v="99200"/>
    <s v="GA"/>
    <s v="GASOLINE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x v="0"/>
    <s v="Under 50k"/>
    <s v="ARIZO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x v="0"/>
    <s v="Under 50k"/>
    <s v="ARIZONA GOV APP"/>
    <n v="0"/>
    <s v="11100"/>
    <s v="DF"/>
    <s v="DIESEL"/>
    <s v="N"/>
    <s v="1112"/>
    <s v="BUS PURCHASE"/>
    <n v="11"/>
    <x v="0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x v="0"/>
    <s v="Under 50k"/>
    <s v="ARIZONA GOV APP"/>
    <n v="0"/>
    <s v="111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x v="0"/>
    <s v="Under 50k"/>
    <s v="ARIZONA GOV APP"/>
    <n v="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x v="0"/>
    <s v="Under 50k"/>
    <s v="ARIZON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x v="0"/>
    <s v="Under 50k"/>
    <s v="ARIZONA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x v="0"/>
    <s v="Under 50k"/>
    <s v="ARIZO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x v="0"/>
    <s v="Under 50k"/>
    <s v="ARIZONA GOV APP"/>
    <n v="0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x v="0"/>
    <s v="Under 50k"/>
    <s v="ARIZONA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x v="0"/>
    <s v="Under 50k"/>
    <s v="ARIZONA GOV APP"/>
    <n v="0"/>
    <s v="634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x v="0"/>
    <s v="Under 50k"/>
    <s v="ARIZON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x v="0"/>
    <s v="Under 50k"/>
    <s v="ARIZONA GOV APP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x v="0"/>
    <s v="Under 50k"/>
    <s v="ARIZONA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x v="0"/>
    <s v="Under 50k"/>
    <s v="ARIZONA GOV APP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x v="0"/>
    <s v="Under 50k"/>
    <s v="ARIZONA GOV APP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x v="0"/>
    <s v="Under 50k"/>
    <s v="ARIZONA GOV APP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x v="0"/>
    <s v="Under 50k"/>
    <s v="ARIZONA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x v="0"/>
    <s v="Under 50k"/>
    <s v="ARIZONA GOV APP"/>
    <n v="0"/>
    <s v="992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x v="0"/>
    <s v="Under 50k"/>
    <s v="ARIZONA GOV APP"/>
    <n v="0"/>
    <s v="300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x v="0"/>
    <s v="Under 50k"/>
    <s v="ARIZONA GOV APP"/>
    <n v="0"/>
    <s v="30000"/>
    <s v="DF"/>
    <s v="DIESEL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x v="0"/>
    <s v="Under 50k"/>
    <s v="ARIZONA GOV APP"/>
    <n v="0"/>
    <s v="99200"/>
    <s v="GA"/>
    <s v="GASOLINE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x v="0"/>
    <s v="Under 50k"/>
    <s v="ARIZONA GOV APP"/>
    <n v="0"/>
    <s v="99200"/>
    <s v="GA"/>
    <s v="GASOLINE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x v="0"/>
    <s v="Under 50k"/>
    <s v="ARIZONA GOV APP"/>
    <n v="0"/>
    <s v="99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x v="1"/>
    <s v="200k - 1m"/>
    <s v="Tucson, AZ"/>
    <n v="843168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x v="0"/>
    <s v="Under 50k"/>
    <s v="ARIZONA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x v="0"/>
    <s v="Under 50k"/>
    <s v="ARIZONA GOV APP"/>
    <n v="0"/>
    <s v="114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x v="3"/>
    <s v="Over 1m"/>
    <s v="Phoenix-Mesa, AZ"/>
    <n v="3629114"/>
    <s v="121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x v="0"/>
    <s v="Under 50k"/>
    <s v="ARIZO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x v="0"/>
    <s v="Under 50k"/>
    <s v="ARIZO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x v="0"/>
    <s v="Under 50k"/>
    <s v="ARIZO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x v="0"/>
    <s v="Under 50k"/>
    <s v="ARIZO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x v="0"/>
    <s v="Under 50k"/>
    <s v="ARIZO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x v="0"/>
    <s v="Under 50k"/>
    <s v="ARIZON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x v="0"/>
    <s v="Under 50k"/>
    <s v="ARIZO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x v="0"/>
    <s v="Under 50k"/>
    <s v="ARIZO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x v="0"/>
    <s v="Under 50k"/>
    <s v="ARIZO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x v="0"/>
    <s v="Under 50k"/>
    <s v="ARIZONA GOV APP"/>
    <n v="0"/>
    <s v="11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x v="0"/>
    <s v="Under 50k"/>
    <s v="ARIZONA GOV APP"/>
    <n v="0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x v="0"/>
    <s v="Under 50k"/>
    <s v="ARIZO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x v="0"/>
    <s v="Under 50k"/>
    <s v="ARIZONA GOV APP"/>
    <n v="0"/>
    <s v="111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x v="0"/>
    <s v="Under 50k"/>
    <s v="ARIZONA GOV APP"/>
    <n v="0"/>
    <s v="111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x v="3"/>
    <s v="Over 1m"/>
    <s v="Phoenix-Mesa, AZ"/>
    <n v="3629114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x v="0"/>
    <s v="Under 50k"/>
    <s v="ARIZO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x v="0"/>
    <s v="Under 50k"/>
    <s v="ARIZONA GOV APP"/>
    <n v="0"/>
    <s v="11100"/>
    <s v="DF"/>
    <s v="DIESEL"/>
    <s v="N"/>
    <s v="1112"/>
    <s v="BUS PURCHASE"/>
    <n v="11"/>
    <x v="0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x v="0"/>
    <s v="Under 50k"/>
    <s v="ARIZONA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x v="0"/>
    <s v="Under 50k"/>
    <s v="ARIZO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x v="0"/>
    <s v="Under 50k"/>
    <s v="ARIZONA GOV APP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x v="0"/>
    <s v="Under 50k"/>
    <s v="ARIZONA GOV APP"/>
    <n v="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x v="0"/>
    <s v="Under 50k"/>
    <s v="ARIZONA GOV APP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x v="0"/>
    <s v="Under 50k"/>
    <s v="ARIZONA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x v="3"/>
    <s v="Over 1m"/>
    <s v="Phoenix-Mesa, AZ"/>
    <n v="362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x v="3"/>
    <s v="Over 1m"/>
    <s v="Phoenix-Mesa, AZ"/>
    <n v="362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x v="3"/>
    <s v="Over 1m"/>
    <s v="Phoenix-Mesa, AZ"/>
    <n v="362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x v="3"/>
    <s v="Over 1m"/>
    <s v="Phoenix-Mesa, AZ"/>
    <n v="3629114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x v="3"/>
    <s v="Over 1m"/>
    <s v="Phoenix-Mesa, AZ"/>
    <n v="3629114"/>
    <s v="11700"/>
    <s v="  "/>
    <m/>
    <s v="N"/>
    <s v="1172"/>
    <s v="BUS OTHER"/>
    <n v="11"/>
    <x v="0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x v="3"/>
    <s v="Over 1m"/>
    <s v="Phoenix-Mesa, AZ"/>
    <n v="362911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x v="3"/>
    <s v="Over 1m"/>
    <s v="Phoenix-Mesa, AZ"/>
    <n v="3629114"/>
    <s v="3009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x v="3"/>
    <s v="Over 1m"/>
    <s v="Phoenix-Mesa, AZ"/>
    <n v="3629114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x v="2"/>
    <s v="50k - 200k"/>
    <s v="Yuma, AZ-CA"/>
    <n v="135267"/>
    <s v="11300"/>
    <s v="  "/>
    <m/>
    <s v="N"/>
    <s v="1142"/>
    <s v="MAINTENANCE FACILITY"/>
    <n v="11"/>
    <x v="0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x v="2"/>
    <s v="50k - 200k"/>
    <s v="Yuma, AZ-CA"/>
    <n v="135267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x v="2"/>
    <s v="50k - 200k"/>
    <s v="Yuma, AZ-CA"/>
    <n v="135267"/>
    <s v="1140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x v="2"/>
    <s v="50k - 200k"/>
    <s v="Yuma, AZ-CA"/>
    <n v="135267"/>
    <s v="111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x v="2"/>
    <s v="50k - 200k"/>
    <s v="Yuma, AZ-CA"/>
    <n v="135267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x v="2"/>
    <s v="50k - 200k"/>
    <s v="Yuma, AZ-CA"/>
    <n v="135267"/>
    <s v="111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x v="2"/>
    <s v="50k - 200k"/>
    <s v="Yuma, AZ-CA"/>
    <n v="135267"/>
    <s v="111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x v="2"/>
    <s v="50k - 200k"/>
    <s v="Yuma, AZ-CA"/>
    <n v="13526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x v="2"/>
    <s v="50k - 200k"/>
    <s v="Yuma, AZ-CA"/>
    <n v="135267"/>
    <s v="4418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x v="2"/>
    <s v="50k - 200k"/>
    <s v="Yuma, AZ-CA"/>
    <n v="135267"/>
    <s v="119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s v="Phoenix-Mesa, AZ"/>
    <n v="362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s v="Phoenix-Mesa, AZ"/>
    <n v="362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x v="3"/>
    <s v="Over 1m"/>
    <s v="Phoenix-Mesa, AZ"/>
    <n v="3629114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x v="3"/>
    <s v="Over 1m"/>
    <s v="Phoenix-Mesa, AZ"/>
    <n v="3629114"/>
    <s v="11300"/>
    <s v="  "/>
    <m/>
    <s v="N"/>
    <s v="1131"/>
    <s v="BUS OTHER"/>
    <n v="11"/>
    <x v="0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x v="3"/>
    <s v="Over 1m"/>
    <s v="Phoenix-Mesa, AZ"/>
    <n v="3629114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x v="3"/>
    <s v="Over 1m"/>
    <s v="Phoenix-Mesa, AZ"/>
    <n v="3629114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x v="3"/>
    <s v="Over 1m"/>
    <s v="Phoenix-Mesa, AZ"/>
    <n v="3629114"/>
    <s v="11700"/>
    <s v="  "/>
    <m/>
    <s v="N"/>
    <s v="1172"/>
    <s v="BUS OTHER"/>
    <n v="11"/>
    <x v="0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x v="3"/>
    <s v="Over 1m"/>
    <s v="Phoenix-Mesa, AZ"/>
    <n v="36291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x v="3"/>
    <s v="Over 1m"/>
    <s v="Phoenix-Mesa, AZ"/>
    <n v="36291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x v="3"/>
    <s v="Over 1m"/>
    <s v="Phoenix-Mesa, AZ"/>
    <n v="36291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x v="3"/>
    <s v="Over 1m"/>
    <s v="Phoenix-Mesa, AZ"/>
    <n v="36291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x v="3"/>
    <s v="Over 1m"/>
    <s v="Phoenix-Mesa, AZ"/>
    <n v="36291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x v="3"/>
    <s v="Over 1m"/>
    <s v="Phoenix-Mesa, AZ"/>
    <n v="36291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x v="3"/>
    <s v="Over 1m"/>
    <s v="Phoenix-Mesa, AZ"/>
    <n v="36291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x v="3"/>
    <s v="Over 1m"/>
    <s v="Phoenix-Mesa, AZ"/>
    <n v="3629114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x v="3"/>
    <s v="Over 1m"/>
    <s v="Phoenix-Mesa, AZ"/>
    <n v="3629114"/>
    <s v="11300"/>
    <s v="  "/>
    <m/>
    <s v="N"/>
    <s v="1132"/>
    <s v="BUS OTHER"/>
    <n v="11"/>
    <x v="0"/>
    <s v="32"/>
    <s v="113"/>
    <s v="Acquisition"/>
    <s v="01"/>
    <s v="Station"/>
    <m/>
    <m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x v="2"/>
    <s v="50k - 200k"/>
    <s v="Avondale-Goodyear, AZ"/>
    <n v="197041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x v="2"/>
    <s v="50k - 200k"/>
    <s v="Avondale-Goodyear, AZ"/>
    <n v="197041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x v="2"/>
    <s v="50k - 200k"/>
    <s v="Avondale-Goodyear, AZ"/>
    <n v="1970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x v="2"/>
    <s v="50k - 200k"/>
    <s v="Avondale-Goodyear, AZ"/>
    <n v="19704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x v="2"/>
    <s v="50k - 200k"/>
    <s v="Flagstaff, AZ"/>
    <n v="71957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x v="2"/>
    <s v="50k - 200k"/>
    <s v="Flagstaff, AZ"/>
    <n v="719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x v="2"/>
    <s v="50k - 200k"/>
    <s v="Flagstaff, AZ"/>
    <n v="71957"/>
    <s v="116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x v="1"/>
    <s v="200k - 1m"/>
    <s v="Tucson, AZ"/>
    <n v="843168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x v="1"/>
    <s v="200k - 1m"/>
    <s v="Tucson, AZ"/>
    <n v="84316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x v="1"/>
    <s v="200k - 1m"/>
    <s v="Tucson, AZ"/>
    <n v="843168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x v="1"/>
    <s v="200k - 1m"/>
    <s v="Tucson, AZ"/>
    <n v="84316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x v="1"/>
    <s v="200k - 1m"/>
    <s v="Tucson, AZ"/>
    <n v="84316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x v="1"/>
    <s v="200k - 1m"/>
    <s v="Tucson, AZ"/>
    <n v="843168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x v="1"/>
    <s v="200k - 1m"/>
    <s v="Tucson, AZ"/>
    <n v="843168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x v="1"/>
    <s v="200k - 1m"/>
    <s v="Tucson, AZ"/>
    <n v="84316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x v="2"/>
    <s v="50k - 200k"/>
    <s v="Sierra Vista, AZ"/>
    <n v="52745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x v="2"/>
    <s v="50k - 200k"/>
    <s v="Sierra Vista, AZ"/>
    <n v="5274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x v="2"/>
    <s v="50k - 200k"/>
    <s v="Sierra Vista, AZ"/>
    <n v="52745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x v="2"/>
    <s v="50k - 200k"/>
    <s v="Sierra Vista, AZ"/>
    <n v="5274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x v="2"/>
    <s v="50k - 200k"/>
    <s v="Yuma, AZ-CA"/>
    <n v="135267"/>
    <s v="11700"/>
    <s v="DF"/>
    <s v="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x v="2"/>
    <s v="50k - 200k"/>
    <s v="Yuma, AZ-CA"/>
    <n v="135267"/>
    <s v="1140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x v="2"/>
    <s v="50k - 200k"/>
    <s v="Yuma, AZ-CA"/>
    <n v="135267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x v="2"/>
    <s v="50k - 200k"/>
    <s v="Yuma, AZ-CA"/>
    <n v="1352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x v="2"/>
    <s v="50k - 200k"/>
    <s v="Yuma, AZ-CA"/>
    <n v="13526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x v="2"/>
    <s v="50k - 200k"/>
    <s v="Yuma, AZ-CA"/>
    <n v="135267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x v="2"/>
    <s v="50k - 200k"/>
    <s v="Yuma, AZ-CA"/>
    <n v="13526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x v="2"/>
    <s v="50k - 200k"/>
    <s v="Yuma, AZ-CA"/>
    <n v="13526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x v="2"/>
    <s v="50k - 200k"/>
    <s v="Yuma, AZ-CA"/>
    <n v="13526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s v="Phoenix-Mesa, AZ"/>
    <n v="3629114"/>
    <s v="112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s v="Phoenix-Mesa, AZ"/>
    <n v="3629114"/>
    <s v="112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x v="3"/>
    <s v="Over 1m"/>
    <s v="Phoenix-Mesa, AZ"/>
    <n v="3629114"/>
    <s v="112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x v="3"/>
    <s v="Over 1m"/>
    <s v="Phoenix-Mesa, AZ"/>
    <n v="3629114"/>
    <s v="112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x v="3"/>
    <s v="Over 1m"/>
    <s v="Phoenix-Mesa, AZ"/>
    <n v="3629114"/>
    <s v="112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x v="3"/>
    <s v="Over 1m"/>
    <s v="Phoenix-Mesa, AZ"/>
    <n v="3629114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x v="3"/>
    <s v="Over 1m"/>
    <s v="Phoenix-Mesa, AZ"/>
    <n v="3629114"/>
    <s v="13200"/>
    <s v="  "/>
    <m/>
    <s v="N"/>
    <s v="1323"/>
    <s v="NEW STARTS"/>
    <n v="13"/>
    <x v="5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s v="Phoenix-Mesa, AZ"/>
    <n v="3629114"/>
    <s v="13200"/>
    <s v="  "/>
    <m/>
    <s v="N"/>
    <s v="1323"/>
    <s v="NEW STARTS"/>
    <n v="13"/>
    <x v="5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s v="Phoenix-Mesa, AZ"/>
    <n v="3629114"/>
    <s v="13200"/>
    <s v="  "/>
    <m/>
    <s v="N"/>
    <s v="1323"/>
    <s v="NEW STARTS"/>
    <n v="13"/>
    <x v="5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x v="3"/>
    <s v="Over 1m"/>
    <s v="Phoenix-Mesa, AZ"/>
    <n v="3629114"/>
    <s v="13200"/>
    <s v="  "/>
    <m/>
    <s v="N"/>
    <s v="1323"/>
    <s v="NEW STARTS"/>
    <n v="13"/>
    <x v="5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x v="3"/>
    <s v="Over 1m"/>
    <s v="Phoenix-Mesa, AZ"/>
    <n v="3629114"/>
    <s v="13700"/>
    <s v="  "/>
    <m/>
    <s v="N"/>
    <s v="1371"/>
    <s v="NEW STARTS"/>
    <n v="13"/>
    <x v="5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x v="3"/>
    <s v="Over 1m"/>
    <s v="Phoenix-Mesa, AZ"/>
    <n v="3629114"/>
    <s v="13700"/>
    <s v="  "/>
    <m/>
    <s v="N"/>
    <s v="1371"/>
    <s v="NEW STARTS"/>
    <n v="13"/>
    <x v="5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x v="3"/>
    <s v="Over 1m"/>
    <s v="Phoenix-Mesa, AZ"/>
    <n v="3629114"/>
    <s v="13700"/>
    <s v="  "/>
    <m/>
    <s v="N"/>
    <s v="1373"/>
    <s v="NEW STARTS"/>
    <n v="13"/>
    <x v="5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x v="3"/>
    <s v="Over 1m"/>
    <s v="Phoenix-Mesa, AZ"/>
    <n v="3629114"/>
    <s v="13700"/>
    <s v="  "/>
    <m/>
    <s v="N"/>
    <s v="1375"/>
    <s v="NEW STARTS"/>
    <n v="13"/>
    <x v="5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x v="3"/>
    <s v="Over 1m"/>
    <s v="Phoenix-Mesa, AZ"/>
    <n v="3629114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x v="3"/>
    <s v="Over 1m"/>
    <s v="Phoenix-Mesa, AZ"/>
    <n v="362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x v="3"/>
    <s v="Over 1m"/>
    <s v="Phoenix-Mesa, AZ"/>
    <n v="362911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x v="3"/>
    <s v="Over 1m"/>
    <s v="Phoenix-Mesa, AZ"/>
    <n v="362911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x v="3"/>
    <s v="Over 1m"/>
    <s v="Phoenix-Mesa, AZ"/>
    <n v="3629114"/>
    <s v="13700"/>
    <s v="  "/>
    <m/>
    <s v="N"/>
    <s v="1371"/>
    <s v="NEW STARTS"/>
    <n v="13"/>
    <x v="5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x v="3"/>
    <s v="Over 1m"/>
    <s v="Phoenix-Mesa, AZ"/>
    <n v="3629114"/>
    <s v="13700"/>
    <s v="  "/>
    <m/>
    <s v="N"/>
    <s v="1371"/>
    <s v="NEW STARTS"/>
    <n v="13"/>
    <x v="5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x v="3"/>
    <s v="Over 1m"/>
    <s v="Phoenix-Mesa, AZ"/>
    <n v="3629114"/>
    <s v="13700"/>
    <s v="  "/>
    <m/>
    <s v="N"/>
    <s v="1371"/>
    <s v="NEW STARTS"/>
    <n v="13"/>
    <x v="5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x v="3"/>
    <s v="Over 1m"/>
    <s v="Phoenix-Mesa, AZ"/>
    <n v="3629114"/>
    <s v="13700"/>
    <s v="  "/>
    <m/>
    <s v="N"/>
    <s v="1371"/>
    <s v="NEW STARTS"/>
    <n v="13"/>
    <x v="5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x v="3"/>
    <s v="Over 1m"/>
    <s v="Phoenix-Mesa, AZ"/>
    <n v="3629114"/>
    <s v="13700"/>
    <s v="  "/>
    <m/>
    <s v="N"/>
    <s v="1371"/>
    <s v="NEW STARTS"/>
    <n v="13"/>
    <x v="5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x v="3"/>
    <s v="Over 1m"/>
    <s v="Phoenix-Mesa, AZ"/>
    <n v="3629114"/>
    <s v="13700"/>
    <s v="  "/>
    <m/>
    <s v="N"/>
    <s v="1379"/>
    <s v="NEW STARTS"/>
    <n v="13"/>
    <x v="5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x v="3"/>
    <s v="Over 1m"/>
    <s v="Phoenix-Mesa, AZ"/>
    <n v="3629114"/>
    <s v="13700"/>
    <s v="  "/>
    <m/>
    <s v="N"/>
    <s v="137H"/>
    <s v="NEW STARTS"/>
    <n v="13"/>
    <x v="5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x v="3"/>
    <s v="Over 1m"/>
    <s v="Phoenix-Mesa, AZ"/>
    <n v="3629114"/>
    <s v="13700"/>
    <s v="  "/>
    <m/>
    <s v="N"/>
    <s v="1373"/>
    <s v="NEW STARTS"/>
    <n v="13"/>
    <x v="5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x v="3"/>
    <s v="Over 1m"/>
    <s v="Phoenix-Mesa, AZ"/>
    <n v="3629114"/>
    <s v="13700"/>
    <s v="  "/>
    <m/>
    <s v="N"/>
    <s v="1375"/>
    <s v="NEW STARTS"/>
    <n v="13"/>
    <x v="5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s v="Phoenix-Mesa, AZ"/>
    <n v="3629114"/>
    <s v="13700"/>
    <s v="  "/>
    <m/>
    <s v="N"/>
    <s v="1375"/>
    <s v="NEW STARTS"/>
    <n v="13"/>
    <x v="5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s v="Phoenix-Mesa, AZ"/>
    <n v="3629114"/>
    <s v="13700"/>
    <s v="  "/>
    <m/>
    <s v="N"/>
    <s v="1375"/>
    <s v="NEW STARTS"/>
    <n v="13"/>
    <x v="5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x v="3"/>
    <s v="Over 1m"/>
    <s v="Phoenix-Mesa, AZ"/>
    <n v="3629114"/>
    <s v="13700"/>
    <s v="  "/>
    <m/>
    <s v="N"/>
    <s v="1375"/>
    <s v="NEW STARTS"/>
    <n v="13"/>
    <x v="5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x v="3"/>
    <s v="Over 1m"/>
    <s v="Phoenix-Mesa, AZ"/>
    <n v="3629114"/>
    <s v="13700"/>
    <s v="  "/>
    <m/>
    <s v="N"/>
    <s v="1375"/>
    <s v="NEW STARTS"/>
    <n v="13"/>
    <x v="5"/>
    <s v="75"/>
    <s v="137"/>
    <s v="Acquisition"/>
    <s v="95"/>
    <s v="Real Estate (Right-of-Way)"/>
    <m/>
    <m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x v="3"/>
    <s v="Over 1m"/>
    <s v="Phoenix-Mesa, AZ"/>
    <n v="362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x v="3"/>
    <s v="Over 1m"/>
    <s v="Phoenix-Mesa, AZ"/>
    <n v="362911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x v="3"/>
    <s v="Over 1m"/>
    <s v="Phoenix-Mesa, AZ"/>
    <n v="362911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x v="3"/>
    <s v="Over 1m"/>
    <s v="Phoenix-Mesa, AZ"/>
    <n v="3629114"/>
    <s v="13100"/>
    <s v="  "/>
    <m/>
    <s v="N"/>
    <s v="1313"/>
    <s v="NEW STARTS"/>
    <n v="13"/>
    <x v="5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x v="3"/>
    <s v="Over 1m"/>
    <s v="Phoenix-Mesa, AZ"/>
    <n v="3629114"/>
    <s v="13700"/>
    <s v="  "/>
    <m/>
    <s v="N"/>
    <s v="1371"/>
    <s v="NEW STARTS"/>
    <n v="13"/>
    <x v="5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x v="3"/>
    <s v="Over 1m"/>
    <s v="Phoenix-Mesa, AZ"/>
    <n v="3629114"/>
    <s v="13700"/>
    <s v="  "/>
    <m/>
    <s v="N"/>
    <s v="1371"/>
    <s v="NEW STARTS"/>
    <n v="13"/>
    <x v="5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x v="3"/>
    <s v="Over 1m"/>
    <s v="Phoenix-Mesa, AZ"/>
    <n v="3629114"/>
    <s v="13700"/>
    <s v="  "/>
    <m/>
    <s v="N"/>
    <s v="1379"/>
    <s v="NEW STARTS"/>
    <n v="13"/>
    <x v="5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x v="3"/>
    <s v="Over 1m"/>
    <s v="Phoenix-Mesa, AZ"/>
    <n v="3629114"/>
    <s v="13700"/>
    <s v="  "/>
    <m/>
    <s v="N"/>
    <s v="137H"/>
    <s v="NEW STARTS"/>
    <n v="13"/>
    <x v="5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x v="3"/>
    <s v="Over 1m"/>
    <s v="Phoenix-Mesa, AZ"/>
    <n v="3629114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x v="3"/>
    <s v="Over 1m"/>
    <s v="Phoenix-Mesa, AZ"/>
    <n v="3629114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x v="3"/>
    <s v="Over 1m"/>
    <s v="Phoenix-Mesa, AZ"/>
    <n v="3629114"/>
    <s v="13700"/>
    <s v="  "/>
    <m/>
    <s v="N"/>
    <s v="1373"/>
    <s v="NEW STARTS"/>
    <n v="13"/>
    <x v="5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x v="3"/>
    <s v="Over 1m"/>
    <s v="Phoenix-Mesa, AZ"/>
    <n v="3629114"/>
    <s v="13700"/>
    <s v="  "/>
    <m/>
    <s v="N"/>
    <s v="1375"/>
    <s v="NEW STARTS"/>
    <n v="13"/>
    <x v="5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x v="2"/>
    <s v="50k - 200k"/>
    <s v="Flagstaff, AZ"/>
    <n v="71957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x v="1"/>
    <s v="200k - 1m"/>
    <s v="Tucson, AZ"/>
    <n v="843168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x v="3"/>
    <s v="Over 1m"/>
    <s v="San Francisco-Oakland, CA"/>
    <n v="3281212"/>
    <s v="14070"/>
    <s v="  "/>
    <m/>
    <s v="N"/>
    <s v="1313"/>
    <s v="NEW STARTS"/>
    <n v="13"/>
    <x v="5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x v="3"/>
    <s v="Over 1m"/>
    <s v="San Francisco-Oakland, CA"/>
    <n v="3281212"/>
    <s v="13200"/>
    <s v="  "/>
    <m/>
    <s v="N"/>
    <s v="1321"/>
    <s v="NEW STARTS"/>
    <n v="13"/>
    <x v="5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s v="San Francisco-Oakland, CA"/>
    <n v="3281212"/>
    <s v="13200"/>
    <s v="  "/>
    <m/>
    <s v="N"/>
    <s v="1321"/>
    <s v="NEW STARTS"/>
    <n v="13"/>
    <x v="5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s v="San Francisco-Oakland, CA"/>
    <n v="3281212"/>
    <s v="13200"/>
    <s v="  "/>
    <m/>
    <s v="N"/>
    <s v="1321"/>
    <s v="NEW STARTS"/>
    <n v="13"/>
    <x v="5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s v="San Francisco-Oakland, CA"/>
    <n v="3281212"/>
    <s v="13200"/>
    <s v="  "/>
    <m/>
    <s v="N"/>
    <s v="1321"/>
    <s v="NEW STARTS"/>
    <n v="13"/>
    <x v="5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x v="3"/>
    <s v="Over 1m"/>
    <s v="San Francisco-Oakland, CA"/>
    <n v="3281212"/>
    <s v="13200"/>
    <s v="  "/>
    <m/>
    <s v="N"/>
    <s v="1321"/>
    <s v="NEW STARTS"/>
    <n v="13"/>
    <x v="5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x v="3"/>
    <s v="Over 1m"/>
    <s v="San Francisco-Oakland, CA"/>
    <n v="3281212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x v="3"/>
    <s v="Over 1m"/>
    <s v="San Francisco-Oakland, CA"/>
    <n v="3281212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x v="3"/>
    <s v="Over 1m"/>
    <s v="San Francisco-Oakland, CA"/>
    <n v="3281212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x v="3"/>
    <s v="Over 1m"/>
    <s v="San Francisco-Oakland, CA"/>
    <n v="3281212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x v="3"/>
    <s v="Over 1m"/>
    <s v="San Francisco-Oakland, CA"/>
    <n v="3281212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x v="3"/>
    <s v="Over 1m"/>
    <s v="San Francisco-Oakland, CA"/>
    <n v="3281212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x v="3"/>
    <s v="Over 1m"/>
    <s v="San Francisco-Oakland, CA"/>
    <n v="3281212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x v="3"/>
    <s v="Over 1m"/>
    <s v="San Jose, CA"/>
    <n v="1664496"/>
    <s v="14070"/>
    <s v="  "/>
    <m/>
    <s v="N"/>
    <s v="1313"/>
    <s v="NEW STARTS"/>
    <n v="13"/>
    <x v="5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x v="3"/>
    <s v="Over 1m"/>
    <s v="San Jose, CA"/>
    <n v="1664496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x v="3"/>
    <s v="Over 1m"/>
    <s v="San Jose, CA"/>
    <n v="1664496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x v="3"/>
    <s v="Over 1m"/>
    <s v="San Jose, CA"/>
    <n v="1664496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x v="3"/>
    <s v="Over 1m"/>
    <s v="San Jose, CA"/>
    <n v="1664496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x v="3"/>
    <s v="Over 1m"/>
    <s v="San Jose, CA"/>
    <n v="1664496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x v="3"/>
    <s v="Over 1m"/>
    <s v="San Jose, CA"/>
    <n v="1664496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x v="3"/>
    <s v="Over 1m"/>
    <s v="San Jose, CA"/>
    <n v="1664496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x v="3"/>
    <s v="Over 1m"/>
    <s v="San Jose, CA"/>
    <n v="1664496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x v="3"/>
    <s v="Over 1m"/>
    <s v="San Jose, CA"/>
    <n v="1664496"/>
    <s v="141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x v="1"/>
    <s v="200k - 1m"/>
    <s v="Fresno, CA"/>
    <n v="654628"/>
    <s v="13100"/>
    <s v="CN"/>
    <s v="COMPRESSED NATURAL GAS"/>
    <s v="N"/>
    <s v="1312"/>
    <s v="NEW STARTS"/>
    <n v="13"/>
    <x v="5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x v="1"/>
    <s v="200k - 1m"/>
    <s v="Fresno, CA"/>
    <n v="654628"/>
    <s v="13100"/>
    <s v="CN"/>
    <s v="COMPRESSED NATURAL GAS"/>
    <s v="N"/>
    <s v="1313"/>
    <s v="NEW STARTS"/>
    <n v="13"/>
    <x v="5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x v="1"/>
    <s v="200k - 1m"/>
    <s v="Fresno, CA"/>
    <n v="654628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x v="1"/>
    <s v="200k - 1m"/>
    <s v="Fresno, CA"/>
    <n v="654628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x v="1"/>
    <s v="200k - 1m"/>
    <s v="Fresno, CA"/>
    <n v="654628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x v="1"/>
    <s v="200k - 1m"/>
    <s v="Fresno, CA"/>
    <n v="654628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x v="1"/>
    <s v="200k - 1m"/>
    <s v="Fresno, CA"/>
    <n v="654628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x v="1"/>
    <s v="200k - 1m"/>
    <s v="Fresno, CA"/>
    <n v="654628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x v="1"/>
    <s v="200k - 1m"/>
    <s v="Fresno, CA"/>
    <n v="654628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x v="3"/>
    <s v="Over 1m"/>
    <s v="Los Angeles-Long Beach-Anaheim, CA"/>
    <n v="12150996"/>
    <s v="141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x v="3"/>
    <s v="Over 1m"/>
    <s v="Los Angeles-Long Beach-Anaheim, CA"/>
    <n v="12150996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x v="3"/>
    <s v="Over 1m"/>
    <s v="Los Angeles-Long Beach-Anaheim, CA"/>
    <n v="12150996"/>
    <s v="14070"/>
    <s v="  "/>
    <m/>
    <s v="N"/>
    <s v="1313"/>
    <s v="NEW STARTS"/>
    <n v="13"/>
    <x v="5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x v="3"/>
    <s v="Over 1m"/>
    <s v="Los Angeles-Long Beach-Anaheim, CA"/>
    <n v="12150996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x v="3"/>
    <s v="Over 1m"/>
    <s v="Los Angeles-Long Beach-Anaheim, CA"/>
    <n v="12150996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x v="3"/>
    <s v="Over 1m"/>
    <s v="Los Angeles-Long Beach-Anaheim, CA"/>
    <n v="12150996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x v="3"/>
    <s v="Over 1m"/>
    <s v="Los Angeles-Long Beach-Anaheim, CA"/>
    <n v="12150996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x v="3"/>
    <s v="Over 1m"/>
    <s v="Los Angeles-Long Beach-Anaheim, CA"/>
    <n v="12150996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x v="3"/>
    <s v="Over 1m"/>
    <s v="Los Angeles-Long Beach-Anaheim, CA"/>
    <n v="12150996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x v="3"/>
    <s v="Over 1m"/>
    <s v="Los Angeles-Long Beach-Anaheim, CA"/>
    <n v="12150996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x v="3"/>
    <s v="Over 1m"/>
    <s v="Los Angeles-Long Beach-Anaheim, CA"/>
    <n v="12150996"/>
    <s v="141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x v="3"/>
    <s v="Over 1m"/>
    <s v="Los Angeles-Long Beach-Anaheim, CA"/>
    <n v="12150996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x v="3"/>
    <s v="Over 1m"/>
    <s v="Los Angeles-Long Beach-Anaheim, CA"/>
    <n v="12150996"/>
    <s v="14070"/>
    <s v="  "/>
    <m/>
    <s v="N"/>
    <s v="1313"/>
    <s v="NEW STARTS"/>
    <n v="13"/>
    <x v="5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x v="3"/>
    <s v="Over 1m"/>
    <s v="Los Angeles-Long Beach-Anaheim, CA"/>
    <n v="12150996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x v="3"/>
    <s v="Over 1m"/>
    <s v="Los Angeles-Long Beach-Anaheim, CA"/>
    <n v="12150996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x v="3"/>
    <s v="Over 1m"/>
    <s v="Los Angeles-Long Beach-Anaheim, CA"/>
    <n v="12150996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x v="3"/>
    <s v="Over 1m"/>
    <s v="Los Angeles-Long Beach-Anaheim, CA"/>
    <n v="12150996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x v="3"/>
    <s v="Over 1m"/>
    <s v="Los Angeles-Long Beach-Anaheim, CA"/>
    <n v="12150996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x v="3"/>
    <s v="Over 1m"/>
    <s v="Los Angeles-Long Beach-Anaheim, CA"/>
    <n v="12150996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x v="3"/>
    <s v="Over 1m"/>
    <s v="San Diego, CA"/>
    <n v="295674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x v="3"/>
    <s v="Over 1m"/>
    <s v="San Francisco-Oakland, CA"/>
    <n v="3281212"/>
    <s v="11100"/>
    <s v="BD"/>
    <s v="BIODIESEL"/>
    <s v="N"/>
    <s v="1113"/>
    <s v="BUS PURCHASE"/>
    <n v="11"/>
    <x v="0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x v="3"/>
    <s v="Over 1m"/>
    <s v="San Francisco-Oakland, CA"/>
    <n v="3281212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x v="3"/>
    <s v="Over 1m"/>
    <s v="San Francisco-Oakland, CA"/>
    <n v="3281212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x v="3"/>
    <s v="Over 1m"/>
    <s v="San Francisco-Oakland, CA"/>
    <n v="3281212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x v="3"/>
    <s v="Over 1m"/>
    <s v="San Francisco-Oakland, CA"/>
    <n v="3281212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x v="3"/>
    <s v="Over 1m"/>
    <s v="San Francisco-Oakland, CA"/>
    <n v="3281212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x v="3"/>
    <s v="Over 1m"/>
    <s v="San Francisco-Oakland, CA"/>
    <n v="3281212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x v="3"/>
    <s v="Over 1m"/>
    <s v="San Francisco-Oakland, CA"/>
    <n v="3281212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x v="1"/>
    <s v="200k - 1m"/>
    <s v="Fresno, CA"/>
    <n v="654628"/>
    <s v="13100"/>
    <s v="CN"/>
    <s v="COMPRESSED NATURAL GAS"/>
    <s v="N"/>
    <s v="1312"/>
    <s v="NEW STARTS"/>
    <n v="13"/>
    <x v="5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x v="1"/>
    <s v="200k - 1m"/>
    <s v="Fresno, CA"/>
    <n v="654628"/>
    <s v="13100"/>
    <s v="CN"/>
    <s v="COMPRESSED NATURAL GAS"/>
    <s v="N"/>
    <s v="1313"/>
    <s v="NEW STARTS"/>
    <n v="13"/>
    <x v="5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x v="1"/>
    <s v="200k - 1m"/>
    <s v="Fresno, CA"/>
    <n v="654628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x v="1"/>
    <s v="200k - 1m"/>
    <s v="Fresno, CA"/>
    <n v="654628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x v="1"/>
    <s v="200k - 1m"/>
    <s v="Fresno, CA"/>
    <n v="654628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x v="1"/>
    <s v="200k - 1m"/>
    <s v="Fresno, CA"/>
    <n v="654628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x v="1"/>
    <s v="200k - 1m"/>
    <s v="Fresno, CA"/>
    <n v="654628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x v="1"/>
    <s v="200k - 1m"/>
    <s v="Fresno, CA"/>
    <n v="654628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x v="1"/>
    <s v="200k - 1m"/>
    <s v="Fresno, CA"/>
    <n v="654628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x v="3"/>
    <s v="Over 1m"/>
    <s v="Riverside-San Bernardino, CA"/>
    <n v="19326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x v="3"/>
    <s v="Over 1m"/>
    <s v="Riverside-San Bernardino, CA"/>
    <n v="1932666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x v="3"/>
    <s v="Over 1m"/>
    <s v="Riverside-San Bernardino, CA"/>
    <n v="1932666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x v="3"/>
    <s v="Over 1m"/>
    <s v="Riverside-San Bernardino, CA"/>
    <n v="1932666"/>
    <s v="12100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x v="3"/>
    <s v="Over 1m"/>
    <s v="San Diego, CA"/>
    <n v="2956746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x v="1"/>
    <s v="200k - 1m"/>
    <s v="Stockton, CA"/>
    <n v="370583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x v="0"/>
    <s v="Under 50k"/>
    <s v="CALIFORNIA GOV APP"/>
    <n v="0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x v="3"/>
    <s v="Over 1m"/>
    <s v="Los Angeles-Long Beach-Anaheim, CA"/>
    <n v="12150996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x v="0"/>
    <s v="Under 50k"/>
    <s v="CALIFORNI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x v="0"/>
    <s v="Under 50k"/>
    <s v="CALIFORNI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x v="0"/>
    <s v="Under 50k"/>
    <s v="CALIFORNI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x v="0"/>
    <s v="Under 50k"/>
    <s v="CALIFOR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x v="0"/>
    <s v="Under 50k"/>
    <s v="CALIFOR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x v="0"/>
    <s v="Under 50k"/>
    <s v="CALIFORNI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x v="0"/>
    <s v="Under 50k"/>
    <s v="CALIFORNI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x v="0"/>
    <s v="Under 50k"/>
    <s v="CALIFORNI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x v="0"/>
    <s v="Under 50k"/>
    <s v="CALIFORNI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x v="0"/>
    <s v="Under 50k"/>
    <s v="CALIFORNI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x v="0"/>
    <s v="Under 50k"/>
    <s v="CALIFOR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x v="0"/>
    <s v="Under 50k"/>
    <s v="CALIFORNIA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x v="0"/>
    <s v="Under 50k"/>
    <s v="CALIFORNIA GOV APP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x v="0"/>
    <s v="Under 50k"/>
    <s v="CALIFORNIA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x v="0"/>
    <s v="Under 50k"/>
    <s v="CALIFORNI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x v="0"/>
    <s v="Under 50k"/>
    <s v="CALIFORNI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x v="0"/>
    <s v="Under 50k"/>
    <s v="CALIFORNIA GOV APP"/>
    <n v="0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x v="0"/>
    <s v="Under 50k"/>
    <s v="CALIFOR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x v="0"/>
    <s v="Under 50k"/>
    <s v="CALIFORNI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x v="0"/>
    <s v="Under 50k"/>
    <s v="CALIFORNI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x v="0"/>
    <s v="Under 50k"/>
    <s v="CALIFORNIA GOV APP"/>
    <n v="0"/>
    <s v="630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x v="0"/>
    <s v="Under 50k"/>
    <s v="CALIFORNI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x v="0"/>
    <s v="Under 50k"/>
    <s v="CALIFORNI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x v="0"/>
    <s v="Under 50k"/>
    <s v="CALIFORNI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x v="0"/>
    <s v="Under 50k"/>
    <s v="CALIFOR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x v="0"/>
    <s v="Under 50k"/>
    <s v="CALIFORNIA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x v="0"/>
    <s v="Under 50k"/>
    <s v="CALIFORNIA GOV APP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x v="0"/>
    <s v="Under 50k"/>
    <s v="CALIFORNIA GOV APP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x v="0"/>
    <s v="Under 50k"/>
    <s v="CALIFORNIA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x v="3"/>
    <s v="Over 1m"/>
    <s v="Los Angeles-Long Beach-Anaheim, CA"/>
    <n v="1215099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x v="3"/>
    <s v="Over 1m"/>
    <s v="Los Angeles-Long Beach-Anaheim, CA"/>
    <n v="1215099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x v="3"/>
    <s v="Over 1m"/>
    <s v="Los Angeles-Long Beach-Anaheim, CA"/>
    <n v="12150996"/>
    <s v="647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x v="3"/>
    <s v="Over 1m"/>
    <s v="Los Angeles-Long Beach-Anaheim, CA"/>
    <n v="12150996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x v="3"/>
    <s v="Over 1m"/>
    <s v="Los Angeles-Long Beach-Anaheim, CA"/>
    <n v="12150996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x v="3"/>
    <s v="Over 1m"/>
    <s v="Los Angeles-Long Beach-Anaheim, CA"/>
    <n v="12150996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x v="3"/>
    <s v="Over 1m"/>
    <s v="Los Angeles-Long Beach-Anaheim, CA"/>
    <n v="12150996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x v="3"/>
    <s v="Over 1m"/>
    <s v="Los Angeles-Long Beach-Anaheim, CA"/>
    <n v="12150996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x v="3"/>
    <s v="Over 1m"/>
    <s v="Los Angeles-Long Beach-Anaheim, CA"/>
    <n v="12150996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x v="3"/>
    <s v="Over 1m"/>
    <s v="Los Angeles-Long Beach-Anaheim, CA"/>
    <n v="12150996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x v="3"/>
    <s v="Over 1m"/>
    <s v="Los Angeles-Long Beach-Anaheim, CA"/>
    <n v="12150996"/>
    <s v="11400"/>
    <s v="  "/>
    <m/>
    <s v="N"/>
    <s v="1144"/>
    <s v="MAINTENANCE FACILITY"/>
    <n v="11"/>
    <x v="0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x v="3"/>
    <s v="Over 1m"/>
    <s v="Los Angeles-Long Beach-Anaheim, CA"/>
    <n v="12150996"/>
    <s v="64700"/>
    <s v="  "/>
    <m/>
    <s v="N"/>
    <s v="1166"/>
    <s v="BUS OTHER"/>
    <n v="11"/>
    <x v="0"/>
    <s v="66"/>
    <s v="116"/>
    <s v="Lease"/>
    <s v="20"/>
    <s v="Miscellaneous"/>
    <m/>
    <m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x v="3"/>
    <s v="Over 1m"/>
    <s v="Los Angeles-Long Beach-Anaheim, CA"/>
    <n v="1215099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x v="3"/>
    <s v="Over 1m"/>
    <s v="Los Angeles-Long Beach-Anaheim, CA"/>
    <n v="1215099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x v="3"/>
    <s v="Over 1m"/>
    <s v="Los Angeles-Long Beach-Anaheim, CA"/>
    <n v="12150996"/>
    <s v="647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x v="3"/>
    <s v="Over 1m"/>
    <s v="Los Angeles-Long Beach-Anaheim, CA"/>
    <n v="12150996"/>
    <s v="647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x v="3"/>
    <s v="Over 1m"/>
    <s v="Los Angeles-Long Beach-Anaheim, CA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x v="3"/>
    <s v="Over 1m"/>
    <s v="San Diego, CA"/>
    <n v="2956746"/>
    <s v="111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x v="3"/>
    <s v="Over 1m"/>
    <s v="San Diego, CA"/>
    <n v="2956746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x v="3"/>
    <s v="Over 1m"/>
    <s v="San Diego, CA"/>
    <n v="2956746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x v="3"/>
    <s v="Over 1m"/>
    <s v="San Diego, CA"/>
    <n v="295674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x v="1"/>
    <s v="200k - 1m"/>
    <s v="Fresno, CA"/>
    <n v="65462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x v="1"/>
    <s v="200k - 1m"/>
    <s v="Fresno, CA"/>
    <n v="65462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x v="1"/>
    <s v="200k - 1m"/>
    <s v="Fresno, CA"/>
    <n v="65462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x v="1"/>
    <s v="200k - 1m"/>
    <s v="Fresno, CA"/>
    <n v="65462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x v="1"/>
    <s v="200k - 1m"/>
    <s v="Fresno, CA"/>
    <n v="65462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x v="1"/>
    <s v="200k - 1m"/>
    <s v="Fresno, CA"/>
    <n v="654628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x v="0"/>
    <s v="Under 50k"/>
    <s v="CALIFORNI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x v="0"/>
    <s v="Under 50k"/>
    <s v="CALIFORNI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x v="0"/>
    <s v="Under 50k"/>
    <s v="CALIFORNIA GOV APP"/>
    <n v="0"/>
    <s v="99200"/>
    <s v="DF"/>
    <s v="DIESEL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x v="0"/>
    <s v="Under 50k"/>
    <s v="CALIFOR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x v="0"/>
    <s v="Under 50k"/>
    <s v="CALIFOR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x v="0"/>
    <s v="Under 50k"/>
    <s v="CALIFORNIA GOV APP"/>
    <n v="0"/>
    <s v="99200"/>
    <s v="DF"/>
    <s v="DIESEL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x v="0"/>
    <s v="Under 50k"/>
    <s v="CALIFORNIA GOV APP"/>
    <n v="0"/>
    <s v="99200"/>
    <s v="DF"/>
    <s v="DIESEL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x v="0"/>
    <s v="Under 50k"/>
    <s v="CALIFORNIA GOV APP"/>
    <n v="0"/>
    <s v="992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x v="0"/>
    <s v="Under 50k"/>
    <s v="CALIFORNIA GOV APP"/>
    <n v="0"/>
    <s v="99200"/>
    <s v="DF"/>
    <s v="DIESEL"/>
    <s v="N"/>
    <s v="1134"/>
    <s v="BUS OTHER"/>
    <n v="11"/>
    <x v="0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x v="0"/>
    <s v="Under 50k"/>
    <s v="CALIFORNIA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x v="1"/>
    <s v="200k - 1m"/>
    <s v="Lancaster-Palmdale, CA"/>
    <n v="341219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x v="1"/>
    <s v="200k - 1m"/>
    <s v="Lancaster-Palmdale, CA"/>
    <n v="341219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x v="1"/>
    <s v="200k - 1m"/>
    <s v="Lancaster-Palmdale, CA"/>
    <n v="341219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x v="0"/>
    <s v="Under 50k"/>
    <s v="CALIFORNIA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x v="0"/>
    <s v="Under 50k"/>
    <s v="CALIFORNIA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x v="0"/>
    <s v="Under 50k"/>
    <s v="CALIFORNIA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x v="0"/>
    <s v="Under 50k"/>
    <s v="CALIFORNIA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x v="0"/>
    <s v="Under 50k"/>
    <s v="CALIFORNIA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x v="0"/>
    <s v="Under 50k"/>
    <s v="CALIFORNIA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x v="0"/>
    <s v="Under 50k"/>
    <s v="CALIFORNIA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x v="0"/>
    <s v="Under 50k"/>
    <s v="CALIFORNIA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x v="0"/>
    <s v="Under 50k"/>
    <s v="CALIFORNIA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x v="0"/>
    <s v="Under 50k"/>
    <s v="CALIFORNIA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x v="0"/>
    <s v="Under 50k"/>
    <s v="CALIFORNIA GOV APP"/>
    <n v="0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x v="0"/>
    <s v="Under 50k"/>
    <s v="CALIFORNIA GOV APP"/>
    <n v="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x v="0"/>
    <s v="Under 50k"/>
    <s v="CALIFORNIA GOV APP"/>
    <n v="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x v="0"/>
    <s v="Under 50k"/>
    <s v="CALIFORNIA GOV APP"/>
    <n v="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x v="0"/>
    <s v="Under 50k"/>
    <s v="CALIFORNIA GOV APP"/>
    <n v="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x v="0"/>
    <s v="Under 50k"/>
    <s v="CALIFORNIA GOV APP"/>
    <n v="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x v="0"/>
    <s v="Under 50k"/>
    <s v="CALIFORNIA GOV APP"/>
    <n v="0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x v="2"/>
    <s v="50k - 200k"/>
    <s v="Simi Valley, CA"/>
    <n v="125206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x v="2"/>
    <s v="50k - 200k"/>
    <s v="Simi Valley, CA"/>
    <n v="125206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x v="2"/>
    <s v="50k - 200k"/>
    <s v="Simi Valley, CA"/>
    <n v="125206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x v="2"/>
    <s v="50k - 200k"/>
    <s v="Simi Valley, CA"/>
    <n v="125206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x v="2"/>
    <s v="50k - 200k"/>
    <s v="Simi Valley, CA"/>
    <n v="125206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x v="2"/>
    <s v="50k - 200k"/>
    <s v="Simi Valley, CA"/>
    <n v="125206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x v="2"/>
    <s v="50k - 200k"/>
    <s v="Simi Valley, CA"/>
    <n v="125206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x v="0"/>
    <s v="Under 50k"/>
    <s v="CALIFORNIA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x v="0"/>
    <s v="Under 50k"/>
    <s v="CALIFORNIA GOV APP"/>
    <n v="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x v="0"/>
    <s v="Under 50k"/>
    <s v="CALIFORNIA GOV APP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x v="0"/>
    <s v="Under 50k"/>
    <s v="CALIFORNIA GOV APP"/>
    <n v="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x v="0"/>
    <s v="Under 50k"/>
    <s v="CALIFORNIA GOV APP"/>
    <n v="0"/>
    <s v="51000"/>
    <s v="  "/>
    <m/>
    <s v="N"/>
    <s v="5102"/>
    <s v="OVERSIGHT REVIEWS"/>
    <n v="51"/>
    <x v="7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x v="0"/>
    <s v="Under 50k"/>
    <s v="CALIFORNIA GOV APP"/>
    <n v="0"/>
    <s v="51000"/>
    <s v="  "/>
    <m/>
    <s v="N"/>
    <s v="5102"/>
    <s v="OVERSIGHT REVIEWS"/>
    <n v="51"/>
    <x v="7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x v="0"/>
    <s v="Under 50k"/>
    <s v="CALIFORNIA GOV APP"/>
    <n v="0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x v="0"/>
    <s v="Under 50k"/>
    <s v="CALIFORNIA GOV APP"/>
    <n v="0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x v="0"/>
    <s v="Under 50k"/>
    <s v="CALIFORNIA GOV APP"/>
    <n v="0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x v="1"/>
    <s v="200k - 1m"/>
    <s v="Victorville-Hesperia, CA"/>
    <n v="328454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x v="1"/>
    <s v="200k - 1m"/>
    <s v="Victorville-Hesperia, CA"/>
    <n v="328454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x v="1"/>
    <s v="200k - 1m"/>
    <s v="Antioch, CA"/>
    <n v="27763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x v="1"/>
    <s v="200k - 1m"/>
    <s v="Antioch, CA"/>
    <n v="277634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x v="1"/>
    <s v="200k - 1m"/>
    <s v="Antioch, CA"/>
    <n v="277634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x v="1"/>
    <s v="200k - 1m"/>
    <s v="Antioch, CA"/>
    <n v="277634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x v="1"/>
    <s v="200k - 1m"/>
    <s v="Antioch, CA"/>
    <n v="277634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x v="1"/>
    <s v="200k - 1m"/>
    <s v="Antioch, CA"/>
    <n v="277634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x v="3"/>
    <s v="Over 1m"/>
    <s v="San Diego, CA"/>
    <n v="2956746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x v="3"/>
    <s v="Over 1m"/>
    <s v="Sacramento, CA"/>
    <n v="1723634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x v="0"/>
    <s v="Under 50k"/>
    <s v="CALIFORNIA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x v="3"/>
    <s v="Over 1m"/>
    <s v="Los Angeles-Long Beach-Anaheim, CA"/>
    <n v="12150996"/>
    <s v="12400"/>
    <s v="  "/>
    <m/>
    <s v="N"/>
    <s v="1244"/>
    <s v="FIXED GUIDEWAY"/>
    <n v="12"/>
    <x v="3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x v="3"/>
    <s v="Over 1m"/>
    <s v="Los Angeles-Long Beach-Anaheim, CA"/>
    <n v="12150996"/>
    <s v="12400"/>
    <s v="  "/>
    <m/>
    <s v="N"/>
    <s v="1244"/>
    <s v="FIXED GUIDEWAY"/>
    <n v="12"/>
    <x v="3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x v="3"/>
    <s v="Over 1m"/>
    <s v="Los Angeles-Long Beach-Anaheim, CA"/>
    <n v="12150996"/>
    <s v="12200"/>
    <s v="  "/>
    <m/>
    <s v="N"/>
    <s v="1221"/>
    <s v="FIXED GUIDEWAY"/>
    <n v="12"/>
    <x v="3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x v="3"/>
    <s v="Over 1m"/>
    <s v="Los Angeles-Long Beach-Anaheim, CA"/>
    <n v="12150996"/>
    <s v="121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x v="3"/>
    <s v="Over 1m"/>
    <s v="Los Angeles-Long Beach-Anaheim, CA"/>
    <n v="12150996"/>
    <s v="12100"/>
    <s v="  "/>
    <m/>
    <s v="N"/>
    <s v="1212"/>
    <s v="FIXED GUIDEWAY"/>
    <n v="12"/>
    <x v="3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x v="3"/>
    <s v="Over 1m"/>
    <s v="Los Angeles-Long Beach-Anaheim, CA"/>
    <n v="1215099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x v="3"/>
    <s v="Over 1m"/>
    <s v="Los Angeles-Long Beach-Anaheim, CA"/>
    <n v="12150996"/>
    <s v="12400"/>
    <s v="  "/>
    <m/>
    <s v="N"/>
    <s v="1242"/>
    <s v="FIXED GUIDEWAY"/>
    <n v="12"/>
    <x v="3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x v="3"/>
    <s v="Over 1m"/>
    <s v="Los Angeles-Long Beach-Anaheim, CA"/>
    <n v="12150996"/>
    <s v="12400"/>
    <s v="  "/>
    <m/>
    <s v="N"/>
    <s v="1244"/>
    <s v="FIXED GUIDEWAY"/>
    <n v="12"/>
    <x v="3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x v="3"/>
    <s v="Over 1m"/>
    <s v="Los Angeles-Long Beach-Anaheim, CA"/>
    <n v="12150996"/>
    <s v="12400"/>
    <s v="  "/>
    <m/>
    <s v="N"/>
    <s v="1244"/>
    <s v="FIXED GUIDEWAY"/>
    <n v="12"/>
    <x v="3"/>
    <s v="44"/>
    <s v="124"/>
    <s v="Rehab / Renovation"/>
    <s v="11"/>
    <s v="Support Vehicles"/>
    <m/>
    <m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x v="3"/>
    <s v="Over 1m"/>
    <s v="Los Angeles-Long Beach-Anaheim, CA"/>
    <n v="12150996"/>
    <s v="12400"/>
    <s v="  "/>
    <m/>
    <s v="N"/>
    <s v="1244"/>
    <s v="FIXED GUIDEWAY"/>
    <n v="12"/>
    <x v="3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x v="3"/>
    <s v="Over 1m"/>
    <s v="Los Angeles-Long Beach-Anaheim, CA"/>
    <n v="12150996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x v="3"/>
    <s v="Over 1m"/>
    <s v="Los Angeles-Long Beach-Anaheim, CA"/>
    <n v="12150996"/>
    <s v="121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x v="3"/>
    <s v="Over 1m"/>
    <s v="Los Angeles-Long Beach-Anaheim, CA"/>
    <n v="12150996"/>
    <s v="12400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x v="3"/>
    <s v="Over 1m"/>
    <s v="Los Angeles-Long Beach-Anaheim, CA"/>
    <n v="12150996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x v="3"/>
    <s v="Over 1m"/>
    <s v="Los Angeles-Long Beach-Anaheim, CA"/>
    <n v="12150996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x v="3"/>
    <s v="Over 1m"/>
    <s v="Los Angeles-Long Beach-Anaheim, CA"/>
    <n v="12150996"/>
    <s v="12100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x v="3"/>
    <s v="Over 1m"/>
    <s v="Los Angeles-Long Beach-Anaheim, CA"/>
    <n v="12150996"/>
    <s v="12400"/>
    <s v="  "/>
    <m/>
    <s v="N"/>
    <s v="1244"/>
    <s v="FIXED GUIDEWAY"/>
    <n v="12"/>
    <x v="3"/>
    <s v="44"/>
    <s v="124"/>
    <s v="Rehab / Renovation"/>
    <s v="06"/>
    <s v="Shop Equipment"/>
    <m/>
    <m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x v="3"/>
    <s v="Over 1m"/>
    <s v="Los Angeles-Long Beach-Anaheim, CA"/>
    <n v="12150996"/>
    <s v="12100"/>
    <s v="  "/>
    <m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x v="3"/>
    <s v="Over 1m"/>
    <s v="Los Angeles-Long Beach-Anaheim, CA"/>
    <n v="121509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x v="3"/>
    <s v="Over 1m"/>
    <s v="Los Angeles-Long Beach-Anaheim, CA"/>
    <n v="121509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x v="3"/>
    <s v="Over 1m"/>
    <s v="Riverside-San Bernardino, CA"/>
    <n v="1932666"/>
    <s v="12100"/>
    <s v="DF"/>
    <s v="DIESEL"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x v="3"/>
    <s v="Over 1m"/>
    <s v="Riverside-San Bernardino, CA"/>
    <n v="19326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x v="3"/>
    <s v="Over 1m"/>
    <s v="Riverside-San Bernardino, CA"/>
    <n v="1932666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x v="3"/>
    <s v="Over 1m"/>
    <s v="Riverside-San Bernardino, CA"/>
    <n v="1932666"/>
    <s v="12100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x v="3"/>
    <s v="Over 1m"/>
    <s v="San Jose, CA"/>
    <n v="1664496"/>
    <s v="12100"/>
    <s v="EP"/>
    <s v="ELECTRIC TRACKLESS TROLLEY"/>
    <s v="N"/>
    <s v="1211"/>
    <s v="FIXED GUIDEWAY"/>
    <n v="12"/>
    <x v="3"/>
    <s v="11"/>
    <s v="121"/>
    <s v="Engineering and Design"/>
    <s v="22"/>
    <s v="Commuter Rail Self Propelled - Elec."/>
    <s v="Commuter Rail Self Propelled - Elec."/>
    <m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x v="3"/>
    <s v="Over 1m"/>
    <s v="San Jose, CA"/>
    <n v="1664496"/>
    <s v="12200"/>
    <s v="DF"/>
    <s v="DIESEL"/>
    <s v="N"/>
    <s v="1223"/>
    <s v="FIXED GUIDEWAY"/>
    <n v="12"/>
    <x v="3"/>
    <s v="23"/>
    <s v="122"/>
    <s v="Construction"/>
    <s v="05"/>
    <s v="Bridges "/>
    <m/>
    <m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x v="3"/>
    <s v="Over 1m"/>
    <s v="San Diego, CA"/>
    <n v="295674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x v="3"/>
    <s v="Over 1m"/>
    <s v="San Diego, CA"/>
    <n v="2956746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x v="3"/>
    <s v="Over 1m"/>
    <s v="San Diego, CA"/>
    <n v="295674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x v="3"/>
    <s v="Over 1m"/>
    <s v="Los Angeles-Long Beach-Anaheim, CA"/>
    <n v="121509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x v="3"/>
    <s v="Over 1m"/>
    <s v="Los Angeles-Long Beach-Anaheim, CA"/>
    <n v="121509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x v="3"/>
    <s v="Over 1m"/>
    <s v="San Diego, CA"/>
    <n v="29567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x v="3"/>
    <s v="Over 1m"/>
    <s v="Sacramento, CA"/>
    <n v="172363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x v="3"/>
    <s v="Over 1m"/>
    <s v="Sacramento, CA"/>
    <n v="172363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x v="1"/>
    <s v="200k - 1m"/>
    <s v="Antioch, CA"/>
    <n v="277634"/>
    <s v="12100"/>
    <s v="  "/>
    <m/>
    <s v="N"/>
    <s v="1211"/>
    <s v="FIXED GUIDEWAY"/>
    <n v="12"/>
    <x v="3"/>
    <s v="11"/>
    <s v="121"/>
    <s v="Engineering and Design"/>
    <s v="21"/>
    <s v="Heavy Rail Cars"/>
    <s v="Heavy Rail Cars"/>
    <m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x v="1"/>
    <s v="200k - 1m"/>
    <s v="Antioch, CA"/>
    <n v="277634"/>
    <s v="12300"/>
    <s v="  "/>
    <m/>
    <s v="N"/>
    <s v="1233"/>
    <s v="FIXED GUIDEWAY"/>
    <n v="12"/>
    <x v="3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x v="1"/>
    <s v="200k - 1m"/>
    <s v="Antioch, CA"/>
    <n v="277634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x v="1"/>
    <s v="200k - 1m"/>
    <s v="Antioch, CA"/>
    <n v="277634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x v="1"/>
    <s v="200k - 1m"/>
    <s v="Antioch, CA"/>
    <n v="27763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x v="1"/>
    <s v="200k - 1m"/>
    <s v="Antioch, CA"/>
    <n v="277634"/>
    <s v="12200"/>
    <s v="  "/>
    <m/>
    <s v="N"/>
    <s v="1222"/>
    <s v="FIXED GUIDEWAY"/>
    <n v="12"/>
    <x v="3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x v="3"/>
    <s v="Over 1m"/>
    <s v="San Francisco-Oakland, CA"/>
    <n v="3281212"/>
    <s v="12100"/>
    <s v="DF"/>
    <s v="DIESEL"/>
    <s v="N"/>
    <s v="1214"/>
    <s v="FIXED GUIDEWAY"/>
    <n v="12"/>
    <x v="3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x v="3"/>
    <s v="Over 1m"/>
    <s v="San Francisco-Oakland, CA"/>
    <n v="3281212"/>
    <s v="12100"/>
    <s v="DF"/>
    <s v="DIESEL"/>
    <s v="N"/>
    <s v="1214"/>
    <s v="FIXED GUIDEWAY"/>
    <n v="12"/>
    <x v="3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x v="3"/>
    <s v="Over 1m"/>
    <s v="San Francisco-Oakland, CA"/>
    <n v="3281212"/>
    <s v="12100"/>
    <s v="  "/>
    <m/>
    <s v="N"/>
    <s v="1214"/>
    <s v="FIXED GUIDEWAY"/>
    <n v="12"/>
    <x v="3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x v="1"/>
    <s v="200k - 1m"/>
    <s v="Antioch, CA"/>
    <n v="277634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x v="1"/>
    <s v="200k - 1m"/>
    <s v="Antioch, CA"/>
    <n v="277634"/>
    <s v="55000"/>
    <s v="  "/>
    <m/>
    <s v="N"/>
    <s v="5561"/>
    <s v="RESEARCH"/>
    <n v="55"/>
    <x v="6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x v="1"/>
    <s v="200k - 1m"/>
    <s v="Antioch, CA"/>
    <n v="277634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x v="3"/>
    <s v="Over 1m"/>
    <s v="Los Angeles-Long Beach-Anaheim, CA"/>
    <n v="12150996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x v="3"/>
    <s v="Over 1m"/>
    <s v="Los Angeles-Long Beach-Anaheim, CA"/>
    <n v="12150996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x v="3"/>
    <s v="Over 1m"/>
    <s v="Los Angeles-Long Beach-Anaheim, CA"/>
    <n v="12150996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x v="3"/>
    <s v="Over 1m"/>
    <s v="Los Angeles-Long Beach-Anaheim, CA"/>
    <n v="12150996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x v="3"/>
    <s v="Over 1m"/>
    <s v="Los Angeles-Long Beach-Anaheim, CA"/>
    <n v="12150996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x v="3"/>
    <s v="Over 1m"/>
    <s v="Los Angeles-Long Beach-Anaheim, CA"/>
    <n v="12150996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x v="3"/>
    <s v="Over 1m"/>
    <s v="Los Angeles-Long Beach-Anaheim, CA"/>
    <n v="12150996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x v="3"/>
    <s v="Over 1m"/>
    <s v="Los Angeles-Long Beach-Anaheim, CA"/>
    <n v="12150996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x v="3"/>
    <s v="Over 1m"/>
    <s v="Los Angeles-Long Beach-Anaheim, CA"/>
    <n v="12150996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x v="3"/>
    <s v="Over 1m"/>
    <s v="Los Angeles-Long Beach-Anaheim, CA"/>
    <n v="12150996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x v="3"/>
    <s v="Over 1m"/>
    <s v="Los Angeles-Long Beach-Anaheim, CA"/>
    <n v="12150996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x v="3"/>
    <s v="Over 1m"/>
    <s v="Los Angeles-Long Beach-Anaheim, CA"/>
    <n v="12150996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x v="3"/>
    <s v="Over 1m"/>
    <s v="Los Angeles-Long Beach-Anaheim, CA"/>
    <n v="12150996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x v="3"/>
    <s v="Over 1m"/>
    <s v="Los Angeles-Long Beach-Anaheim, CA"/>
    <n v="12150996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x v="3"/>
    <s v="Over 1m"/>
    <s v="Los Angeles-Long Beach-Anaheim, CA"/>
    <n v="12150996"/>
    <s v="11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x v="0"/>
    <s v="Under 50k"/>
    <s v="CALIFORNIA GOV APP"/>
    <n v="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x v="0"/>
    <s v="Under 50k"/>
    <s v="CALIFORNIA GOV APP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x v="0"/>
    <s v="Under 50k"/>
    <s v="CALIFORNIA GOV APP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x v="0"/>
    <s v="Under 50k"/>
    <s v="CALIFORNIA GOV APP"/>
    <n v="0"/>
    <s v="74000"/>
    <s v="  "/>
    <m/>
    <s v="N"/>
    <s v="7410"/>
    <s v="STATE SAFETY OVERSIGHT"/>
    <n v="74"/>
    <x v="8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x v="0"/>
    <s v="Under 50k"/>
    <s v="CALIFORNIA GOV APP"/>
    <n v="0"/>
    <s v="74000"/>
    <s v="  "/>
    <m/>
    <s v="N"/>
    <s v="7410"/>
    <s v="STATE SAFETY OVERSIGHT"/>
    <n v="74"/>
    <x v="8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x v="3"/>
    <s v="Over 1m"/>
    <s v="Los Angeles-Long Beach-Anaheim, CA"/>
    <n v="12150996"/>
    <s v="12900"/>
    <s v="  "/>
    <m/>
    <s v="N"/>
    <s v="1293"/>
    <s v="FIXED GUIDEWAY"/>
    <n v="12"/>
    <x v="3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x v="3"/>
    <s v="Over 1m"/>
    <s v="Los Angeles-Long Beach-Anaheim, CA"/>
    <n v="12150996"/>
    <s v="12900"/>
    <s v="  "/>
    <m/>
    <s v="N"/>
    <s v="1293"/>
    <s v="FIXED GUIDEWAY"/>
    <n v="12"/>
    <x v="3"/>
    <s v="93"/>
    <s v="129"/>
    <s v="Construction"/>
    <s v="03"/>
    <s v="Landscaping / Scenic Beautification"/>
    <m/>
    <m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x v="3"/>
    <s v="Over 1m"/>
    <s v="Los Angeles-Long Beach-Anaheim, CA"/>
    <n v="12150996"/>
    <s v="12900"/>
    <s v="  "/>
    <m/>
    <s v="N"/>
    <s v="1293"/>
    <s v="FIXED GUIDEWAY"/>
    <n v="12"/>
    <x v="3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x v="3"/>
    <s v="Over 1m"/>
    <s v="Los Angeles-Long Beach-Anaheim, CA"/>
    <n v="12150996"/>
    <s v="12900"/>
    <s v="  "/>
    <m/>
    <s v="N"/>
    <s v="1293"/>
    <s v="FIXED GUIDEWAY"/>
    <n v="12"/>
    <x v="3"/>
    <s v="93"/>
    <s v="129"/>
    <s v="Construction"/>
    <s v="08"/>
    <s v="Signage"/>
    <m/>
    <m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x v="1"/>
    <s v="200k - 1m"/>
    <s v="Antioch, CA"/>
    <n v="277634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x v="1"/>
    <s v="200k - 1m"/>
    <s v="Antioch, CA"/>
    <n v="277634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x v="0"/>
    <s v="Under 50k"/>
    <s v="CALIFORNIA GOV APP"/>
    <n v="0"/>
    <s v="443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x v="0"/>
    <s v="Under 50k"/>
    <s v="CALIFORNIA GOV APP"/>
    <n v="0"/>
    <s v="44300"/>
    <s v="  "/>
    <m/>
    <s v="N"/>
    <s v="4432"/>
    <s v="PLANNING"/>
    <n v="44"/>
    <x v="4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x v="0"/>
    <s v="Under 50k"/>
    <s v="CALIFORNIA GOV APP"/>
    <n v="0"/>
    <s v="44300"/>
    <s v="  "/>
    <m/>
    <s v="N"/>
    <s v="4433"/>
    <s v="PLANNING"/>
    <n v="44"/>
    <x v="4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x v="0"/>
    <s v="Under 50k"/>
    <s v="CALIFORNIA GOV APP"/>
    <n v="0"/>
    <s v="44300"/>
    <s v="  "/>
    <m/>
    <s v="N"/>
    <s v="4433"/>
    <s v="PLANNING"/>
    <n v="44"/>
    <x v="4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x v="0"/>
    <s v="Under 50k"/>
    <s v="CALIFORNI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x v="0"/>
    <s v="Under 50k"/>
    <s v="CALIFORNIA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x v="0"/>
    <s v="Under 50k"/>
    <s v="CALIFORNI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x v="0"/>
    <s v="Under 50k"/>
    <s v="CALIFORNIA GOV APP"/>
    <n v="0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x v="0"/>
    <s v="Under 50k"/>
    <s v="CALIFORNIA GOV APP"/>
    <n v="0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x v="0"/>
    <s v="Under 50k"/>
    <s v="CALIFORNIA GOV APP"/>
    <n v="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x v="0"/>
    <s v="Under 50k"/>
    <s v="CALIFORNIA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x v="0"/>
    <s v="Under 50k"/>
    <s v="CALIFORNI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x v="0"/>
    <s v="Under 50k"/>
    <s v="CALIFOR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x v="3"/>
    <s v="Over 1m"/>
    <s v="Los Angeles-Long Beach-Anaheim, CA"/>
    <n v="12150996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x v="3"/>
    <s v="Over 1m"/>
    <s v="Los Angeles-Long Beach-Anaheim, CA"/>
    <n v="12150996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x v="3"/>
    <s v="Over 1m"/>
    <s v="Los Angeles-Long Beach-Anaheim, CA"/>
    <n v="12150996"/>
    <s v="11100"/>
    <s v="DP"/>
    <s v="DIESEL (PARTICULATE TRAP)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x v="3"/>
    <s v="Over 1m"/>
    <s v="Los Angeles-Long Beach-Anaheim, CA"/>
    <n v="12150996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x v="3"/>
    <s v="Over 1m"/>
    <s v="Los Angeles-Long Beach-Anaheim, CA"/>
    <n v="12150996"/>
    <s v="11100"/>
    <s v="DP"/>
    <s v="DIESEL (PARTICULATE TRAP)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x v="3"/>
    <s v="Over 1m"/>
    <s v="Los Angeles-Long Beach-Anaheim, CA"/>
    <n v="12150996"/>
    <s v="11100"/>
    <s v="DF"/>
    <s v="DIESEL"/>
    <s v="N"/>
    <s v="1116"/>
    <s v="BUS OTHER"/>
    <n v="11"/>
    <x v="0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x v="3"/>
    <s v="Over 1m"/>
    <s v="Los Angeles-Long Beach-Anaheim, CA"/>
    <n v="12150996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x v="3"/>
    <s v="Over 1m"/>
    <s v="Los Angeles-Long Beach-Anaheim, CA"/>
    <n v="1215099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x v="3"/>
    <s v="Over 1m"/>
    <s v="Los Angeles-Long Beach-Anaheim, CA"/>
    <n v="12150996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x v="3"/>
    <s v="Over 1m"/>
    <s v="Los Angeles-Long Beach-Anaheim, CA"/>
    <n v="12150996"/>
    <s v="993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x v="3"/>
    <s v="Over 1m"/>
    <s v="Los Angeles-Long Beach-Anaheim, CA"/>
    <n v="1215099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x v="3"/>
    <s v="Over 1m"/>
    <s v="Los Angeles-Long Beach-Anaheim, CA"/>
    <n v="12150996"/>
    <s v="11400"/>
    <s v="CN"/>
    <s v="COMPRESSED NATURAL GAS"/>
    <s v="N"/>
    <s v="1146"/>
    <s v="MAINTENANCE FACILITY"/>
    <n v="11"/>
    <x v="0"/>
    <s v="46"/>
    <s v="114"/>
    <s v="Lease"/>
    <s v="05"/>
    <s v="Yards &amp; Shops"/>
    <m/>
    <m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x v="3"/>
    <s v="Over 1m"/>
    <s v="Los Angeles-Long Beach-Anaheim, CA"/>
    <n v="12150996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x v="3"/>
    <s v="Over 1m"/>
    <s v="Los Angeles-Long Beach-Anaheim, CA"/>
    <n v="12150996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x v="2"/>
    <s v="50k - 200k"/>
    <s v="Davis, CA"/>
    <n v="72794"/>
    <s v="114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x v="2"/>
    <s v="50k - 200k"/>
    <s v="Davis, CA"/>
    <n v="72794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x v="2"/>
    <s v="50k - 200k"/>
    <s v="Davis, CA"/>
    <n v="72794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x v="2"/>
    <s v="50k - 200k"/>
    <s v="Davis, CA"/>
    <n v="7279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x v="2"/>
    <s v="50k - 200k"/>
    <s v="Porterville, CA"/>
    <n v="70272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x v="2"/>
    <s v="50k - 200k"/>
    <s v="Porterville, CA"/>
    <n v="70272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x v="2"/>
    <s v="50k - 200k"/>
    <s v="Porterville, CA"/>
    <n v="70272"/>
    <s v="1130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x v="2"/>
    <s v="50k - 200k"/>
    <s v="Porterville, CA"/>
    <n v="70272"/>
    <s v="30000"/>
    <s v="CN"/>
    <s v="COMPRESSED NATURAL GAS"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x v="2"/>
    <s v="50k - 200k"/>
    <s v="Porterville, CA"/>
    <n v="7027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x v="2"/>
    <s v="50k - 200k"/>
    <s v="Porterville, CA"/>
    <n v="7027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x v="2"/>
    <s v="50k - 200k"/>
    <s v="Porterville, CA"/>
    <n v="7027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s v="Porterville, CA"/>
    <n v="70272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s v="Porterville, CA"/>
    <n v="70272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x v="2"/>
    <s v="50k - 200k"/>
    <s v="Porterville, CA"/>
    <n v="70272"/>
    <s v="11600"/>
    <s v="  "/>
    <m/>
    <s v="N"/>
    <s v="1162"/>
    <s v="BUS OTHER"/>
    <n v="11"/>
    <x v="0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x v="2"/>
    <s v="50k - 200k"/>
    <s v="Santa Maria, CA"/>
    <n v="130447"/>
    <s v="11700"/>
    <s v="DP"/>
    <s v="DIESEL (PARTICULATE TRAP)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x v="2"/>
    <s v="50k - 200k"/>
    <s v="Santa Maria, CA"/>
    <n v="130447"/>
    <s v="30000"/>
    <s v="DP"/>
    <s v="DIESEL (PARTICULATE TRAP)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x v="2"/>
    <s v="50k - 200k"/>
    <s v="Santa Maria, CA"/>
    <n v="130447"/>
    <s v="44200"/>
    <s v="DP"/>
    <s v="DIESEL (PARTICULATE TRAP)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s v="Santa Maria, CA"/>
    <n v="130447"/>
    <s v="11700"/>
    <s v="DP"/>
    <s v="DIESEL (PARTICULATE TRAP)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s v="Santa Maria, CA"/>
    <n v="130447"/>
    <s v="11700"/>
    <s v="DP"/>
    <s v="DIESEL (PARTICULATE TRAP)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x v="2"/>
    <s v="50k - 200k"/>
    <s v="Santa Maria, CA"/>
    <n v="130447"/>
    <s v="11700"/>
    <s v="DP"/>
    <s v="DIESEL (PARTICULATE TRAP)"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x v="2"/>
    <s v="50k - 200k"/>
    <s v="Camarillo, CA"/>
    <n v="71772"/>
    <s v="11100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x v="2"/>
    <s v="50k - 200k"/>
    <s v="Camarillo, CA"/>
    <n v="71772"/>
    <s v="11100"/>
    <s v="DF"/>
    <s v="DIESEL"/>
    <s v="N"/>
    <s v="1116"/>
    <s v="BUS OTHER"/>
    <n v="11"/>
    <x v="0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x v="2"/>
    <s v="50k - 200k"/>
    <s v="Camarillo, CA"/>
    <n v="71772"/>
    <s v="11100"/>
    <s v="GA"/>
    <s v="GASOLINE"/>
    <s v="N"/>
    <s v="1116"/>
    <s v="BUS OTHER"/>
    <n v="11"/>
    <x v="0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x v="2"/>
    <s v="50k - 200k"/>
    <s v="Camarillo, CA"/>
    <n v="71772"/>
    <s v="11100"/>
    <s v="DP"/>
    <s v="DIESEL (PARTICULATE TRAP)"/>
    <s v="N"/>
    <s v="1116"/>
    <s v="BUS OTHER"/>
    <n v="11"/>
    <x v="0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x v="2"/>
    <s v="50k - 200k"/>
    <s v="Camarillo, CA"/>
    <n v="71772"/>
    <s v="11100"/>
    <s v="DP"/>
    <s v="DIESEL (PARTICULATE TRAP)"/>
    <s v="N"/>
    <s v="1116"/>
    <s v="BUS OTHER"/>
    <n v="11"/>
    <x v="0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x v="2"/>
    <s v="50k - 200k"/>
    <s v="Camarillo, CA"/>
    <n v="71772"/>
    <s v="11100"/>
    <s v="DP"/>
    <s v="DIESEL (PARTICULATE TRAP)"/>
    <s v="N"/>
    <s v="1116"/>
    <s v="BUS OTHER"/>
    <n v="11"/>
    <x v="0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x v="2"/>
    <s v="50k - 200k"/>
    <s v="Camarillo, CA"/>
    <n v="71772"/>
    <s v="11100"/>
    <s v="DP"/>
    <s v="DIESEL (PARTICULATE TRAP)"/>
    <s v="N"/>
    <s v="1116"/>
    <s v="BUS OTHER"/>
    <n v="11"/>
    <x v="0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x v="2"/>
    <s v="50k - 200k"/>
    <s v="Camarillo, CA"/>
    <n v="7177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x v="2"/>
    <s v="50k - 200k"/>
    <s v="Camarillo, CA"/>
    <n v="7177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x v="2"/>
    <s v="50k - 200k"/>
    <s v="Camarillo, CA"/>
    <n v="7177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x v="2"/>
    <s v="50k - 200k"/>
    <s v="Camarillo, CA"/>
    <n v="7177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x v="2"/>
    <s v="50k - 200k"/>
    <s v="Camarillo, CA"/>
    <n v="7177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x v="2"/>
    <s v="50k - 200k"/>
    <s v="Camarillo, CA"/>
    <n v="71772"/>
    <s v="117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x v="2"/>
    <s v="50k - 200k"/>
    <s v="Camarillo, CA"/>
    <n v="71772"/>
    <s v="117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x v="2"/>
    <s v="50k - 200k"/>
    <s v="Camarillo, CA"/>
    <n v="71772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x v="2"/>
    <s v="50k - 200k"/>
    <s v="Camarillo, CA"/>
    <n v="71772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x v="2"/>
    <s v="50k - 200k"/>
    <s v="Camarillo, CA"/>
    <n v="71772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x v="2"/>
    <s v="50k - 200k"/>
    <s v="Camarillo, CA"/>
    <n v="71772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x v="2"/>
    <s v="50k - 200k"/>
    <s v="Camarillo, CA"/>
    <n v="71772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x v="2"/>
    <s v="50k - 200k"/>
    <s v="Camarillo, CA"/>
    <n v="71772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x v="2"/>
    <s v="50k - 200k"/>
    <s v="Camarillo, CA"/>
    <n v="71772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x v="2"/>
    <s v="50k - 200k"/>
    <s v="Camarillo, CA"/>
    <n v="71772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x v="2"/>
    <s v="50k - 200k"/>
    <s v="Camarillo, CA"/>
    <n v="71772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x v="2"/>
    <s v="50k - 200k"/>
    <s v="Camarillo, CA"/>
    <n v="71772"/>
    <s v="44200"/>
    <s v="  "/>
    <m/>
    <s v="N"/>
    <s v="4426"/>
    <s v="PLANNING"/>
    <n v="44"/>
    <x v="4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x v="2"/>
    <s v="50k - 200k"/>
    <s v="Camarillo, CA"/>
    <n v="7177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x v="2"/>
    <s v="50k - 200k"/>
    <s v="Camarillo, CA"/>
    <n v="71772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x v="2"/>
    <s v="50k - 200k"/>
    <s v="Camarillo, CA"/>
    <n v="71772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x v="3"/>
    <s v="Over 1m"/>
    <s v="Los Angeles-Long Beach-Anaheim, CA"/>
    <n v="12150996"/>
    <s v="12200"/>
    <s v="  "/>
    <m/>
    <s v="N"/>
    <s v="1212"/>
    <s v="FIXED GUIDEWAY"/>
    <n v="12"/>
    <x v="3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x v="3"/>
    <s v="Over 1m"/>
    <s v="Los Angeles-Long Beach-Anaheim, CA"/>
    <n v="12150996"/>
    <s v="12400"/>
    <s v="  "/>
    <m/>
    <s v="N"/>
    <s v="1242"/>
    <s v="FIXED GUIDEWAY"/>
    <n v="12"/>
    <x v="3"/>
    <s v="42"/>
    <s v="124"/>
    <s v="Acquisition"/>
    <s v="07"/>
    <s v="ADP Hardware"/>
    <m/>
    <m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x v="3"/>
    <s v="Over 1m"/>
    <s v="Los Angeles-Long Beach-Anaheim, CA"/>
    <n v="12150996"/>
    <s v="12400"/>
    <s v="  "/>
    <m/>
    <s v="N"/>
    <s v="1242"/>
    <s v="FIXED GUIDEWAY"/>
    <n v="12"/>
    <x v="3"/>
    <s v="42"/>
    <s v="124"/>
    <s v="Acquisition"/>
    <s v="08"/>
    <s v="ADP Software"/>
    <m/>
    <m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x v="3"/>
    <s v="Over 1m"/>
    <s v="Los Angeles-Long Beach-Anaheim, CA"/>
    <n v="1215099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x v="3"/>
    <s v="Over 1m"/>
    <s v="Los Angeles-Long Beach-Anaheim, CA"/>
    <n v="12150996"/>
    <s v="12400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x v="3"/>
    <s v="Over 1m"/>
    <s v="Los Angeles-Long Beach-Anaheim, CA"/>
    <n v="12150996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x v="3"/>
    <s v="Over 1m"/>
    <s v="Los Angeles-Long Beach-Anaheim, CA"/>
    <n v="12150996"/>
    <s v="122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x v="3"/>
    <s v="Over 1m"/>
    <s v="Los Angeles-Long Beach-Anaheim, CA"/>
    <n v="12150996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x v="2"/>
    <s v="50k - 200k"/>
    <s v="Tracy, CA"/>
    <n v="87569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x v="2"/>
    <s v="50k - 200k"/>
    <s v="Tracy, CA"/>
    <n v="8756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x v="2"/>
    <s v="50k - 200k"/>
    <s v="Tracy, CA"/>
    <n v="8756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x v="2"/>
    <s v="50k - 200k"/>
    <s v="Tracy, CA"/>
    <n v="8756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x v="3"/>
    <s v="Over 1m"/>
    <s v="Los Angeles-Long Beach-Anaheim, CA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x v="3"/>
    <s v="Over 1m"/>
    <s v="Los Angeles-Long Beach-Anaheim, CA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x v="3"/>
    <s v="Over 1m"/>
    <s v="Los Angeles-Long Beach-Anaheim, CA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x v="3"/>
    <s v="Over 1m"/>
    <s v="Los Angeles-Long Beach-Anaheim, CA"/>
    <n v="12150996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x v="3"/>
    <s v="Over 1m"/>
    <s v="San Francisco-Oakland, CA"/>
    <n v="328121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x v="3"/>
    <s v="Over 1m"/>
    <s v="San Francisco-Oakland, CA"/>
    <n v="3281212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x v="3"/>
    <s v="Over 1m"/>
    <s v="San Francisco-Oakland, CA"/>
    <n v="3281212"/>
    <s v="30000"/>
    <s v="HE"/>
    <s v="HYBRID ELECTRIC - 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x v="3"/>
    <s v="Over 1m"/>
    <s v="Los Angeles-Long Beach-Anaheim, CA"/>
    <n v="12150996"/>
    <s v="11100"/>
    <s v="CN"/>
    <s v="COMPRESSED NATURAL GAS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x v="3"/>
    <s v="Over 1m"/>
    <s v="Los Angeles-Long Beach-Anaheim, CA"/>
    <n v="12150996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x v="3"/>
    <s v="Over 1m"/>
    <s v="Los Angeles-Long Beach-Anaheim, CA"/>
    <n v="12150996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x v="3"/>
    <s v="Over 1m"/>
    <s v="Los Angeles-Long Beach-Anaheim, CA"/>
    <n v="1215099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x v="3"/>
    <s v="Over 1m"/>
    <s v="Los Angeles-Long Beach-Anaheim, CA"/>
    <n v="12150996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x v="3"/>
    <s v="Over 1m"/>
    <s v="Los Angeles-Long Beach-Anaheim, CA"/>
    <n v="12150996"/>
    <s v="11100"/>
    <s v="HE"/>
    <s v="HYBRID ELECTRIC - 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x v="3"/>
    <s v="Over 1m"/>
    <s v="Los Angeles-Long Beach-Anaheim, CA"/>
    <n v="12150996"/>
    <s v="11100"/>
    <s v="HE"/>
    <s v="HYBRID ELECTRIC - 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x v="2"/>
    <s v="50k - 200k"/>
    <s v="Hanford, CA"/>
    <n v="87941"/>
    <s v="11140"/>
    <s v="CN"/>
    <s v="COMPRESSED NATURAL GAS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x v="2"/>
    <s v="50k - 200k"/>
    <s v="Hanford, CA"/>
    <n v="87941"/>
    <s v="3009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x v="2"/>
    <s v="50k - 200k"/>
    <s v="Petaluma, CA"/>
    <n v="6407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x v="2"/>
    <s v="50k - 200k"/>
    <s v="Petaluma, CA"/>
    <n v="64078"/>
    <s v="64700"/>
    <s v="  "/>
    <m/>
    <s v="N"/>
    <s v="5710"/>
    <s v="SAFETY AND SECURITY"/>
    <n v="57"/>
    <x v="8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x v="2"/>
    <s v="50k - 200k"/>
    <s v="Petaluma, CA"/>
    <n v="64078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x v="3"/>
    <s v="Over 1m"/>
    <s v="San Francisco-Oakland, CA"/>
    <n v="3281212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x v="3"/>
    <s v="Over 1m"/>
    <s v="Los Angeles-Long Beach-Anaheim, CA"/>
    <n v="12150996"/>
    <s v="11100"/>
    <s v="EP"/>
    <s v="ELECTRIC TRACKLESS TROLLEY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x v="3"/>
    <s v="Over 1m"/>
    <s v="Los Angeles-Long Beach-Anaheim, CA"/>
    <n v="12150996"/>
    <s v="11100"/>
    <s v="GA"/>
    <s v="GASOLINE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x v="3"/>
    <s v="Over 1m"/>
    <s v="Los Angeles-Long Beach-Anaheim, CA"/>
    <n v="121509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x v="3"/>
    <s v="Over 1m"/>
    <s v="Los Angeles-Long Beach-Anaheim, CA"/>
    <n v="1215099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x v="3"/>
    <s v="Over 1m"/>
    <s v="Los Angeles-Long Beach-Anaheim, CA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x v="3"/>
    <s v="Over 1m"/>
    <s v="Los Angeles-Long Beach-Anaheim, CA"/>
    <n v="1215099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x v="3"/>
    <s v="Over 1m"/>
    <s v="Los Angeles-Long Beach-Anaheim, CA"/>
    <n v="1215099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x v="3"/>
    <s v="Over 1m"/>
    <s v="Los Angeles-Long Beach-Anaheim, CA"/>
    <n v="12150996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x v="3"/>
    <s v="Over 1m"/>
    <s v="Los Angeles-Long Beach-Anaheim, CA"/>
    <n v="1215099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x v="1"/>
    <s v="200k - 1m"/>
    <s v="Oxnard, CA"/>
    <n v="367260"/>
    <s v="11100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x v="1"/>
    <s v="200k - 1m"/>
    <s v="Oxnard, CA"/>
    <n v="367260"/>
    <s v="11100"/>
    <s v="DP"/>
    <s v="DIESEL (PARTICULATE TRAP)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x v="1"/>
    <s v="200k - 1m"/>
    <s v="Oxnard, CA"/>
    <n v="36726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x v="1"/>
    <s v="200k - 1m"/>
    <s v="Oxnard, CA"/>
    <n v="36726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x v="1"/>
    <s v="200k - 1m"/>
    <s v="Oxnard, CA"/>
    <n v="367260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x v="1"/>
    <s v="200k - 1m"/>
    <s v="Oxnard, CA"/>
    <n v="367260"/>
    <s v="12300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x v="1"/>
    <s v="200k - 1m"/>
    <s v="Oxnard, CA"/>
    <n v="367260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x v="1"/>
    <s v="200k - 1m"/>
    <s v="Oxnard, CA"/>
    <n v="36726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x v="2"/>
    <s v="50k - 200k"/>
    <s v="Lompoc, CA"/>
    <n v="5150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x v="2"/>
    <s v="50k - 200k"/>
    <s v="Lompoc, CA"/>
    <n v="5150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x v="2"/>
    <s v="50k - 200k"/>
    <s v="Manteca, CA"/>
    <n v="8357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x v="2"/>
    <s v="50k - 200k"/>
    <s v="Manteca, CA"/>
    <n v="8357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x v="2"/>
    <s v="50k - 200k"/>
    <s v="Manteca, CA"/>
    <n v="83578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x v="2"/>
    <s v="50k - 200k"/>
    <s v="Manteca, CA"/>
    <n v="835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x v="2"/>
    <s v="50k - 200k"/>
    <s v="Manteca, CA"/>
    <n v="835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s v="San Francisco-Oakland, CA"/>
    <n v="3281212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s v="San Francisco-Oakland, CA"/>
    <n v="3281212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x v="3"/>
    <s v="Over 1m"/>
    <s v="San Francisco-Oakland, CA"/>
    <n v="3281212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x v="3"/>
    <s v="Over 1m"/>
    <s v="San Francisco-Oakland, CA"/>
    <n v="3281212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x v="3"/>
    <s v="Over 1m"/>
    <s v="San Francisco-Oakland, CA"/>
    <n v="3281212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x v="3"/>
    <s v="Over 1m"/>
    <s v="San Francisco-Oakland, CA"/>
    <n v="3281212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x v="3"/>
    <s v="Over 1m"/>
    <s v="San Francisco-Oakland, CA"/>
    <n v="328121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x v="3"/>
    <s v="Over 1m"/>
    <s v="San Francisco-Oakland, CA"/>
    <n v="3281212"/>
    <s v="117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x v="2"/>
    <s v="50k - 200k"/>
    <s v="Redding, CA"/>
    <n v="11773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x v="2"/>
    <s v="50k - 200k"/>
    <s v="Redding, CA"/>
    <n v="117731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x v="2"/>
    <s v="50k - 200k"/>
    <s v="Redding, CA"/>
    <n v="11773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x v="2"/>
    <s v="50k - 200k"/>
    <s v="Redding, CA"/>
    <n v="117731"/>
    <s v="11100"/>
    <s v="  "/>
    <m/>
    <s v="N"/>
    <s v="1179"/>
    <s v="BUS OTHER"/>
    <s v="11"/>
    <x v="0"/>
    <s v="79"/>
    <s v="117"/>
    <s v="Project Admin."/>
    <s v="00"/>
    <s v="Project Admin."/>
    <m/>
    <m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x v="3"/>
    <s v="Over 1m"/>
    <s v="San Francisco-Oakland, CA"/>
    <n v="3281212"/>
    <s v="11100"/>
    <s v="HE"/>
    <s v="HYBRID ELECTRIC - 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x v="3"/>
    <s v="Over 1m"/>
    <s v="San Francisco-Oakland, CA"/>
    <n v="328121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x v="3"/>
    <s v="Over 1m"/>
    <s v="San Francisco-Oakland, CA"/>
    <n v="328121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x v="3"/>
    <s v="Over 1m"/>
    <s v="San Francisco-Oakland, CA"/>
    <n v="328121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x v="3"/>
    <s v="Over 1m"/>
    <s v="San Francisco-Oakland, CA"/>
    <n v="328121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x v="3"/>
    <s v="Over 1m"/>
    <s v="San Francisco-Oakland, CA"/>
    <n v="328121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x v="3"/>
    <s v="Over 1m"/>
    <s v="San Francisco-Oakland, CA"/>
    <n v="3281212"/>
    <s v="117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x v="3"/>
    <s v="Over 1m"/>
    <s v="San Francisco-Oakland, CA"/>
    <n v="3281212"/>
    <s v="991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x v="2"/>
    <s v="50k - 200k"/>
    <s v="Madera, CA"/>
    <n v="7841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x v="2"/>
    <s v="50k - 200k"/>
    <s v="Madera, CA"/>
    <n v="78413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x v="2"/>
    <s v="50k - 200k"/>
    <s v="Madera, CA"/>
    <n v="78413"/>
    <s v="117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x v="2"/>
    <s v="50k - 200k"/>
    <s v="Madera, CA"/>
    <n v="7841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x v="2"/>
    <s v="50k - 200k"/>
    <s v="Madera, CA"/>
    <n v="7841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x v="2"/>
    <s v="50k - 200k"/>
    <s v="Porterville, CA"/>
    <n v="70272"/>
    <s v="11400"/>
    <s v="CN"/>
    <s v="COMPRESSED NATURAL GAS"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x v="2"/>
    <s v="50k - 200k"/>
    <s v="Porterville, CA"/>
    <n v="7027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x v="2"/>
    <s v="50k - 200k"/>
    <s v="Porterville, CA"/>
    <n v="7027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x v="2"/>
    <s v="50k - 200k"/>
    <s v="Porterville, CA"/>
    <n v="7027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x v="2"/>
    <s v="50k - 200k"/>
    <s v="Porterville, CA"/>
    <n v="7027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x v="2"/>
    <s v="50k - 200k"/>
    <s v="Porterville, CA"/>
    <n v="70272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x v="2"/>
    <s v="50k - 200k"/>
    <s v="Porterville, CA"/>
    <n v="70272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x v="2"/>
    <s v="50k - 200k"/>
    <s v="Porterville, CA"/>
    <n v="70272"/>
    <s v="572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x v="2"/>
    <s v="50k - 200k"/>
    <s v="Porterville, CA"/>
    <n v="70272"/>
    <s v="572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x v="2"/>
    <s v="50k - 200k"/>
    <s v="Porterville, CA"/>
    <n v="70272"/>
    <s v="11600"/>
    <s v="  "/>
    <m/>
    <s v="N"/>
    <s v="1162"/>
    <s v="BUS OTHER"/>
    <n v="11"/>
    <x v="0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x v="1"/>
    <s v="200k - 1m"/>
    <s v="Antioch, CA"/>
    <n v="277634"/>
    <s v="117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x v="1"/>
    <s v="200k - 1m"/>
    <s v="Antioch, CA"/>
    <n v="277634"/>
    <s v="117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x v="1"/>
    <s v="200k - 1m"/>
    <s v="Antioch, CA"/>
    <n v="277634"/>
    <s v="117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x v="1"/>
    <s v="200k - 1m"/>
    <s v="Antioch, CA"/>
    <n v="277634"/>
    <s v="117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x v="1"/>
    <s v="200k - 1m"/>
    <s v="Antioch, CA"/>
    <n v="277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x v="1"/>
    <s v="200k - 1m"/>
    <s v="Antioch, CA"/>
    <n v="277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x v="1"/>
    <s v="200k - 1m"/>
    <s v="Antioch, CA"/>
    <n v="277634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x v="1"/>
    <s v="200k - 1m"/>
    <s v="Antioch, CA"/>
    <n v="277634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x v="1"/>
    <s v="200k - 1m"/>
    <s v="Antioch, CA"/>
    <n v="277634"/>
    <s v="117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x v="3"/>
    <s v="Over 1m"/>
    <s v="Riverside-San Bernardino, CA"/>
    <n v="1932666"/>
    <s v="11700"/>
    <s v="CN"/>
    <s v="COMPRESSED NATURAL GAS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x v="1"/>
    <s v="200k - 1m"/>
    <s v="Stockton, CA"/>
    <n v="37058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x v="1"/>
    <s v="200k - 1m"/>
    <s v="Stockton, CA"/>
    <n v="3705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x v="1"/>
    <s v="200k - 1m"/>
    <s v="Stockton, CA"/>
    <n v="370583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x v="1"/>
    <s v="200k - 1m"/>
    <s v="Stockton, CA"/>
    <n v="370583"/>
    <s v="991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x v="1"/>
    <s v="200k - 1m"/>
    <s v="Concord, CA"/>
    <n v="615968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x v="1"/>
    <s v="200k - 1m"/>
    <s v="Concord, CA"/>
    <n v="615968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x v="1"/>
    <s v="200k - 1m"/>
    <s v="Concord, CA"/>
    <n v="615968"/>
    <s v="300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x v="1"/>
    <s v="200k - 1m"/>
    <s v="Santa Rosa, CA"/>
    <n v="30823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x v="1"/>
    <s v="200k - 1m"/>
    <s v="Santa Rosa, CA"/>
    <n v="30823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x v="1"/>
    <s v="200k - 1m"/>
    <s v="Santa Rosa, CA"/>
    <n v="308231"/>
    <s v="119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x v="1"/>
    <s v="200k - 1m"/>
    <s v="Santa Rosa, CA"/>
    <n v="308231"/>
    <s v="119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x v="1"/>
    <s v="200k - 1m"/>
    <s v="Santa Rosa, CA"/>
    <n v="30823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x v="1"/>
    <s v="200k - 1m"/>
    <s v="Santa Rosa, CA"/>
    <n v="30823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x v="2"/>
    <s v="50k - 200k"/>
    <s v="Turlock, CA"/>
    <n v="9990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x v="3"/>
    <s v="Over 1m"/>
    <s v="Los Angeles-Long Beach-Anaheim, CA"/>
    <n v="12150996"/>
    <s v="11400"/>
    <s v="  "/>
    <m/>
    <s v="N"/>
    <s v="1166"/>
    <s v="BUS OTHER"/>
    <n v="11"/>
    <x v="0"/>
    <s v="66"/>
    <s v="116"/>
    <s v="Lease"/>
    <s v="02"/>
    <s v="Communications Systems"/>
    <m/>
    <m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x v="3"/>
    <s v="Over 1m"/>
    <s v="Los Angeles-Long Beach-Anaheim, CA"/>
    <n v="12150996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x v="3"/>
    <s v="Over 1m"/>
    <s v="Los Angeles-Long Beach-Anaheim, CA"/>
    <n v="12150996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x v="3"/>
    <s v="Over 1m"/>
    <s v="Los Angeles-Long Beach-Anaheim, CA"/>
    <n v="12150996"/>
    <s v="114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x v="3"/>
    <s v="Over 1m"/>
    <s v="Los Angeles-Long Beach-Anaheim, CA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x v="3"/>
    <s v="Over 1m"/>
    <s v="Los Angeles-Long Beach-Anaheim, CA"/>
    <n v="12150996"/>
    <s v="114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x v="3"/>
    <s v="Over 1m"/>
    <s v="Los Angeles-Long Beach-Anaheim, CA"/>
    <n v="12150996"/>
    <s v="114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x v="3"/>
    <s v="Over 1m"/>
    <s v="Los Angeles-Long Beach-Anaheim, CA"/>
    <n v="12150996"/>
    <s v="114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x v="2"/>
    <s v="50k - 200k"/>
    <s v="Davis, CA"/>
    <n v="72794"/>
    <s v="1112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x v="2"/>
    <s v="50k - 200k"/>
    <s v="Davis, CA"/>
    <n v="72794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x v="2"/>
    <s v="50k - 200k"/>
    <s v="Davis, CA"/>
    <n v="72794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x v="2"/>
    <s v="50k - 200k"/>
    <s v="Davis, CA"/>
    <n v="72794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x v="2"/>
    <s v="50k - 200k"/>
    <s v="Davis, CA"/>
    <n v="7279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x v="2"/>
    <s v="50k - 200k"/>
    <s v="Davis, CA"/>
    <n v="7279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x v="2"/>
    <s v="50k - 200k"/>
    <s v="Davis, CA"/>
    <n v="72794"/>
    <s v="11400"/>
    <s v="  "/>
    <m/>
    <s v="N"/>
    <s v="1144"/>
    <s v="MAINTENANCE FACILITY"/>
    <n v="11"/>
    <x v="0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x v="2"/>
    <s v="50k - 200k"/>
    <s v="Napa, CA"/>
    <n v="83913"/>
    <s v="300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x v="2"/>
    <s v="50k - 200k"/>
    <s v="Napa, CA"/>
    <n v="83913"/>
    <s v="30000"/>
    <s v="OR"/>
    <s v="OTHER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x v="2"/>
    <s v="50k - 200k"/>
    <s v="Napa, CA"/>
    <n v="8391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x v="2"/>
    <s v="50k - 200k"/>
    <s v="Petaluma, CA"/>
    <n v="6407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x v="2"/>
    <s v="50k - 200k"/>
    <s v="Petaluma, CA"/>
    <n v="64078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x v="2"/>
    <s v="50k - 200k"/>
    <s v="Petaluma, CA"/>
    <n v="6407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x v="2"/>
    <s v="50k - 200k"/>
    <s v="Petaluma, CA"/>
    <n v="64078"/>
    <s v="300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x v="2"/>
    <s v="50k - 200k"/>
    <s v="Petaluma, CA"/>
    <n v="64078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x v="2"/>
    <s v="50k - 200k"/>
    <s v="Petaluma, CA"/>
    <n v="64078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x v="2"/>
    <s v="50k - 200k"/>
    <s v="Hanford, CA"/>
    <n v="879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x v="3"/>
    <s v="Over 1m"/>
    <s v="Los Angeles-Long Beach-Anaheim, CA"/>
    <n v="121509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x v="1"/>
    <s v="200k - 1m"/>
    <s v="Indio-Cathedral City, CA"/>
    <n v="345580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x v="1"/>
    <s v="200k - 1m"/>
    <s v="Indio-Cathedral City, CA"/>
    <n v="34558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x v="1"/>
    <s v="200k - 1m"/>
    <s v="Indio-Cathedral City, CA"/>
    <n v="34558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x v="1"/>
    <s v="200k - 1m"/>
    <s v="Indio-Cathedral City, CA"/>
    <n v="34558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x v="1"/>
    <s v="200k - 1m"/>
    <s v="Indio-Cathedral City, CA"/>
    <n v="34558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x v="1"/>
    <s v="200k - 1m"/>
    <s v="Indio-Cathedral City, CA"/>
    <n v="34558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x v="1"/>
    <s v="200k - 1m"/>
    <s v="Indio-Cathedral City, CA"/>
    <n v="34558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x v="2"/>
    <s v="50k - 200k"/>
    <s v="Hemet, CA"/>
    <n v="16337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x v="1"/>
    <s v="200k - 1m"/>
    <s v="Modesto, CA"/>
    <n v="35817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x v="1"/>
    <s v="200k - 1m"/>
    <s v="Modesto, CA"/>
    <n v="358172"/>
    <s v="11100"/>
    <s v="DP"/>
    <s v="DIESEL (PARTICULATE TRAP)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x v="1"/>
    <s v="200k - 1m"/>
    <s v="Modesto, CA"/>
    <n v="358172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x v="1"/>
    <s v="200k - 1m"/>
    <s v="Modesto, CA"/>
    <n v="358172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x v="1"/>
    <s v="200k - 1m"/>
    <s v="Modesto, CA"/>
    <n v="358172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x v="1"/>
    <s v="200k - 1m"/>
    <s v="Modesto, CA"/>
    <n v="35817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x v="1"/>
    <s v="200k - 1m"/>
    <s v="Modesto, CA"/>
    <n v="358172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x v="1"/>
    <s v="200k - 1m"/>
    <s v="Modesto, CA"/>
    <n v="358172"/>
    <s v="11900"/>
    <s v="  "/>
    <m/>
    <s v="N"/>
    <s v="1195"/>
    <s v="BUS OTHER"/>
    <n v="11"/>
    <x v="0"/>
    <s v="95"/>
    <s v="119"/>
    <s v="Lease"/>
    <s v="01"/>
    <s v="Historic Mass Transp. Bldgs., including Operations"/>
    <m/>
    <m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x v="1"/>
    <s v="200k - 1m"/>
    <s v="Modesto, CA"/>
    <n v="358172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x v="1"/>
    <s v="200k - 1m"/>
    <s v="Modesto, CA"/>
    <n v="358172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x v="3"/>
    <s v="Over 1m"/>
    <s v="Los Angeles-Long Beach-Anaheim, CA"/>
    <n v="1215099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x v="3"/>
    <s v="Over 1m"/>
    <s v="Los Angeles-Long Beach-Anaheim, CA"/>
    <n v="1215099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x v="3"/>
    <s v="Over 1m"/>
    <s v="Los Angeles-Long Beach-Anaheim, CA"/>
    <n v="1215099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x v="3"/>
    <s v="Over 1m"/>
    <s v="Los Angeles-Long Beach-Anaheim, CA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x v="3"/>
    <s v="Over 1m"/>
    <s v="Los Angeles-Long Beach-Anaheim, CA"/>
    <n v="12150996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x v="3"/>
    <s v="Over 1m"/>
    <s v="Los Angeles-Long Beach-Anaheim, CA"/>
    <n v="12150996"/>
    <s v="11100"/>
    <s v="  "/>
    <m/>
    <s v="N"/>
    <s v="1116"/>
    <s v="BUS OTHER"/>
    <n v="11"/>
    <x v="0"/>
    <s v="16"/>
    <s v="111"/>
    <s v="Lease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x v="3"/>
    <s v="Over 1m"/>
    <s v="Los Angeles-Long Beach-Anaheim, CA"/>
    <n v="12150996"/>
    <s v="11700"/>
    <s v="  "/>
    <m/>
    <s v="N"/>
    <s v="117D"/>
    <s v="BUS OTHER"/>
    <n v="11"/>
    <x v="0"/>
    <s v="7D"/>
    <s v="117"/>
    <s v="Lease"/>
    <s v="02"/>
    <s v="Training"/>
    <m/>
    <m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x v="3"/>
    <s v="Over 1m"/>
    <s v="Los Angeles-Long Beach-Anaheim, CA"/>
    <n v="1215099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x v="2"/>
    <s v="50k - 200k"/>
    <s v="Watsonville, CA"/>
    <n v="7353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x v="3"/>
    <s v="Over 1m"/>
    <s v="Riverside-San Bernardino, CA"/>
    <n v="1932666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x v="3"/>
    <s v="Over 1m"/>
    <s v="Riverside-San Bernardino, CA"/>
    <n v="1932666"/>
    <s v="12300"/>
    <s v="  "/>
    <m/>
    <s v="N"/>
    <s v="1234"/>
    <s v="FIXED GUIDEWAY"/>
    <n v="12"/>
    <x v="3"/>
    <s v="34"/>
    <s v="123"/>
    <s v="Rehab / Renovation"/>
    <s v="10"/>
    <s v="Passenger Amenities"/>
    <m/>
    <m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x v="3"/>
    <s v="Over 1m"/>
    <s v="Riverside-San Bernardino, CA"/>
    <n v="1932666"/>
    <s v="12400"/>
    <s v="  "/>
    <m/>
    <s v="N"/>
    <s v="1244"/>
    <s v="FIXED GUIDEWAY"/>
    <n v="12"/>
    <x v="3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x v="1"/>
    <s v="200k - 1m"/>
    <s v="Fresno, CA"/>
    <n v="654628"/>
    <s v="11400"/>
    <s v="  "/>
    <m/>
    <s v="N"/>
    <s v="1146"/>
    <s v="MAINTENANCE FACILITY"/>
    <n v="11"/>
    <x v="0"/>
    <s v="46"/>
    <s v="114"/>
    <s v="Lease"/>
    <s v="20"/>
    <s v="Miscellaneous"/>
    <m/>
    <m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x v="1"/>
    <s v="200k - 1m"/>
    <s v="Fresno, CA"/>
    <n v="654628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x v="1"/>
    <s v="200k - 1m"/>
    <s v="Fresno, CA"/>
    <n v="65462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x v="1"/>
    <s v="200k - 1m"/>
    <s v="Fresno, CA"/>
    <n v="654628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x v="1"/>
    <s v="200k - 1m"/>
    <s v="Fresno, CA"/>
    <n v="654628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x v="1"/>
    <s v="200k - 1m"/>
    <s v="Fresno, CA"/>
    <n v="654628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x v="1"/>
    <s v="200k - 1m"/>
    <s v="Fresno, CA"/>
    <n v="65462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x v="1"/>
    <s v="200k - 1m"/>
    <s v="Fresno, CA"/>
    <n v="654628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x v="1"/>
    <s v="200k - 1m"/>
    <s v="Fresno, CA"/>
    <n v="654628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x v="3"/>
    <s v="Over 1m"/>
    <s v="San Jose, CA"/>
    <n v="1664496"/>
    <s v="12100"/>
    <s v="DF"/>
    <s v="DIESEL"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x v="2"/>
    <s v="50k - 200k"/>
    <s v="Santa Barbara, CA"/>
    <n v="19586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x v="3"/>
    <s v="Over 1m"/>
    <s v="San Francisco-Oakland, CA"/>
    <n v="3281212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x v="3"/>
    <s v="Over 1m"/>
    <s v="San Francisco-Oakland, CA"/>
    <n v="3281212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x v="3"/>
    <s v="Over 1m"/>
    <s v="San Francisco-Oakland, CA"/>
    <n v="328121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x v="3"/>
    <s v="Over 1m"/>
    <s v="San Francisco-Oakland, CA"/>
    <n v="3281212"/>
    <s v="12900"/>
    <s v="  "/>
    <m/>
    <s v="N"/>
    <s v="1293"/>
    <s v="FIXED GUIDEWAY"/>
    <n v="12"/>
    <x v="3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x v="3"/>
    <s v="Over 1m"/>
    <s v="San Francisco-Oakland, CA"/>
    <n v="3281212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x v="1"/>
    <s v="200k - 1m"/>
    <s v="Oxnard, CA"/>
    <n v="367260"/>
    <s v="11100"/>
    <s v="DP"/>
    <s v="DIESEL (PARTICULATE TRAP)"/>
    <s v="N"/>
    <s v="1116"/>
    <s v="BUS OTHER"/>
    <n v="11"/>
    <x v="0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x v="1"/>
    <s v="200k - 1m"/>
    <s v="Oxnard, CA"/>
    <n v="367260"/>
    <s v="11100"/>
    <s v="DP"/>
    <s v="DIESEL (PARTICULATE TRAP)"/>
    <s v="N"/>
    <s v="1116"/>
    <s v="BUS OTHER"/>
    <n v="11"/>
    <x v="0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x v="1"/>
    <s v="200k - 1m"/>
    <s v="Oxnard, CA"/>
    <n v="367260"/>
    <s v="117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x v="1"/>
    <s v="200k - 1m"/>
    <s v="Oxnard, CA"/>
    <n v="367260"/>
    <s v="117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x v="1"/>
    <s v="200k - 1m"/>
    <s v="Oxnard, CA"/>
    <n v="36726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x v="1"/>
    <s v="200k - 1m"/>
    <s v="Oxnard, CA"/>
    <n v="36726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x v="1"/>
    <s v="200k - 1m"/>
    <s v="Oxnard, CA"/>
    <n v="36726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x v="1"/>
    <s v="200k - 1m"/>
    <s v="Oxnard, CA"/>
    <n v="36726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x v="1"/>
    <s v="200k - 1m"/>
    <s v="Oxnard, CA"/>
    <n v="36726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x v="1"/>
    <s v="200k - 1m"/>
    <s v="Oxnard, CA"/>
    <n v="36726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x v="1"/>
    <s v="200k - 1m"/>
    <s v="Oxnard, CA"/>
    <n v="36726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x v="3"/>
    <s v="Over 1m"/>
    <s v="San Diego, CA"/>
    <n v="295674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x v="3"/>
    <s v="Over 1m"/>
    <s v="San Diego, CA"/>
    <n v="2956746"/>
    <s v="11100"/>
    <s v="CN"/>
    <s v="COMPRESSED NATURAL GAS"/>
    <s v="N"/>
    <s v="1112"/>
    <s v="BUS PURCHASE"/>
    <n v="11"/>
    <x v="0"/>
    <s v="12"/>
    <s v="111"/>
    <s v="Lease"/>
    <s v="01"/>
    <s v="40 ft Bus"/>
    <m/>
    <s v="40 ft Bus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x v="3"/>
    <s v="Over 1m"/>
    <s v="San Diego, CA"/>
    <n v="2956746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x v="3"/>
    <s v="Over 1m"/>
    <s v="San Diego, CA"/>
    <n v="2956746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x v="3"/>
    <s v="Over 1m"/>
    <s v="San Diego, CA"/>
    <n v="29567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x v="3"/>
    <s v="Over 1m"/>
    <s v="San Diego, CA"/>
    <n v="2956746"/>
    <s v="12100"/>
    <s v="  "/>
    <m/>
    <s v="N"/>
    <s v="1214"/>
    <s v="FIXED GUIDEWAY"/>
    <n v="12"/>
    <x v="3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x v="3"/>
    <s v="Over 1m"/>
    <s v="San Diego, CA"/>
    <n v="2956746"/>
    <s v="121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x v="3"/>
    <s v="Over 1m"/>
    <s v="San Diego, CA"/>
    <n v="2956746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x v="3"/>
    <s v="Over 1m"/>
    <s v="San Diego, CA"/>
    <n v="295674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x v="3"/>
    <s v="Over 1m"/>
    <s v="San Diego, CA"/>
    <n v="2956746"/>
    <s v="12400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x v="3"/>
    <s v="Over 1m"/>
    <s v="San Diego, CA"/>
    <n v="295674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x v="3"/>
    <s v="Over 1m"/>
    <s v="San Diego, CA"/>
    <n v="2956746"/>
    <s v="12100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x v="1"/>
    <s v="200k - 1m"/>
    <s v="Victorville-Hesperia, CA"/>
    <n v="328454"/>
    <s v="11100"/>
    <s v="  "/>
    <m/>
    <s v="N"/>
    <s v="1114"/>
    <s v="BUS OTHER"/>
    <n v="11"/>
    <x v="0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x v="1"/>
    <s v="200k - 1m"/>
    <s v="Victorville-Hesperia, CA"/>
    <n v="328454"/>
    <s v="1140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x v="1"/>
    <s v="200k - 1m"/>
    <s v="Victorville-Hesperia, CA"/>
    <n v="328454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x v="1"/>
    <s v="200k - 1m"/>
    <s v="Victorville-Hesperia, CA"/>
    <n v="328454"/>
    <s v="3000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x v="1"/>
    <s v="200k - 1m"/>
    <s v="Victorville-Hesperia, CA"/>
    <n v="328454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x v="1"/>
    <s v="200k - 1m"/>
    <s v="Oxnard, CA"/>
    <n v="36726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x v="1"/>
    <s v="200k - 1m"/>
    <s v="Oxnard, CA"/>
    <n v="36726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x v="1"/>
    <s v="200k - 1m"/>
    <s v="Oxnard, CA"/>
    <n v="36726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x v="1"/>
    <s v="200k - 1m"/>
    <s v="Oxnard, CA"/>
    <n v="36726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x v="0"/>
    <s v="Under 50k"/>
    <s v="CALIFOR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x v="2"/>
    <s v="50k - 200k"/>
    <s v="Simi Valley, CA"/>
    <n v="12520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x v="2"/>
    <s v="50k - 200k"/>
    <s v="Simi Valley, CA"/>
    <n v="12520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x v="2"/>
    <s v="50k - 200k"/>
    <s v="Simi Valley, CA"/>
    <n v="12520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x v="2"/>
    <s v="50k - 200k"/>
    <s v="Simi Valley, CA"/>
    <n v="12520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x v="3"/>
    <s v="Over 1m"/>
    <s v="Los Angeles-Long Beach-Anaheim, CA"/>
    <n v="12150996"/>
    <s v="11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x v="3"/>
    <s v="Over 1m"/>
    <s v="Los Angeles-Long Beach-Anaheim, CA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x v="3"/>
    <s v="Over 1m"/>
    <s v="Los Angeles-Long Beach-Anaheim, CA"/>
    <n v="12150996"/>
    <s v="11700"/>
    <s v="  "/>
    <m/>
    <s v="N"/>
    <s v="1112"/>
    <s v="BUS PURCHASE"/>
    <n v="11"/>
    <x v="0"/>
    <s v="12"/>
    <s v="111"/>
    <s v="Lease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x v="3"/>
    <s v="Over 1m"/>
    <s v="Sacramento, CA"/>
    <n v="1723634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x v="3"/>
    <s v="Over 1m"/>
    <s v="San Diego, CA"/>
    <n v="2956746"/>
    <s v="11100"/>
    <s v="CN"/>
    <s v="COMPRESSED NATURAL GAS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x v="3"/>
    <s v="Over 1m"/>
    <s v="San Diego, CA"/>
    <n v="29567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x v="3"/>
    <s v="Over 1m"/>
    <s v="San Diego, CA"/>
    <n v="29567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x v="3"/>
    <s v="Over 1m"/>
    <s v="San Diego, CA"/>
    <n v="295674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x v="3"/>
    <s v="Over 1m"/>
    <s v="San Diego, CA"/>
    <n v="2956746"/>
    <s v="12900"/>
    <s v="  "/>
    <m/>
    <s v="N"/>
    <s v="1294"/>
    <s v="FIXED GUIDEWAY"/>
    <n v="12"/>
    <x v="3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x v="3"/>
    <s v="Over 1m"/>
    <s v="Los Angeles-Long Beach-Anaheim, CA"/>
    <n v="12150996"/>
    <s v="1140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x v="3"/>
    <s v="Over 1m"/>
    <s v="Los Angeles-Long Beach-Anaheim, CA"/>
    <n v="1215099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x v="3"/>
    <s v="Over 1m"/>
    <s v="Los Angeles-Long Beach-Anaheim, CA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x v="3"/>
    <s v="Over 1m"/>
    <s v="Los Angeles-Long Beach-Anaheim, CA"/>
    <n v="12150996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x v="2"/>
    <s v="50k - 200k"/>
    <s v="Woodland, CA"/>
    <n v="55513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x v="2"/>
    <s v="50k - 200k"/>
    <s v="Woodland, CA"/>
    <n v="55513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x v="2"/>
    <s v="50k - 200k"/>
    <s v="Woodland, CA"/>
    <n v="55513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x v="2"/>
    <s v="50k - 200k"/>
    <s v="Woodland, CA"/>
    <n v="55513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x v="2"/>
    <s v="50k - 200k"/>
    <s v="Woodland, CA"/>
    <n v="55513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x v="2"/>
    <s v="50k - 200k"/>
    <s v="El Centro-Calexico, CA"/>
    <n v="107672"/>
    <s v="11700"/>
    <s v="DP"/>
    <s v="DIESEL (PARTICULATE TRAP)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x v="2"/>
    <s v="50k - 200k"/>
    <s v="El Centro-Calexico, CA"/>
    <n v="107672"/>
    <s v="11700"/>
    <s v="DP"/>
    <s v="DIESEL (PARTICULATE TRAP)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x v="3"/>
    <s v="Over 1m"/>
    <s v="Los Angeles-Long Beach-Anaheim, CA"/>
    <n v="12150996"/>
    <s v="11300"/>
    <s v="  "/>
    <m/>
    <s v="N"/>
    <s v="1133"/>
    <s v="BUS OTHER"/>
    <n v="11"/>
    <x v="0"/>
    <s v="33"/>
    <s v="113"/>
    <s v="Construction"/>
    <s v="08"/>
    <s v="Furniture &amp; Graphics"/>
    <m/>
    <m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x v="2"/>
    <s v="50k - 200k"/>
    <s v="Vacaville, CA"/>
    <n v="93141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x v="2"/>
    <s v="50k - 200k"/>
    <s v="Turlock, CA"/>
    <n v="9990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x v="1"/>
    <s v="200k - 1m"/>
    <s v="Oxnard, CA"/>
    <n v="367260"/>
    <s v="11100"/>
    <s v="DP"/>
    <s v="DIESEL (PARTICULATE TRAP)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x v="1"/>
    <s v="200k - 1m"/>
    <s v="Oxnard, CA"/>
    <n v="36726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x v="1"/>
    <s v="200k - 1m"/>
    <s v="Oxnard, CA"/>
    <n v="36726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x v="1"/>
    <s v="200k - 1m"/>
    <s v="Oxnard, CA"/>
    <n v="367260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x v="1"/>
    <s v="200k - 1m"/>
    <s v="Oxnard, CA"/>
    <n v="36726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x v="2"/>
    <s v="50k - 200k"/>
    <s v="Watsonville, CA"/>
    <n v="73534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x v="2"/>
    <s v="50k - 200k"/>
    <s v="Watsonville, CA"/>
    <n v="73534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x v="3"/>
    <s v="Over 1m"/>
    <s v="Sacramento, CA"/>
    <n v="1723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x v="3"/>
    <s v="Over 1m"/>
    <s v="Sacramento, CA"/>
    <n v="1723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x v="3"/>
    <s v="Over 1m"/>
    <s v="Sacramento, CA"/>
    <n v="172363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x v="3"/>
    <s v="Over 1m"/>
    <s v="Sacramento, CA"/>
    <n v="172363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x v="3"/>
    <s v="Over 1m"/>
    <s v="Sacramento, CA"/>
    <n v="1723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x v="3"/>
    <s v="Over 1m"/>
    <s v="Sacramento, CA"/>
    <n v="1723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x v="3"/>
    <s v="Over 1m"/>
    <s v="Sacramento, CA"/>
    <n v="1723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x v="3"/>
    <s v="Over 1m"/>
    <s v="Sacramento, CA"/>
    <n v="172363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x v="3"/>
    <s v="Over 1m"/>
    <s v="Sacramento, CA"/>
    <n v="172363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x v="3"/>
    <s v="Over 1m"/>
    <s v="Sacramento, CA"/>
    <n v="172363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x v="3"/>
    <s v="Over 1m"/>
    <s v="Sacramento, CA"/>
    <n v="172363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x v="0"/>
    <s v="Under 50k"/>
    <s v="CALIFORNI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x v="0"/>
    <s v="Under 50k"/>
    <s v="CALIFORNIA GOV APP"/>
    <n v="0"/>
    <s v="11100"/>
    <s v="DP"/>
    <s v="DIESEL (PARTICULATE TRAP)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x v="0"/>
    <s v="Under 50k"/>
    <s v="CALIFORNIA GOV APP"/>
    <n v="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x v="0"/>
    <s v="Under 50k"/>
    <s v="CALIFORNIA GOV APP"/>
    <n v="0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x v="0"/>
    <s v="Under 50k"/>
    <s v="CALIFOR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x v="0"/>
    <s v="Under 50k"/>
    <s v="CALIFOR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x v="0"/>
    <s v="Under 50k"/>
    <s v="CALIFOR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x v="0"/>
    <s v="Under 50k"/>
    <s v="CALIFOR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x v="0"/>
    <s v="Under 50k"/>
    <s v="CALIFOR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x v="0"/>
    <s v="Under 50k"/>
    <s v="CALIFOR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x v="0"/>
    <s v="Under 50k"/>
    <s v="CALIFORNIA GOV APP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x v="0"/>
    <s v="Under 50k"/>
    <s v="CALIFORNIA GOV APP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x v="0"/>
    <s v="Under 50k"/>
    <s v="CALIFORNIA GOV APP"/>
    <n v="0"/>
    <s v="111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x v="0"/>
    <s v="Under 50k"/>
    <s v="CALIFORNIA GOV APP"/>
    <n v="0"/>
    <s v="111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x v="0"/>
    <s v="Under 50k"/>
    <s v="CALIFORNIA GOV APP"/>
    <n v="0"/>
    <s v="11400"/>
    <s v="  "/>
    <m/>
    <s v="N"/>
    <s v="1142"/>
    <s v="MAINTENANCE FACILITY"/>
    <n v="11"/>
    <x v="0"/>
    <s v="42"/>
    <s v="114"/>
    <s v="Lease"/>
    <s v="06"/>
    <s v="Shop Equipment"/>
    <m/>
    <m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x v="2"/>
    <s v="50k - 200k"/>
    <s v="Chico, CA"/>
    <n v="9817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x v="1"/>
    <s v="200k - 1m"/>
    <s v="Bakersfield, CA"/>
    <n v="52399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x v="1"/>
    <s v="200k - 1m"/>
    <s v="Bakersfield, CA"/>
    <n v="523994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x v="1"/>
    <s v="200k - 1m"/>
    <s v="Antioch, CA"/>
    <n v="27763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x v="1"/>
    <s v="200k - 1m"/>
    <s v="Antioch, CA"/>
    <n v="277634"/>
    <s v="12900"/>
    <s v="  "/>
    <m/>
    <s v="N"/>
    <s v="1293"/>
    <s v="FIXED GUIDEWAY"/>
    <n v="12"/>
    <x v="3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x v="2"/>
    <s v="50k - 200k"/>
    <s v="Redding, CA"/>
    <n v="11773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x v="2"/>
    <s v="50k - 200k"/>
    <s v="Redding, CA"/>
    <n v="117731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x v="2"/>
    <s v="50k - 200k"/>
    <s v="Redding, CA"/>
    <n v="117731"/>
    <s v="11400"/>
    <s v="  "/>
    <m/>
    <s v="N"/>
    <s v="1144"/>
    <s v="MAINTENANCE FACILITY"/>
    <n v="11"/>
    <x v="0"/>
    <s v="44"/>
    <s v="114"/>
    <s v="Rehab / Renovation"/>
    <s v="10"/>
    <s v="Fare Collection (Mobile)"/>
    <m/>
    <m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x v="2"/>
    <s v="50k - 200k"/>
    <s v="Redding, CA"/>
    <n v="117731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x v="2"/>
    <s v="50k - 200k"/>
    <s v="Redding, CA"/>
    <n v="11773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x v="2"/>
    <s v="50k - 200k"/>
    <s v="Redding, CA"/>
    <n v="117731"/>
    <s v="11300"/>
    <s v="  "/>
    <m/>
    <s v="N"/>
    <s v="1132"/>
    <s v="BUS OTHER"/>
    <n v="11"/>
    <x v="0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x v="1"/>
    <s v="200k - 1m"/>
    <s v="Concord, CA"/>
    <n v="615968"/>
    <s v="300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x v="2"/>
    <s v="50k - 200k"/>
    <s v="Lodi, CA"/>
    <n v="68738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x v="3"/>
    <s v="Over 1m"/>
    <s v="San Diego, CA"/>
    <n v="2956746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x v="3"/>
    <s v="Over 1m"/>
    <s v="San Diego, CA"/>
    <n v="295674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x v="3"/>
    <s v="Over 1m"/>
    <s v="San Diego, CA"/>
    <n v="2956746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x v="3"/>
    <s v="Over 1m"/>
    <s v="Sacramento, CA"/>
    <n v="172363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x v="3"/>
    <s v="Over 1m"/>
    <s v="Sacramento, CA"/>
    <n v="172363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x v="1"/>
    <s v="200k - 1m"/>
    <s v="Stockton, CA"/>
    <n v="3705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x v="3"/>
    <s v="Over 1m"/>
    <s v="San Francisco-Oakland, CA"/>
    <n v="3281212"/>
    <s v="11100"/>
    <s v="DF"/>
    <s v="DIESEL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x v="3"/>
    <s v="Over 1m"/>
    <s v="San Francisco-Oakland, CA"/>
    <n v="328121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x v="3"/>
    <s v="Over 1m"/>
    <s v="San Francisco-Oakland, CA"/>
    <n v="328121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x v="3"/>
    <s v="Over 1m"/>
    <s v="San Francisco-Oakland, CA"/>
    <n v="3281212"/>
    <s v="11100"/>
    <s v="  "/>
    <m/>
    <s v="N"/>
    <s v="1142"/>
    <s v="MAINTENANCE FACILITY"/>
    <n v="11"/>
    <x v="0"/>
    <s v="42"/>
    <s v="114"/>
    <s v="Lease"/>
    <s v="10"/>
    <s v="Fare Collection (Mobile)"/>
    <m/>
    <m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x v="3"/>
    <s v="Over 1m"/>
    <s v="San Francisco-Oakland, CA"/>
    <n v="3281212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x v="3"/>
    <s v="Over 1m"/>
    <s v="San Francisco-Oakland, CA"/>
    <n v="3281212"/>
    <s v="111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x v="1"/>
    <s v="200k - 1m"/>
    <s v="Santa Rosa, CA"/>
    <n v="308231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x v="1"/>
    <s v="200k - 1m"/>
    <s v="Santa Rosa, CA"/>
    <n v="30823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x v="1"/>
    <s v="200k - 1m"/>
    <s v="Santa Rosa, CA"/>
    <n v="308231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x v="2"/>
    <s v="50k - 200k"/>
    <s v="Turlock, CA"/>
    <n v="99904"/>
    <s v="30000"/>
    <s v="DP"/>
    <s v="DIESEL (PARTICULATE TRAP)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x v="3"/>
    <s v="Over 1m"/>
    <s v="Sacramento, CA"/>
    <n v="1723634"/>
    <s v="117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x v="2"/>
    <s v="50k - 200k"/>
    <s v="Tracy, CA"/>
    <n v="8756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x v="2"/>
    <s v="50k - 200k"/>
    <s v="Tracy, CA"/>
    <n v="8756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x v="2"/>
    <s v="50k - 200k"/>
    <s v="Tracy, CA"/>
    <n v="8756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x v="2"/>
    <s v="50k - 200k"/>
    <s v="Tracy, CA"/>
    <n v="8756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x v="2"/>
    <s v="50k - 200k"/>
    <s v="Tracy, CA"/>
    <n v="8756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x v="2"/>
    <s v="50k - 200k"/>
    <s v="Tracy, CA"/>
    <n v="87569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x v="2"/>
    <s v="50k - 200k"/>
    <s v="Lodi, CA"/>
    <n v="68738"/>
    <s v="11300"/>
    <s v="CN"/>
    <s v="COMPRESSED NATURAL GAS"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x v="2"/>
    <s v="50k - 200k"/>
    <s v="Lodi, CA"/>
    <n v="68738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x v="3"/>
    <s v="Over 1m"/>
    <s v="Sacramento, CA"/>
    <n v="1723634"/>
    <s v="11700"/>
    <s v="DP"/>
    <s v="DIESEL (PARTICULATE TRAP)"/>
    <s v="N"/>
    <s v="117A"/>
    <s v="BUS OTHER"/>
    <n v="11"/>
    <x v="0"/>
    <s v="7A"/>
    <s v="117"/>
    <s v="Lease"/>
    <s v="00"/>
    <s v="Preventive Maintenance"/>
    <m/>
    <m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x v="3"/>
    <s v="Over 1m"/>
    <s v="Sacramento, CA"/>
    <n v="1723634"/>
    <s v="30000"/>
    <s v="DP"/>
    <s v="DIESEL (PARTICULATE TRAP)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x v="3"/>
    <s v="Over 1m"/>
    <s v="Sacramento, CA"/>
    <n v="1723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x v="3"/>
    <s v="Over 1m"/>
    <s v="Sacramento, CA"/>
    <n v="1723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x v="3"/>
    <s v="Over 1m"/>
    <s v="Sacramento, CA"/>
    <n v="172363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x v="3"/>
    <s v="Over 1m"/>
    <s v="Sacramento, CA"/>
    <n v="172363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x v="3"/>
    <s v="Over 1m"/>
    <s v="San Francisco-Oakland, CA"/>
    <n v="3281212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x v="3"/>
    <s v="Over 1m"/>
    <s v="San Francisco-Oakland, CA"/>
    <n v="3281212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x v="3"/>
    <s v="Over 1m"/>
    <s v="San Francisco-Oakland, CA"/>
    <n v="3281212"/>
    <s v="11700"/>
    <s v="HE"/>
    <s v="HYBRID ELECTRIC - 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x v="3"/>
    <s v="Over 1m"/>
    <s v="San Francisco-Oakland, CA"/>
    <n v="3281212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x v="3"/>
    <s v="Over 1m"/>
    <s v="San Francisco-Oakland, CA"/>
    <n v="328121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x v="3"/>
    <s v="Over 1m"/>
    <s v="San Francisco-Oakland, CA"/>
    <n v="3281212"/>
    <s v="64600"/>
    <s v="HE"/>
    <s v="HYBRID ELECTRIC - 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x v="3"/>
    <s v="Over 1m"/>
    <s v="San Francisco-Oakland, CA"/>
    <n v="3281212"/>
    <s v="111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x v="3"/>
    <s v="Over 1m"/>
    <s v="Sacramento, CA"/>
    <n v="172363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x v="3"/>
    <s v="Over 1m"/>
    <s v="Sacramento, CA"/>
    <n v="1723634"/>
    <s v="11100"/>
    <s v="HE"/>
    <s v="HYBRID ELECTRIC - 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x v="3"/>
    <s v="Over 1m"/>
    <s v="Sacramento, CA"/>
    <n v="1723634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x v="3"/>
    <s v="Over 1m"/>
    <s v="Sacramento, CA"/>
    <n v="1723634"/>
    <s v="11700"/>
    <s v="  "/>
    <m/>
    <s v="N"/>
    <s v="1176"/>
    <s v="BUS OTHER"/>
    <n v="11"/>
    <x v="0"/>
    <s v="76"/>
    <s v="117"/>
    <s v="Real Estate (Other)"/>
    <s v="97"/>
    <s v="Rehabilitation"/>
    <m/>
    <m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x v="3"/>
    <s v="Over 1m"/>
    <s v="Sacramento, CA"/>
    <n v="1723634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x v="3"/>
    <s v="Over 1m"/>
    <s v="Sacramento, CA"/>
    <n v="172363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x v="3"/>
    <s v="Over 1m"/>
    <s v="Sacramento, CA"/>
    <n v="172363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x v="3"/>
    <s v="Over 1m"/>
    <s v="Sacramento, CA"/>
    <n v="172363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x v="3"/>
    <s v="Over 1m"/>
    <s v="Sacramento, CA"/>
    <n v="172363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x v="3"/>
    <s v="Over 1m"/>
    <s v="Sacramento, CA"/>
    <n v="1723634"/>
    <s v="117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x v="2"/>
    <s v="50k - 200k"/>
    <s v="Woodland, CA"/>
    <n v="55513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x v="2"/>
    <s v="50k - 200k"/>
    <s v="Woodland, CA"/>
    <n v="5551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x v="2"/>
    <s v="50k - 200k"/>
    <s v="Woodland, CA"/>
    <n v="55513"/>
    <s v="11100"/>
    <s v="CN"/>
    <s v="COMPRESSED NATURAL GAS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s v="Woodland, CA"/>
    <n v="5551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s v="Woodland, CA"/>
    <n v="5551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x v="3"/>
    <s v="Over 1m"/>
    <s v="Los Angeles-Long Beach-Anaheim, CA"/>
    <n v="12150996"/>
    <s v="12100"/>
    <s v="  "/>
    <m/>
    <s v="N"/>
    <s v="1213"/>
    <s v="FIXED GUIDEWAY"/>
    <n v="12"/>
    <x v="3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x v="3"/>
    <s v="Over 1m"/>
    <s v="Los Angeles-Long Beach-Anaheim, CA"/>
    <n v="12150996"/>
    <s v="111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x v="3"/>
    <s v="Over 1m"/>
    <s v="Los Angeles-Long Beach-Anaheim, CA"/>
    <n v="12150996"/>
    <s v="114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x v="3"/>
    <s v="Over 1m"/>
    <s v="Los Angeles-Long Beach-Anaheim, CA"/>
    <n v="1215099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x v="3"/>
    <s v="Over 1m"/>
    <s v="San Francisco-Oakland, CA"/>
    <n v="3281212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x v="3"/>
    <s v="Over 1m"/>
    <s v="San Francisco-Oakland, CA"/>
    <n v="328121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x v="3"/>
    <s v="Over 1m"/>
    <s v="San Francisco-Oakland, CA"/>
    <n v="3281212"/>
    <s v="112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x v="3"/>
    <s v="Over 1m"/>
    <s v="San Francisco-Oakland, CA"/>
    <n v="3281212"/>
    <s v="12100"/>
    <s v="  "/>
    <m/>
    <s v="N"/>
    <s v="1212"/>
    <s v="FIXED GUIDEWAY"/>
    <n v="12"/>
    <x v="3"/>
    <s v="12"/>
    <s v="121"/>
    <s v="Purchase - Replacement"/>
    <s v="20"/>
    <s v="Heavy Rail Cars"/>
    <s v="Heavy Rail Cars"/>
    <m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x v="3"/>
    <s v="Over 1m"/>
    <s v="San Francisco-Oakland, CA"/>
    <n v="3281212"/>
    <s v="12100"/>
    <s v="  "/>
    <m/>
    <s v="N"/>
    <s v="1214"/>
    <s v="FIXED GUIDEWAY"/>
    <n v="12"/>
    <x v="3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x v="3"/>
    <s v="Over 1m"/>
    <s v="San Francisco-Oakland, CA"/>
    <n v="3281212"/>
    <s v="12100"/>
    <s v="  "/>
    <m/>
    <s v="N"/>
    <s v="1214"/>
    <s v="FIXED GUIDEWAY"/>
    <n v="12"/>
    <x v="3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x v="3"/>
    <s v="Over 1m"/>
    <s v="San Francisco-Oakland, CA"/>
    <n v="3281212"/>
    <s v="12100"/>
    <s v="  "/>
    <m/>
    <s v="N"/>
    <s v="1214"/>
    <s v="FIXED GUIDEWAY"/>
    <n v="12"/>
    <x v="3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x v="3"/>
    <s v="Over 1m"/>
    <s v="San Francisco-Oakland, CA"/>
    <n v="3281212"/>
    <s v="12200"/>
    <s v="  "/>
    <m/>
    <s v="N"/>
    <s v="1293"/>
    <s v="FIXED GUIDEWAY"/>
    <n v="12"/>
    <x v="3"/>
    <s v="93"/>
    <s v="129"/>
    <s v="Construction"/>
    <s v="08"/>
    <s v="Signage"/>
    <m/>
    <m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x v="2"/>
    <s v="50k - 200k"/>
    <s v="Hanford, CA"/>
    <n v="87941"/>
    <s v="1112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x v="3"/>
    <s v="Over 1m"/>
    <s v="Los Angeles-Long Beach-Anaheim, CA"/>
    <n v="12150996"/>
    <s v="12100"/>
    <s v="  "/>
    <m/>
    <s v="N"/>
    <s v="1213"/>
    <s v="FIXED GUIDEWAY"/>
    <n v="12"/>
    <x v="3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x v="3"/>
    <s v="Over 1m"/>
    <s v="Los Angeles-Long Beach-Anaheim, CA"/>
    <n v="12150996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x v="3"/>
    <s v="Over 1m"/>
    <s v="Los Angeles-Long Beach-Anaheim, CA"/>
    <n v="12150996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x v="3"/>
    <s v="Over 1m"/>
    <s v="Los Angeles-Long Beach-Anaheim, CA"/>
    <n v="12150996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x v="3"/>
    <s v="Over 1m"/>
    <s v="Riverside-San Bernardino, CA"/>
    <n v="193266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x v="3"/>
    <s v="Over 1m"/>
    <s v="Riverside-San Bernardino, CA"/>
    <n v="1932666"/>
    <s v="12300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x v="3"/>
    <s v="Over 1m"/>
    <s v="Los Angeles-Long Beach-Anaheim, CA"/>
    <n v="12150996"/>
    <s v="140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x v="3"/>
    <s v="Over 1m"/>
    <s v="Los Angeles-Long Beach-Anaheim, CA"/>
    <n v="12150996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x v="3"/>
    <s v="Over 1m"/>
    <s v="Los Angeles-Long Beach-Anaheim, CA"/>
    <n v="12150996"/>
    <s v="14000"/>
    <s v="  "/>
    <m/>
    <s v="N"/>
    <s v="1313"/>
    <s v="NEW STARTS"/>
    <n v="13"/>
    <x v="5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x v="3"/>
    <s v="Over 1m"/>
    <s v="Los Angeles-Long Beach-Anaheim, CA"/>
    <n v="12150996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x v="3"/>
    <s v="Over 1m"/>
    <s v="Los Angeles-Long Beach-Anaheim, CA"/>
    <n v="12150996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x v="3"/>
    <s v="Over 1m"/>
    <s v="Los Angeles-Long Beach-Anaheim, CA"/>
    <n v="12150996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x v="3"/>
    <s v="Over 1m"/>
    <s v="Los Angeles-Long Beach-Anaheim, CA"/>
    <n v="12150996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x v="3"/>
    <s v="Over 1m"/>
    <s v="Los Angeles-Long Beach-Anaheim, CA"/>
    <n v="12150996"/>
    <s v="1400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x v="3"/>
    <s v="Over 1m"/>
    <s v="Los Angeles-Long Beach-Anaheim, CA"/>
    <n v="12150996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x v="3"/>
    <s v="Over 1m"/>
    <s v="Los Angeles-Long Beach-Anaheim, CA"/>
    <n v="12150996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x v="1"/>
    <s v="200k - 1m"/>
    <s v="Mission Viejo-Lake Forest-San Clemente, CA"/>
    <n v="583681"/>
    <s v="11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x v="1"/>
    <s v="200k - 1m"/>
    <s v="Mission Viejo-Lake Forest-San Clemente, CA"/>
    <n v="583681"/>
    <s v="11200"/>
    <s v="  "/>
    <m/>
    <s v="N"/>
    <s v="1233"/>
    <s v="FIXED GUIDEWAY"/>
    <n v="12"/>
    <x v="3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x v="2"/>
    <s v="50k - 200k"/>
    <s v="Hemet, CA"/>
    <n v="163379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x v="2"/>
    <s v="50k - 200k"/>
    <s v="Hemet, CA"/>
    <n v="16337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x v="3"/>
    <s v="Over 1m"/>
    <s v="San Jose, CA"/>
    <n v="1664496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x v="3"/>
    <s v="Over 1m"/>
    <s v="San Jose, CA"/>
    <n v="166449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x v="1"/>
    <s v="200k - 1m"/>
    <s v="Antioch, CA"/>
    <n v="277634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x v="1"/>
    <s v="200k - 1m"/>
    <s v="Antioch, CA"/>
    <n v="277634"/>
    <s v="12330"/>
    <s v="  "/>
    <m/>
    <s v="N"/>
    <s v="1233"/>
    <s v="FIXED GUIDEWAY"/>
    <n v="12"/>
    <x v="3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x v="1"/>
    <s v="200k - 1m"/>
    <s v="Antioch, CA"/>
    <n v="27763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x v="1"/>
    <s v="200k - 1m"/>
    <s v="Concord, CA"/>
    <n v="615968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x v="1"/>
    <s v="200k - 1m"/>
    <s v="Concord, CA"/>
    <n v="615968"/>
    <s v="11300"/>
    <s v="  "/>
    <m/>
    <s v="N"/>
    <s v="1164"/>
    <s v="BUS OTHER"/>
    <n v="11"/>
    <x v="0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x v="2"/>
    <s v="50k - 200k"/>
    <s v="Napa, CA"/>
    <n v="83913"/>
    <s v="11400"/>
    <s v="OR"/>
    <s v="OTHER"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x v="0"/>
    <s v="Under 50k"/>
    <s v="CALIFORNIA GOV APP"/>
    <n v="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x v="0"/>
    <s v="Under 50k"/>
    <s v="CALIFORNIA GOV APP"/>
    <n v="0"/>
    <s v="4418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x v="3"/>
    <s v="Over 1m"/>
    <s v="Los Angeles-Long Beach-Anaheim, CA"/>
    <n v="12150996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x v="2"/>
    <s v="50k - 200k"/>
    <s v="Turlock, CA"/>
    <n v="99904"/>
    <s v="30000"/>
    <s v="DP"/>
    <s v="DIESEL (PARTICULATE TRAP)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x v="3"/>
    <s v="Over 1m"/>
    <s v="San Diego, CA"/>
    <n v="2956746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x v="3"/>
    <s v="Over 1m"/>
    <s v="Sacramento, CA"/>
    <n v="172363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x v="1"/>
    <s v="200k - 1m"/>
    <s v="Fresno, CA"/>
    <n v="654628"/>
    <s v="30000"/>
    <s v="GA"/>
    <s v="GASOLINE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x v="1"/>
    <s v="200k - 1m"/>
    <s v="Santa Rosa, CA"/>
    <n v="308231"/>
    <s v="441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x v="3"/>
    <s v="Over 1m"/>
    <s v="San Francisco-Oakland, CA"/>
    <n v="3281212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x v="1"/>
    <s v="200k - 1m"/>
    <s v="Stockton, CA"/>
    <n v="370583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x v="1"/>
    <s v="200k - 1m"/>
    <s v="Bakersfield, CA"/>
    <n v="523994"/>
    <s v="11300"/>
    <s v="OR"/>
    <s v="OTHER"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x v="1"/>
    <s v="200k - 1m"/>
    <s v="Indio-Cathedral City, CA"/>
    <n v="345580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x v="1"/>
    <s v="200k - 1m"/>
    <s v="Indio-Cathedral City, CA"/>
    <n v="34558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x v="1"/>
    <s v="200k - 1m"/>
    <s v="Indio-Cathedral City, CA"/>
    <n v="34558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x v="1"/>
    <s v="200k - 1m"/>
    <s v="Fresno, CA"/>
    <n v="654628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x v="3"/>
    <s v="Over 1m"/>
    <s v="San Francisco-Oakland, CA"/>
    <n v="3281212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x v="3"/>
    <s v="Over 1m"/>
    <s v="San Francisco-Oakland, CA"/>
    <n v="3281212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x v="3"/>
    <s v="Over 1m"/>
    <s v="San Francisco-Oakland, CA"/>
    <n v="3281212"/>
    <s v="113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x v="3"/>
    <s v="Over 1m"/>
    <s v="San Francisco-Oakland, CA"/>
    <n v="3281212"/>
    <s v="11200"/>
    <s v="  "/>
    <m/>
    <s v="N"/>
    <s v="1263"/>
    <s v="FIXED GUIDEWAY"/>
    <n v="12"/>
    <x v="3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x v="3"/>
    <s v="Over 1m"/>
    <s v="Riverside-San Bernardino, CA"/>
    <n v="1932666"/>
    <s v="30000"/>
    <s v="DF"/>
    <s v="DIESEL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x v="3"/>
    <s v="Over 1m"/>
    <s v="San Francisco-Oakland, CA"/>
    <n v="3281212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x v="3"/>
    <s v="Over 1m"/>
    <s v="San Francisco-Oakland, CA"/>
    <n v="3281212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x v="3"/>
    <s v="Over 1m"/>
    <s v="San Francisco-Oakland, CA"/>
    <n v="3281212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x v="3"/>
    <s v="Over 1m"/>
    <s v="Denver-Aurora, CO"/>
    <n v="2374203"/>
    <s v="14070"/>
    <s v="EP"/>
    <s v="ELECTRIC TRACKLESS TROLLEY"/>
    <s v="N"/>
    <s v="1313"/>
    <s v="NEW STARTS"/>
    <n v="13"/>
    <x v="5"/>
    <s v="13"/>
    <s v="131"/>
    <s v="Purchase - Expansion"/>
    <s v="22"/>
    <s v="Commuter Rail Self Propelled - Elec."/>
    <s v="Commuter Rail Self Propelled - Elec."/>
    <m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x v="3"/>
    <s v="Over 1m"/>
    <s v="Denver-Aurora, CO"/>
    <n v="2374203"/>
    <s v="14070"/>
    <s v="  "/>
    <m/>
    <s v="N"/>
    <s v="1313"/>
    <s v="NEW STARTS"/>
    <n v="13"/>
    <x v="5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x v="3"/>
    <s v="Over 1m"/>
    <s v="Denver-Aurora, CO"/>
    <n v="2374203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x v="3"/>
    <s v="Over 1m"/>
    <s v="Denver-Aurora, CO"/>
    <n v="2374203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x v="3"/>
    <s v="Over 1m"/>
    <s v="Denver-Aurora, CO"/>
    <n v="2374203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x v="3"/>
    <s v="Over 1m"/>
    <s v="Denver-Aurora, CO"/>
    <n v="2374203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x v="3"/>
    <s v="Over 1m"/>
    <s v="Denver-Aurora, CO"/>
    <n v="2374203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x v="3"/>
    <s v="Over 1m"/>
    <s v="Denver-Aurora, CO"/>
    <n v="2374203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x v="3"/>
    <s v="Over 1m"/>
    <s v="Denver-Aurora, CO"/>
    <n v="2374203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x v="3"/>
    <s v="Over 1m"/>
    <s v="Denver-Aurora, CO"/>
    <n v="2374203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x v="3"/>
    <s v="Over 1m"/>
    <s v="Denver-Aurora, CO"/>
    <n v="2374203"/>
    <s v="141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x v="2"/>
    <s v="50k - 200k"/>
    <s v="Grand Junction, CO"/>
    <n v="128124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x v="1"/>
    <s v="200k - 1m"/>
    <s v="Colorado Springs, CO"/>
    <n v="559409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x v="1"/>
    <s v="200k - 1m"/>
    <s v="Colorado Springs, CO"/>
    <n v="559409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x v="1"/>
    <s v="200k - 1m"/>
    <s v="Colorado Springs, CO"/>
    <n v="559409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x v="1"/>
    <s v="200k - 1m"/>
    <s v="Colorado Springs, CO"/>
    <n v="559409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x v="1"/>
    <s v="200k - 1m"/>
    <s v="Colorado Springs, CO"/>
    <n v="559409"/>
    <s v="64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x v="1"/>
    <s v="200k - 1m"/>
    <s v="Colorado Springs, CO"/>
    <n v="559409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x v="1"/>
    <s v="200k - 1m"/>
    <s v="Colorado Springs, CO"/>
    <n v="559409"/>
    <s v="647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x v="1"/>
    <s v="200k - 1m"/>
    <s v="Colorado Springs, CO"/>
    <n v="559409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x v="1"/>
    <s v="200k - 1m"/>
    <s v="Fort Collins, CO"/>
    <n v="264465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x v="1"/>
    <s v="200k - 1m"/>
    <s v="Fort Collins, CO"/>
    <n v="26446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x v="1"/>
    <s v="200k - 1m"/>
    <s v="Fort Collins, CO"/>
    <n v="264465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x v="1"/>
    <s v="200k - 1m"/>
    <s v="Fort Collins, CO"/>
    <n v="26446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x v="3"/>
    <s v="Over 1m"/>
    <s v="Washington, DC-VA-MD"/>
    <n v="4586770"/>
    <s v="129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x v="2"/>
    <s v="50k - 200k"/>
    <s v="Pueblo, CO"/>
    <n v="13655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x v="2"/>
    <s v="50k - 200k"/>
    <s v="Pueblo, CO"/>
    <n v="13655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x v="2"/>
    <s v="50k - 200k"/>
    <s v="Pueblo, CO"/>
    <n v="13655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x v="2"/>
    <s v="50k - 200k"/>
    <s v="Pueblo, CO"/>
    <n v="13655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x v="2"/>
    <s v="50k - 200k"/>
    <s v="Pueblo, CO"/>
    <n v="13655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x v="0"/>
    <s v="Under 50k"/>
    <s v="COLORADO GOV APP"/>
    <n v="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x v="1"/>
    <s v="200k - 1m"/>
    <s v="Colorado Springs, CO"/>
    <n v="559409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x v="1"/>
    <s v="200k - 1m"/>
    <s v="Colorado Springs, CO"/>
    <n v="559409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x v="1"/>
    <s v="200k - 1m"/>
    <s v="Fort Collins, CO"/>
    <n v="264465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x v="1"/>
    <s v="200k - 1m"/>
    <s v="Fort Collins, CO"/>
    <n v="264465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x v="1"/>
    <s v="200k - 1m"/>
    <s v="Fort Collins, CO"/>
    <n v="26446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x v="1"/>
    <s v="200k - 1m"/>
    <s v="Fort Collins, CO"/>
    <n v="264465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x v="1"/>
    <s v="200k - 1m"/>
    <s v="Fort Collins, CO"/>
    <n v="264465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x v="1"/>
    <s v="200k - 1m"/>
    <s v="Fort Collins, CO"/>
    <n v="264465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x v="2"/>
    <s v="50k - 200k"/>
    <s v="Pueblo, CO"/>
    <n v="13655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x v="2"/>
    <s v="50k - 200k"/>
    <s v="Pueblo, CO"/>
    <n v="13655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x v="2"/>
    <s v="50k - 200k"/>
    <s v="Pueblo, CO"/>
    <n v="13655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x v="2"/>
    <s v="50k - 200k"/>
    <s v="Pueblo, CO"/>
    <n v="13655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x v="2"/>
    <s v="50k - 200k"/>
    <s v="Boulder, CO"/>
    <n v="114591"/>
    <s v="11100"/>
    <s v="GA"/>
    <s v="GASOLINE"/>
    <s v="N"/>
    <s v="1112"/>
    <s v="BUS PURCHASE"/>
    <n v="11"/>
    <x v="0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x v="2"/>
    <s v="50k - 200k"/>
    <s v="Grand Junction, CO"/>
    <n v="128124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x v="2"/>
    <s v="50k - 200k"/>
    <s v="Greeley, CO"/>
    <n v="11782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x v="0"/>
    <s v="Under 50k"/>
    <s v="COLORADO GOV APP"/>
    <n v="0"/>
    <s v="111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x v="3"/>
    <s v="Over 1m"/>
    <s v="Denver-Aurora, CO"/>
    <n v="237420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x v="0"/>
    <s v="Under 50k"/>
    <s v="COLORADO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x v="0"/>
    <s v="Under 50k"/>
    <s v="COLORADO GOV APP"/>
    <n v="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x v="0"/>
    <s v="Under 50k"/>
    <s v="COLORADO GOV APP"/>
    <n v="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x v="0"/>
    <s v="Under 50k"/>
    <s v="COLORADO GOV APP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x v="0"/>
    <s v="Under 50k"/>
    <s v="COLORADO GOV APP"/>
    <n v="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x v="2"/>
    <s v="50k - 200k"/>
    <s v="Grand Junction, CO"/>
    <n v="12812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x v="2"/>
    <s v="50k - 200k"/>
    <s v="Grand Junction, CO"/>
    <n v="12812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x v="2"/>
    <s v="50k - 200k"/>
    <s v="Grand Junction, CO"/>
    <n v="12812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x v="2"/>
    <s v="50k - 200k"/>
    <s v="Grand Junction, CO"/>
    <n v="128124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x v="1"/>
    <s v="200k - 1m"/>
    <s v="Fort Collins, CO"/>
    <n v="264465"/>
    <s v="11700"/>
    <s v="BD"/>
    <s v="BIODIESEL"/>
    <s v="N"/>
    <s v="1172"/>
    <s v="BUS OTHER"/>
    <n v="11"/>
    <x v="0"/>
    <s v="72"/>
    <s v="117"/>
    <s v="Force Account"/>
    <s v="12"/>
    <s v="Force Account"/>
    <m/>
    <m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x v="1"/>
    <s v="200k - 1m"/>
    <s v="Fort Collins, CO"/>
    <n v="264465"/>
    <s v="11700"/>
    <s v="CN"/>
    <s v="COMPRESSED NATURAL GAS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x v="1"/>
    <s v="200k - 1m"/>
    <s v="Fort Collins, CO"/>
    <n v="264465"/>
    <s v="30000"/>
    <s v="CN"/>
    <s v="COMPRESSED NATURAL GAS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x v="3"/>
    <s v="Over 1m"/>
    <s v="Denver-Aurora, CO"/>
    <n v="2374203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x v="3"/>
    <s v="Over 1m"/>
    <s v="Denver-Aurora, CO"/>
    <n v="237420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x v="2"/>
    <s v="50k - 200k"/>
    <s v="Boulder, CO"/>
    <n v="1145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x v="2"/>
    <s v="50k - 200k"/>
    <s v="Longmont, CO"/>
    <n v="9089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x v="2"/>
    <s v="50k - 200k"/>
    <s v="Lafayette-Louisville-Erie, CO"/>
    <n v="7940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x v="2"/>
    <s v="50k - 200k"/>
    <s v="Greeley, CO"/>
    <n v="11782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x v="2"/>
    <s v="50k - 200k"/>
    <s v="Greeley, CO"/>
    <n v="11782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x v="2"/>
    <s v="50k - 200k"/>
    <s v="Greeley, CO"/>
    <n v="11782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x v="2"/>
    <s v="50k - 200k"/>
    <s v="Grand Junction, CO"/>
    <n v="12812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x v="2"/>
    <s v="50k - 200k"/>
    <s v="Grand Junction, CO"/>
    <n v="12812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x v="2"/>
    <s v="50k - 200k"/>
    <s v="Grand Junction, CO"/>
    <n v="12812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x v="2"/>
    <s v="50k - 200k"/>
    <s v="Grand Junction, CO"/>
    <n v="12812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x v="2"/>
    <s v="50k - 200k"/>
    <s v="Pueblo, CO"/>
    <n v="13655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x v="2"/>
    <s v="50k - 200k"/>
    <s v="Pueblo, CO"/>
    <n v="13655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x v="2"/>
    <s v="50k - 200k"/>
    <s v="Pueblo, CO"/>
    <n v="13655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x v="3"/>
    <s v="Over 1m"/>
    <s v="Denver-Aurora, CO"/>
    <n v="2374203"/>
    <s v="12300"/>
    <s v="  "/>
    <m/>
    <s v="N"/>
    <s v="1231"/>
    <s v="FIXED GUIDEWAY"/>
    <n v="12"/>
    <x v="3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x v="3"/>
    <s v="Over 1m"/>
    <s v="Denver-Aurora, CO"/>
    <n v="2374203"/>
    <s v="12301"/>
    <s v="  "/>
    <m/>
    <s v="N"/>
    <s v="1231"/>
    <s v="FIXED GUIDEWAY"/>
    <n v="12"/>
    <x v="3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x v="3"/>
    <s v="Over 1m"/>
    <s v="Denver-Aurora, CO"/>
    <n v="2374203"/>
    <s v="12302"/>
    <s v="  "/>
    <m/>
    <s v="N"/>
    <s v="1231"/>
    <s v="FIXED GUIDEWAY"/>
    <n v="12"/>
    <x v="3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x v="3"/>
    <s v="Over 1m"/>
    <s v="Denver-Aurora, CO"/>
    <n v="2374203"/>
    <s v="12303"/>
    <s v="  "/>
    <m/>
    <s v="N"/>
    <s v="1231"/>
    <s v="FIXED GUIDEWAY"/>
    <n v="12"/>
    <x v="3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x v="3"/>
    <s v="Over 1m"/>
    <s v="Denver-Aurora, CO"/>
    <n v="2374203"/>
    <s v="12307"/>
    <s v="  "/>
    <m/>
    <s v="N"/>
    <s v="1231"/>
    <s v="FIXED GUIDEWAY"/>
    <n v="12"/>
    <x v="3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x v="3"/>
    <s v="Over 1m"/>
    <s v="Denver-Aurora, CO"/>
    <n v="2374203"/>
    <s v="12701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x v="3"/>
    <s v="Over 1m"/>
    <s v="Denver-Aurora, CO"/>
    <n v="2374203"/>
    <s v="12701"/>
    <s v="  "/>
    <m/>
    <s v="N"/>
    <s v="1233"/>
    <s v="FIXED GUIDEWAY"/>
    <n v="12"/>
    <x v="3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x v="3"/>
    <s v="Over 1m"/>
    <s v="Denver-Aurora, CO"/>
    <n v="2374203"/>
    <s v="12300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x v="3"/>
    <s v="Over 1m"/>
    <s v="Denver-Aurora, CO"/>
    <n v="2374203"/>
    <s v="12301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x v="3"/>
    <s v="Over 1m"/>
    <s v="Denver-Aurora, CO"/>
    <n v="2374203"/>
    <s v="12302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x v="3"/>
    <s v="Over 1m"/>
    <s v="Denver-Aurora, CO"/>
    <n v="2374203"/>
    <s v="12303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x v="3"/>
    <s v="Over 1m"/>
    <s v="Denver-Aurora, CO"/>
    <n v="2374203"/>
    <s v="12305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x v="3"/>
    <s v="Over 1m"/>
    <s v="Denver-Aurora, CO"/>
    <n v="2374203"/>
    <s v="12306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x v="3"/>
    <s v="Over 1m"/>
    <s v="Denver-Aurora, CO"/>
    <n v="2374203"/>
    <s v="12307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x v="3"/>
    <s v="Over 1m"/>
    <s v="Denver-Aurora, CO"/>
    <n v="2374203"/>
    <s v="12308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x v="3"/>
    <s v="Over 1m"/>
    <s v="Denver-Aurora, CO"/>
    <n v="2374203"/>
    <s v="12400"/>
    <s v="  "/>
    <m/>
    <s v="N"/>
    <s v="1243"/>
    <s v="FIXED GUIDEWAY"/>
    <n v="12"/>
    <x v="3"/>
    <s v="43"/>
    <s v="124"/>
    <s v="Construction"/>
    <s v="20"/>
    <s v="Miscellaneous"/>
    <m/>
    <m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x v="3"/>
    <s v="Over 1m"/>
    <s v="Denver-Aurora, CO"/>
    <n v="2374203"/>
    <s v="12302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x v="3"/>
    <s v="Over 1m"/>
    <s v="Denver-Aurora, CO"/>
    <n v="2374203"/>
    <s v="12301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x v="3"/>
    <s v="Over 1m"/>
    <s v="Denver-Aurora, CO"/>
    <n v="2374203"/>
    <s v="12303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x v="3"/>
    <s v="Over 1m"/>
    <s v="Denver-Aurora, CO"/>
    <n v="2374203"/>
    <s v="12304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x v="3"/>
    <s v="Over 1m"/>
    <s v="Denver-Aurora, CO"/>
    <n v="2374203"/>
    <s v="12702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x v="3"/>
    <s v="Over 1m"/>
    <s v="Denver-Aurora, CO"/>
    <n v="2374203"/>
    <s v="12702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x v="3"/>
    <s v="Over 1m"/>
    <s v="Denver-Aurora, CO"/>
    <n v="2374203"/>
    <s v="12702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x v="3"/>
    <s v="Over 1m"/>
    <s v="Denver-Aurora, CO"/>
    <n v="2374203"/>
    <s v="12702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x v="3"/>
    <s v="Over 1m"/>
    <s v="Denver-Aurora, CO"/>
    <n v="2374203"/>
    <s v="12701"/>
    <s v="  "/>
    <m/>
    <s v="N"/>
    <s v="1275"/>
    <s v="FIXED GUIDEWAY"/>
    <n v="12"/>
    <x v="3"/>
    <s v="75"/>
    <s v="127"/>
    <s v="Real Estate (R/W)"/>
    <s v="93"/>
    <s v="Demolition"/>
    <m/>
    <m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x v="3"/>
    <s v="Over 1m"/>
    <s v="Denver-Aurora, CO"/>
    <n v="2374203"/>
    <s v="12701"/>
    <s v="  "/>
    <m/>
    <s v="N"/>
    <s v="1275"/>
    <s v="FIXED GUIDEWAY"/>
    <n v="12"/>
    <x v="3"/>
    <s v="75"/>
    <s v="127"/>
    <s v="Real Estate (R/W)"/>
    <s v="95"/>
    <s v="Real Estate (R/W)"/>
    <m/>
    <m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x v="3"/>
    <s v="Over 1m"/>
    <s v="Denver-Aurora, CO"/>
    <n v="2374203"/>
    <s v="12300"/>
    <s v="  "/>
    <m/>
    <s v="N"/>
    <s v="1271"/>
    <s v="FIXED GUIDEWAY"/>
    <s v="12"/>
    <x v="3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x v="3"/>
    <s v="Over 1m"/>
    <s v="Denver-Aurora, CO"/>
    <n v="2374203"/>
    <s v="12301"/>
    <s v="  "/>
    <m/>
    <s v="N"/>
    <s v="1271"/>
    <s v="FIXED GUIDEWAY"/>
    <s v="12"/>
    <x v="3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x v="3"/>
    <s v="Over 1m"/>
    <s v="Denver-Aurora, CO"/>
    <n v="2374203"/>
    <s v="12302"/>
    <s v="  "/>
    <m/>
    <s v="N"/>
    <s v="1271"/>
    <s v="FIXED GUIDEWAY"/>
    <s v="12"/>
    <x v="3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x v="3"/>
    <s v="Over 1m"/>
    <s v="Denver-Aurora, CO"/>
    <n v="2374203"/>
    <s v="12303"/>
    <s v="  "/>
    <m/>
    <s v="N"/>
    <s v="1271"/>
    <s v="FIXED GUIDEWAY"/>
    <s v="12"/>
    <x v="3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x v="3"/>
    <s v="Over 1m"/>
    <s v="Denver-Aurora, CO"/>
    <n v="2374203"/>
    <s v="12304"/>
    <s v="  "/>
    <m/>
    <s v="N"/>
    <s v="1271"/>
    <s v="FIXED GUIDEWAY"/>
    <s v="12"/>
    <x v="3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x v="3"/>
    <s v="Over 1m"/>
    <s v="Denver-Aurora, CO"/>
    <n v="2374203"/>
    <s v="12304"/>
    <s v="  "/>
    <m/>
    <s v="N"/>
    <s v="1271"/>
    <s v="FIXED GUIDEWAY"/>
    <s v="12"/>
    <x v="3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x v="3"/>
    <s v="Over 1m"/>
    <s v="Denver-Aurora, CO"/>
    <n v="2374203"/>
    <s v="12100"/>
    <s v="  "/>
    <m/>
    <s v="N"/>
    <s v="1213"/>
    <s v="FIXED GUIDEWAY"/>
    <n v="12"/>
    <x v="3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x v="3"/>
    <s v="Over 1m"/>
    <s v="Denver-Aurora, CO"/>
    <n v="2374203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x v="1"/>
    <s v="200k - 1m"/>
    <s v="Colorado Springs, CO"/>
    <n v="55940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x v="1"/>
    <s v="200k - 1m"/>
    <s v="Colorado Springs, CO"/>
    <n v="559409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x v="1"/>
    <s v="200k - 1m"/>
    <s v="Colorado Springs, CO"/>
    <n v="559409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x v="1"/>
    <s v="200k - 1m"/>
    <s v="Colorado Springs, CO"/>
    <n v="559409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x v="1"/>
    <s v="200k - 1m"/>
    <s v="Colorado Springs, CO"/>
    <n v="55940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x v="1"/>
    <s v="200k - 1m"/>
    <s v="Colorado Springs, CO"/>
    <n v="55940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x v="1"/>
    <s v="200k - 1m"/>
    <s v="Colorado Springs, CO"/>
    <n v="55940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x v="1"/>
    <s v="200k - 1m"/>
    <s v="Colorado Springs, CO"/>
    <n v="55940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x v="1"/>
    <s v="200k - 1m"/>
    <s v="Colorado Springs, CO"/>
    <n v="55940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x v="1"/>
    <s v="200k - 1m"/>
    <s v="Colorado Springs, CO"/>
    <n v="55940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x v="3"/>
    <s v="Over 1m"/>
    <s v="Denver-Aurora, CO"/>
    <n v="237420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x v="3"/>
    <s v="Over 1m"/>
    <s v="Denver-Aurora, CO"/>
    <n v="237420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x v="3"/>
    <s v="Over 1m"/>
    <s v="Denver-Aurora, CO"/>
    <n v="237420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x v="3"/>
    <s v="Over 1m"/>
    <s v="Denver-Aurora, CO"/>
    <n v="237420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x v="3"/>
    <s v="Over 1m"/>
    <s v="Denver-Aurora, CO"/>
    <n v="237420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x v="3"/>
    <s v="Over 1m"/>
    <s v="Denver-Aurora, CO"/>
    <n v="237420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x v="3"/>
    <s v="Over 1m"/>
    <s v="Denver-Aurora, CO"/>
    <n v="237420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x v="3"/>
    <s v="Over 1m"/>
    <s v="Denver-Aurora, CO"/>
    <n v="237420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x v="3"/>
    <s v="Over 1m"/>
    <s v="Denver-Aurora, CO"/>
    <n v="237420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s v="Hartford, CT"/>
    <n v="924859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s v="Hartford, CT"/>
    <n v="924859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x v="1"/>
    <s v="200k - 1m"/>
    <s v="Hartford, CT"/>
    <n v="924859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s v="Hartford, CT"/>
    <n v="924859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s v="Hartford, CT"/>
    <n v="924859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x v="1"/>
    <s v="200k - 1m"/>
    <s v="Hartford, CT"/>
    <n v="924859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s v="Hartford, CT"/>
    <n v="924859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s v="Hartford, CT"/>
    <n v="924859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s v="Hartford, CT"/>
    <n v="924859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s v="Hartford, CT"/>
    <n v="924859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s v="Hartford, CT"/>
    <n v="924859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x v="1"/>
    <s v="200k - 1m"/>
    <s v="Hartford, CT"/>
    <n v="924859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s v="Hartford, CT"/>
    <n v="924859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s v="Hartford, CT"/>
    <n v="924859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x v="1"/>
    <s v="200k - 1m"/>
    <s v="Hartford, CT"/>
    <n v="924859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s v="Hartford, CT"/>
    <n v="924859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s v="Hartford, CT"/>
    <n v="924859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x v="1"/>
    <s v="200k - 1m"/>
    <s v="Hartford, CT"/>
    <n v="924859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x v="0"/>
    <s v="Under 50k"/>
    <s v="CONNECTICUT GOV APP"/>
    <n v="0"/>
    <s v="12500"/>
    <s v="  "/>
    <m/>
    <s v="N"/>
    <s v="1253"/>
    <s v="FIXED GUIDEWAY"/>
    <n v="12"/>
    <x v="3"/>
    <s v="53"/>
    <s v="125"/>
    <s v="Construction"/>
    <s v="01"/>
    <s v="Traction Power"/>
    <m/>
    <m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x v="0"/>
    <s v="Under 50k"/>
    <s v="CONNECTICUT GOV APP"/>
    <n v="0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x v="0"/>
    <s v="Under 50k"/>
    <s v="CONNECTICUT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x v="0"/>
    <s v="Under 50k"/>
    <s v="CONNECTICUT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x v="0"/>
    <s v="Under 50k"/>
    <s v="CONNECTICUT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x v="0"/>
    <s v="Under 50k"/>
    <s v="CONNECTICUT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x v="0"/>
    <s v="Under 50k"/>
    <s v="CONNECTICUT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x v="0"/>
    <s v="Under 50k"/>
    <s v="CONNECTICUT GOV APP"/>
    <n v="0"/>
    <s v="61001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x v="1"/>
    <s v="200k - 1m"/>
    <s v="Springfield, MA-CT"/>
    <n v="621300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x v="1"/>
    <s v="200k - 1m"/>
    <s v="Hartford, CT"/>
    <n v="92485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x v="1"/>
    <s v="200k - 1m"/>
    <s v="Hartford, CT"/>
    <n v="924859"/>
    <s v="11101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x v="1"/>
    <s v="200k - 1m"/>
    <s v="Hartford, CT"/>
    <n v="92485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x v="1"/>
    <s v="200k - 1m"/>
    <s v="Hartford, CT"/>
    <n v="92485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x v="1"/>
    <s v="200k - 1m"/>
    <s v="Hartford, CT"/>
    <n v="924859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x v="1"/>
    <s v="200k - 1m"/>
    <s v="Hartford, CT"/>
    <n v="924859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x v="1"/>
    <s v="200k - 1m"/>
    <s v="Hartford, CT"/>
    <n v="9248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x v="1"/>
    <s v="200k - 1m"/>
    <s v="Bridgeport-Stamford, CT-NY"/>
    <n v="92331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x v="1"/>
    <s v="200k - 1m"/>
    <s v="Bridgeport-Stamford, CT-NY"/>
    <n v="92331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x v="1"/>
    <s v="200k - 1m"/>
    <s v="Bridgeport-Stamford, CT-NY"/>
    <n v="923311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x v="1"/>
    <s v="200k - 1m"/>
    <s v="Bridgeport-Stamford, CT-NY"/>
    <n v="923311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x v="1"/>
    <s v="200k - 1m"/>
    <s v="Bridgeport-Stamford, CT-NY"/>
    <n v="9233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x v="1"/>
    <s v="200k - 1m"/>
    <s v="New Haven, CT"/>
    <n v="56283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x v="1"/>
    <s v="200k - 1m"/>
    <s v="New Haven, CT"/>
    <n v="56283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x v="1"/>
    <s v="200k - 1m"/>
    <s v="New Haven, CT"/>
    <n v="562839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x v="1"/>
    <s v="200k - 1m"/>
    <s v="New Haven, CT"/>
    <n v="562839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x v="1"/>
    <s v="200k - 1m"/>
    <s v="New Haven, CT"/>
    <n v="56283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x v="1"/>
    <s v="200k - 1m"/>
    <s v="Worcester, MA - CT"/>
    <n v="486514"/>
    <s v="11101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x v="2"/>
    <s v="50k - 200k"/>
    <s v="Waterbury, CT"/>
    <n v="194535"/>
    <s v="11101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x v="2"/>
    <s v="50k - 200k"/>
    <s v="Waterbury, CT"/>
    <n v="19453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x v="2"/>
    <s v="50k - 200k"/>
    <s v="Waterbury, CT"/>
    <n v="19453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x v="1"/>
    <s v="200k - 1m"/>
    <s v="Norwich-New London, CT-RI"/>
    <n v="20919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x v="1"/>
    <s v="200k - 1m"/>
    <s v="Norwich-New London, CT-RI"/>
    <n v="20919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x v="1"/>
    <s v="200k - 1m"/>
    <s v="Norwich-New London, CT-RI"/>
    <n v="20919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x v="2"/>
    <s v="50k - 200k"/>
    <s v="Danbury, CT-NY"/>
    <n v="16813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x v="2"/>
    <s v="50k - 200k"/>
    <s v="Danbury, CT-NY"/>
    <n v="16813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x v="1"/>
    <s v="200k - 1m"/>
    <s v="Bridgeport-Stamford, CT-NY"/>
    <n v="923311"/>
    <s v="12200"/>
    <s v="  "/>
    <m/>
    <s v="N"/>
    <s v="1221"/>
    <s v="FIXED GUIDEWAY"/>
    <n v="12"/>
    <x v="3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x v="1"/>
    <s v="200k - 1m"/>
    <s v="New Haven, CT"/>
    <n v="562839"/>
    <s v="12500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x v="1"/>
    <s v="200k - 1m"/>
    <s v="Norwich-New London, CT-RI"/>
    <n v="20919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x v="1"/>
    <s v="200k - 1m"/>
    <s v="Norwich-New London, CT-RI"/>
    <n v="20919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x v="1"/>
    <s v="200k - 1m"/>
    <s v="Norwich-New London, CT-RI"/>
    <n v="209190"/>
    <s v="11700"/>
    <s v="DP"/>
    <s v="DIESEL (PARTICULATE TRAP)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x v="1"/>
    <s v="200k - 1m"/>
    <s v="Norwich-New London, CT-RI"/>
    <n v="20919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x v="1"/>
    <s v="200k - 1m"/>
    <s v="Norwich-New London, CT-RI"/>
    <n v="2091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x v="1"/>
    <s v="200k - 1m"/>
    <s v="Norwich-New London, CT-RI"/>
    <n v="20919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x v="1"/>
    <s v="200k - 1m"/>
    <s v="Norwich-New London, CT-RI"/>
    <n v="20919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x v="1"/>
    <s v="200k - 1m"/>
    <s v="Norwich-New London, CT-RI"/>
    <n v="20919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x v="2"/>
    <s v="50k - 200k"/>
    <s v="Danbury, CT-NY"/>
    <n v="168136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x v="1"/>
    <s v="200k - 1m"/>
    <s v="Hartford, CT"/>
    <n v="924859"/>
    <s v="11300"/>
    <s v="  "/>
    <m/>
    <s v="N"/>
    <s v="1131"/>
    <s v="BUS OTHER"/>
    <n v="11"/>
    <x v="0"/>
    <s v="31"/>
    <s v="113"/>
    <s v="Engineering and Design"/>
    <s v="11"/>
    <s v="Terminal, intermodal (Intercity bus)"/>
    <m/>
    <m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x v="1"/>
    <s v="200k - 1m"/>
    <s v="Hartford, CT"/>
    <n v="924859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x v="1"/>
    <s v="200k - 1m"/>
    <s v="Hartford, CT"/>
    <n v="92485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x v="1"/>
    <s v="200k - 1m"/>
    <s v="Hartford, CT"/>
    <n v="92485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x v="1"/>
    <s v="200k - 1m"/>
    <s v="Bridgeport-Stamford, CT-NY"/>
    <n v="923311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x v="1"/>
    <s v="200k - 1m"/>
    <s v="Bridgeport-Stamford, CT-NY"/>
    <n v="923311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x v="1"/>
    <s v="200k - 1m"/>
    <s v="Bridgeport-Stamford, CT-NY"/>
    <n v="923311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x v="1"/>
    <s v="200k - 1m"/>
    <s v="Bridgeport-Stamford, CT-NY"/>
    <n v="923311"/>
    <s v="11100"/>
    <s v="HE"/>
    <s v="HYBRID ELECTRIC - 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x v="1"/>
    <s v="200k - 1m"/>
    <s v="Bridgeport-Stamford, CT-NY"/>
    <n v="923311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x v="1"/>
    <s v="200k - 1m"/>
    <s v="Bridgeport-Stamford, CT-NY"/>
    <n v="92331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x v="1"/>
    <s v="200k - 1m"/>
    <s v="Bridgeport-Stamford, CT-NY"/>
    <n v="92331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x v="1"/>
    <s v="200k - 1m"/>
    <s v="New Haven, CT"/>
    <n v="56283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x v="1"/>
    <s v="200k - 1m"/>
    <s v="New Haven, CT"/>
    <n v="56283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x v="1"/>
    <s v="200k - 1m"/>
    <s v="New Haven, CT"/>
    <n v="56283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x v="1"/>
    <s v="200k - 1m"/>
    <s v="Hartford, CT"/>
    <n v="924859"/>
    <s v="11301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x v="1"/>
    <s v="200k - 1m"/>
    <s v="Hartford, CT"/>
    <n v="924859"/>
    <s v="1133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x v="1"/>
    <s v="200k - 1m"/>
    <s v="Hartford, CT"/>
    <n v="924859"/>
    <s v="1133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x v="1"/>
    <s v="200k - 1m"/>
    <s v="Hartford, CT"/>
    <n v="924859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x v="1"/>
    <s v="200k - 1m"/>
    <s v="Hartford, CT"/>
    <n v="924859"/>
    <s v="44201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x v="2"/>
    <s v="50k - 200k"/>
    <s v="Waterbury, CT"/>
    <n v="19453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x v="2"/>
    <s v="50k - 200k"/>
    <s v="Waterbury, CT"/>
    <n v="19453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x v="2"/>
    <s v="50k - 200k"/>
    <s v="Waterbury, CT"/>
    <n v="194535"/>
    <s v="44202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x v="1"/>
    <s v="200k - 1m"/>
    <s v="Bridgeport-Stamford, CT-NY"/>
    <n v="923311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x v="1"/>
    <s v="200k - 1m"/>
    <s v="Bridgeport-Stamford, CT-NY"/>
    <n v="92331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x v="1"/>
    <s v="200k - 1m"/>
    <s v="Hartford, CT"/>
    <n v="92485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x v="3"/>
    <s v="Over 1m"/>
    <s v="Los Angeles-Long Beach-Anaheim, CA"/>
    <n v="12150996"/>
    <s v="13700"/>
    <s v="  "/>
    <m/>
    <s v="N"/>
    <s v="1373"/>
    <s v="NEW STARTS"/>
    <n v="13"/>
    <x v="5"/>
    <s v="73"/>
    <s v="137"/>
    <s v="Acquisition"/>
    <s v="00"/>
    <s v="Contingencies"/>
    <m/>
    <m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x v="3"/>
    <s v="Over 1m"/>
    <s v="Washington, DC-VA-MD"/>
    <n v="458677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x v="3"/>
    <s v="Over 1m"/>
    <s v="Washington, DC-VA-MD"/>
    <n v="458677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x v="3"/>
    <s v="Over 1m"/>
    <s v="Washington, DC-VA-MD"/>
    <n v="458677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x v="3"/>
    <s v="Over 1m"/>
    <s v="Washington, DC-VA-MD"/>
    <n v="4586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x v="3"/>
    <s v="Over 1m"/>
    <s v="Washington, DC-VA-MD"/>
    <n v="4586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x v="3"/>
    <s v="Over 1m"/>
    <s v="Washington, DC-VA-MD"/>
    <n v="4586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x v="3"/>
    <s v="Over 1m"/>
    <s v="Washington, DC-VA-MD"/>
    <n v="4586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x v="3"/>
    <s v="Over 1m"/>
    <s v="Washington, DC-VA-MD"/>
    <n v="4586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x v="3"/>
    <s v="Over 1m"/>
    <s v="Washington, DC-VA-MD"/>
    <n v="458677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x v="3"/>
    <s v="Over 1m"/>
    <s v="Washington, DC-VA-MD"/>
    <n v="458677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x v="3"/>
    <s v="Over 1m"/>
    <s v="Washington, DC-VA-MD"/>
    <n v="458677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x v="3"/>
    <s v="Over 1m"/>
    <s v="Washington, DC-VA-MD"/>
    <n v="458677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x v="3"/>
    <s v="Over 1m"/>
    <s v="Washington, DC-VA-MD"/>
    <n v="458677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x v="3"/>
    <s v="Over 1m"/>
    <s v="Washington, DC-VA-MD"/>
    <n v="45867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x v="3"/>
    <s v="Over 1m"/>
    <s v="Washington, DC-VA-MD"/>
    <n v="45867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x v="3"/>
    <s v="Over 1m"/>
    <s v="Washington, DC-VA-MD"/>
    <n v="45867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x v="3"/>
    <s v="Over 1m"/>
    <s v="Washington, DC-VA-MD"/>
    <n v="458677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x v="3"/>
    <s v="Over 1m"/>
    <s v="Washington, DC-VA-MD"/>
    <n v="458677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x v="3"/>
    <s v="Over 1m"/>
    <s v="Washington, DC-VA-MD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x v="3"/>
    <s v="Over 1m"/>
    <s v="Washington, DC-VA-MD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x v="3"/>
    <s v="Over 1m"/>
    <s v="Washington, DC-VA-MD"/>
    <n v="458677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x v="3"/>
    <s v="Over 1m"/>
    <s v="Washington, DC-VA-MD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x v="3"/>
    <s v="Over 1m"/>
    <s v="Washington, DC-VA-MD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x v="3"/>
    <s v="Over 1m"/>
    <s v="Washington, DC-VA-MD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x v="3"/>
    <s v="Over 1m"/>
    <s v="Washington, DC-VA-MD"/>
    <n v="4586770"/>
    <s v="50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x v="3"/>
    <s v="Over 1m"/>
    <s v="Washington, DC-VA-MD"/>
    <n v="4586770"/>
    <s v="50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x v="3"/>
    <s v="Over 1m"/>
    <s v="Washington, DC-VA-MD"/>
    <n v="4586770"/>
    <s v="50000"/>
    <s v="  "/>
    <m/>
    <s v="N"/>
    <s v="5573"/>
    <s v="RESEARCH"/>
    <n v="55"/>
    <x v="6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x v="3"/>
    <s v="Over 1m"/>
    <s v="Washington, DC-VA-MD"/>
    <n v="4586770"/>
    <s v="50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x v="3"/>
    <s v="Over 1m"/>
    <s v="Washington, DC-VA-MD"/>
    <n v="4586770"/>
    <s v="50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x v="3"/>
    <s v="Over 1m"/>
    <s v="Washington, DC-VA-MD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x v="3"/>
    <s v="Over 1m"/>
    <s v="Washington, DC-VA-MD"/>
    <n v="4586770"/>
    <s v="55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x v="3"/>
    <s v="Over 1m"/>
    <s v="Washington, DC-VA-MD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x v="3"/>
    <s v="Over 1m"/>
    <s v="Washington, DC-VA-MD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x v="3"/>
    <s v="Over 1m"/>
    <s v="Washington, DC-VA-MD"/>
    <n v="458677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x v="3"/>
    <s v="Over 1m"/>
    <s v="Washington, DC-VA-MD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x v="3"/>
    <s v="Over 1m"/>
    <s v="Washington, DC-VA-MD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x v="3"/>
    <s v="Over 1m"/>
    <s v="Washington, DC-VA-MD"/>
    <n v="4586770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x v="3"/>
    <s v="Over 1m"/>
    <s v="Washington, DC-VA-MD"/>
    <n v="4586770"/>
    <s v="55000"/>
    <s v="  "/>
    <m/>
    <s v="N"/>
    <s v="5510"/>
    <s v="RESEARCH"/>
    <n v="55"/>
    <x v="6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x v="3"/>
    <s v="Over 1m"/>
    <s v="Washington, DC-VA-MD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x v="3"/>
    <s v="Over 1m"/>
    <s v="Washington, DC-VA-MD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x v="3"/>
    <s v="Over 1m"/>
    <s v="Washington, DC-VA-MD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x v="3"/>
    <s v="Over 1m"/>
    <s v="Washington, DC-VA-MD"/>
    <n v="4586770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x v="3"/>
    <s v="Over 1m"/>
    <s v="Washington, DC-VA-MD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x v="3"/>
    <s v="Over 1m"/>
    <s v="Washington, DC-VA-MD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x v="3"/>
    <s v="Over 1m"/>
    <s v="Washington, DC-VA-MD"/>
    <n v="458677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x v="3"/>
    <s v="Over 1m"/>
    <s v="Washington, DC-VA-MD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x v="3"/>
    <s v="Over 1m"/>
    <s v="Washington, DC-VA-MD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x v="3"/>
    <s v="Over 1m"/>
    <s v="Washington, DC-VA-MD"/>
    <n v="4586770"/>
    <s v="55000"/>
    <s v="  "/>
    <m/>
    <s v="N"/>
    <s v="5020"/>
    <s v="MANAGEMENT TRAINING"/>
    <n v="50"/>
    <x v="9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x v="3"/>
    <s v="Over 1m"/>
    <s v="Washington, DC-VA-MD"/>
    <n v="4586770"/>
    <s v="55000"/>
    <s v="  "/>
    <m/>
    <s v="N"/>
    <s v="5020"/>
    <s v="MANAGEMENT TRAINING"/>
    <n v="50"/>
    <x v="9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x v="3"/>
    <s v="Over 1m"/>
    <s v="Washington, DC-VA-MD"/>
    <n v="4586770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x v="3"/>
    <s v="Over 1m"/>
    <s v="Washington, DC-VA-MD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x v="3"/>
    <s v="Over 1m"/>
    <s v="Washington, DC-VA-MD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x v="3"/>
    <s v="Over 1m"/>
    <s v="Washington, DC-VA-MD"/>
    <n v="4586770"/>
    <s v="55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x v="3"/>
    <s v="Over 1m"/>
    <s v="Washington, DC-VA-MD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x v="3"/>
    <s v="Over 1m"/>
    <s v="Washington, DC-VA-MD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x v="3"/>
    <s v="Over 1m"/>
    <s v="Washington, DC-VA-MD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x v="3"/>
    <s v="Over 1m"/>
    <s v="Washington, DC-VA-MD"/>
    <n v="4586770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x v="3"/>
    <s v="Over 1m"/>
    <s v="Washington, DC-VA-MD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x v="3"/>
    <s v="Over 1m"/>
    <s v="Washington, DC-VA-MD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x v="3"/>
    <s v="Over 1m"/>
    <s v="Washington, DC-VA-MD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x v="3"/>
    <s v="Over 1m"/>
    <s v="Washington, DC-VA-MD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x v="3"/>
    <s v="Over 1m"/>
    <s v="Washington, DC-VA-MD"/>
    <n v="4586770"/>
    <s v="55000"/>
    <s v="  "/>
    <m/>
    <s v="N"/>
    <s v="5510"/>
    <s v="RESEARCH"/>
    <n v="55"/>
    <x v="6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x v="3"/>
    <s v="Over 1m"/>
    <s v="Washington, DC-VA-MD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x v="3"/>
    <s v="Over 1m"/>
    <s v="Washington, DC-VA-MD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x v="3"/>
    <s v="Over 1m"/>
    <s v="Washington, DC-VA-MD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x v="3"/>
    <s v="Over 1m"/>
    <s v="Washington, DC-VA-MD"/>
    <n v="4586770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x v="3"/>
    <s v="Over 1m"/>
    <s v="Washington, DC-VA-MD"/>
    <n v="4586770"/>
    <s v="60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x v="3"/>
    <s v="Over 1m"/>
    <s v="Washington, DC-VA-MD"/>
    <n v="4586770"/>
    <s v="60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x v="3"/>
    <s v="Over 1m"/>
    <s v="Washington, DC-VA-MD"/>
    <n v="4586770"/>
    <s v="60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x v="3"/>
    <s v="Over 1m"/>
    <s v="Washington, DC-VA-MD"/>
    <n v="4586770"/>
    <s v="60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x v="3"/>
    <s v="Over 1m"/>
    <s v="Washington, DC-VA-MD"/>
    <n v="4586770"/>
    <s v="60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x v="3"/>
    <s v="Over 1m"/>
    <s v="Washington, DC-VA-MD"/>
    <n v="4586770"/>
    <s v="55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x v="3"/>
    <s v="Over 1m"/>
    <s v="Washington, DC-VA-MD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x v="3"/>
    <s v="Over 1m"/>
    <s v="Washington, DC-VA-MD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x v="3"/>
    <s v="Over 1m"/>
    <s v="Washington, DC-VA-MD"/>
    <n v="458677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x v="3"/>
    <s v="Over 1m"/>
    <s v="Washington, DC-VA-MD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x v="3"/>
    <s v="Over 1m"/>
    <s v="Washington, DC-VA-MD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x v="3"/>
    <s v="Over 1m"/>
    <s v="Washington, DC-VA-MD"/>
    <n v="4586770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x v="3"/>
    <s v="Over 1m"/>
    <s v="Washington, DC-VA-MD"/>
    <n v="4586770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x v="3"/>
    <s v="Over 1m"/>
    <s v="Virginia Beach, VA"/>
    <n v="1439666"/>
    <s v="51000"/>
    <s v="  "/>
    <m/>
    <s v="N"/>
    <s v="5102"/>
    <s v="OVERSIGHT REVIEWS"/>
    <n v="51"/>
    <x v="7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x v="3"/>
    <s v="Over 1m"/>
    <s v="Virginia Beach, VA"/>
    <n v="1439666"/>
    <s v="51000"/>
    <s v="  "/>
    <m/>
    <s v="N"/>
    <s v="5102"/>
    <s v="OVERSIGHT REVIEWS"/>
    <n v="51"/>
    <x v="7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x v="3"/>
    <s v="Over 1m"/>
    <s v="Washington, DC-VA-MD"/>
    <n v="4586770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x v="3"/>
    <s v="Over 1m"/>
    <s v="Washington, DC-VA-MD"/>
    <n v="4586770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x v="3"/>
    <s v="Over 1m"/>
    <s v="Virginia Beach, VA"/>
    <n v="143966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x v="3"/>
    <s v="Over 1m"/>
    <s v="Washington, DC-VA-MD"/>
    <n v="4586770"/>
    <s v="99900"/>
    <s v="  "/>
    <m/>
    <s v="N"/>
    <s v="5553"/>
    <s v="RESEARCH"/>
    <n v="55"/>
    <x v="6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x v="3"/>
    <s v="Over 1m"/>
    <s v="Washington, DC-VA-MD"/>
    <n v="4586770"/>
    <s v="62000"/>
    <s v="  "/>
    <m/>
    <s v="N"/>
    <s v="5553"/>
    <s v="RESEARCH"/>
    <n v="55"/>
    <x v="6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s v="Washington, DC-VA-MD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s v="Washington, DC-VA-MD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x v="3"/>
    <s v="Over 1m"/>
    <s v="Washington, DC-VA-MD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x v="3"/>
    <s v="Over 1m"/>
    <s v="Washington, DC-VA-MD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x v="3"/>
    <s v="Over 1m"/>
    <s v="Virginia Beach, VA"/>
    <n v="1439666"/>
    <s v="51000"/>
    <s v="  "/>
    <m/>
    <s v="N"/>
    <s v="5104"/>
    <s v="OVERSIGHT REVIEWS"/>
    <n v="51"/>
    <x v="7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x v="3"/>
    <s v="Over 1m"/>
    <s v="Virginia Beach, VA"/>
    <n v="1439666"/>
    <s v="51000"/>
    <s v="  "/>
    <m/>
    <s v="N"/>
    <s v="5104"/>
    <s v="OVERSIGHT REVIEWS"/>
    <n v="51"/>
    <x v="7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x v="3"/>
    <s v="Over 1m"/>
    <s v="New York-Newark, NY-NJ-CT"/>
    <n v="18351295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x v="3"/>
    <s v="Over 1m"/>
    <s v="New York-Newark, NY-NJ-CT"/>
    <n v="18351295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x v="1"/>
    <s v="200k - 1m"/>
    <s v="Raleigh, NC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x v="3"/>
    <s v="Over 1m"/>
    <s v="St. Louis, MO-IL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x v="2"/>
    <s v="50k - 200k"/>
    <s v="Cape Girardeau, MO-IL"/>
    <n v="5290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x v="3"/>
    <s v="Over 1m"/>
    <s v="New York-Newark, NY-NJ-CT"/>
    <n v="18351295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x v="0"/>
    <s v="Under 50k"/>
    <s v="NEW JERSEY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x v="0"/>
    <s v="Under 50k"/>
    <s v="NEW JERSEY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x v="0"/>
    <s v="Under 50k"/>
    <s v="NEW JERSEY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x v="3"/>
    <s v="Over 1m"/>
    <s v="Los Angeles-Long Beach-Anaheim, CA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x v="3"/>
    <s v="Over 1m"/>
    <s v="Portland, OR-WA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x v="3"/>
    <s v="Over 1m"/>
    <s v="St. Louis, MO-IL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x v="2"/>
    <s v="50k - 200k"/>
    <s v="Cape Girardeau, MO-IL"/>
    <n v="5290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x v="3"/>
    <s v="Over 1m"/>
    <s v="St. Louis, MO-IL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x v="3"/>
    <s v="Over 1m"/>
    <s v="Los Angeles-Long Beach-Anaheim, CA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x v="3"/>
    <s v="Over 1m"/>
    <s v="Los Angeles-Long Beach-Anaheim, CA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x v="0"/>
    <s v="Under 50k"/>
    <s v="VIRGINIA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x v="3"/>
    <s v="Over 1m"/>
    <s v="Portland, OR-WA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x v="0"/>
    <s v="Under 50k"/>
    <s v="NEW JERSEY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x v="0"/>
    <s v="Under 50k"/>
    <s v="NEW JERSEY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x v="3"/>
    <s v="Over 1m"/>
    <s v="St. Louis, MO-IL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x v="0"/>
    <s v="Under 50k"/>
    <s v="COLORADO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x v="3"/>
    <s v="Over 1m"/>
    <s v="Denver-Aurora, CO"/>
    <n v="2374203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x v="3"/>
    <s v="Over 1m"/>
    <s v="Denver-Aurora, CO"/>
    <n v="2374203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x v="3"/>
    <s v="Over 1m"/>
    <s v="Tampa-St. Petersburg, FL"/>
    <n v="2441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x v="3"/>
    <s v="Over 1m"/>
    <s v="Tampa-St. Petersburg, FL"/>
    <n v="2441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x v="3"/>
    <s v="Over 1m"/>
    <s v="Washington, DC-VA-MD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x v="3"/>
    <s v="Over 1m"/>
    <s v="Washington, DC-VA-MD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x v="1"/>
    <s v="200k - 1m"/>
    <s v="Raleigh, NC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x v="0"/>
    <s v="Under 50k"/>
    <s v="LOUISIANA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x v="0"/>
    <s v="Under 50k"/>
    <s v="NEW JERSEY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x v="3"/>
    <s v="Over 1m"/>
    <s v="St. Louis, MO-IL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x v="3"/>
    <s v="Over 1m"/>
    <s v="Tampa-St. Petersburg, FL"/>
    <n v="2441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x v="0"/>
    <s v="Under 50k"/>
    <s v="COLORADO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x v="0"/>
    <s v="Under 50k"/>
    <s v="NEW JERSEY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x v="0"/>
    <s v="Under 50k"/>
    <s v="LOUISIANA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x v="0"/>
    <s v="Under 50k"/>
    <s v="LOUISIANA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x v="3"/>
    <s v="Over 1m"/>
    <s v="Los Angeles-Long Beach-Anaheim, CA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x v="3"/>
    <s v="Over 1m"/>
    <s v="St. Louis, MO-IL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x v="3"/>
    <s v="Over 1m"/>
    <s v="St. Louis, MO-IL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x v="3"/>
    <s v="Over 1m"/>
    <s v="Tampa-St. Petersburg, FL"/>
    <n v="2441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x v="0"/>
    <s v="Under 50k"/>
    <s v="District of Columbia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x v="0"/>
    <s v="Under 50k"/>
    <s v="NEW JERSEY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x v="3"/>
    <s v="Over 1m"/>
    <s v="Los Angeles-Long Beach-Anaheim, CA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x v="3"/>
    <s v="Over 1m"/>
    <s v="Denver-Aurora, CO"/>
    <n v="2374203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x v="1"/>
    <s v="200k - 1m"/>
    <s v="Raleigh, NC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x v="3"/>
    <s v="Over 1m"/>
    <s v="Portland, OR-WA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x v="0"/>
    <s v="Under 50k"/>
    <s v="LOUISIANA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x v="0"/>
    <s v="Under 50k"/>
    <s v="LOUISIANA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x v="3"/>
    <s v="Over 1m"/>
    <s v="Portland, OR-WA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x v="3"/>
    <s v="Over 1m"/>
    <s v="Virginia Beach, VA"/>
    <n v="143966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x v="0"/>
    <s v="Under 50k"/>
    <s v="COLORADO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x v="0"/>
    <s v="Under 50k"/>
    <s v="NEW JERSEY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x v="3"/>
    <s v="Over 1m"/>
    <s v="Los Angeles-Long Beach-Anaheim, CA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x v="3"/>
    <s v="Over 1m"/>
    <s v="Los Angeles-Long Beach-Anaheim, CA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x v="1"/>
    <s v="200k - 1m"/>
    <s v="Raleigh, NC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x v="0"/>
    <s v="Under 50k"/>
    <s v="VIRGINIA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x v="1"/>
    <s v="200k - 1m"/>
    <s v="Raleigh, NC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x v="0"/>
    <s v="Under 50k"/>
    <s v="LOUISIANA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x v="0"/>
    <s v="Under 50k"/>
    <s v="MARYLAND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x v="3"/>
    <s v="Over 1m"/>
    <s v="Los Angeles-Long Beach-Anaheim, CA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x v="0"/>
    <s v="Under 50k"/>
    <s v="NEW JERSEY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x v="0"/>
    <s v="Under 50k"/>
    <s v="NEW JERSEY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s v="Denver-Aurora, CO"/>
    <n v="2374203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s v="Denver-Aurora, CO"/>
    <n v="2374203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x v="0"/>
    <s v="Under 50k"/>
    <s v="COLORADO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x v="0"/>
    <s v="Under 50k"/>
    <s v="NEW JERSEY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x v="3"/>
    <s v="Over 1m"/>
    <s v="Washington, DC-VA-MD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x v="3"/>
    <s v="Over 1m"/>
    <s v="New York-Newark, NY-NJ-CT"/>
    <n v="18351295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x v="0"/>
    <s v="Under 50k"/>
    <s v="MARYLAND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x v="0"/>
    <s v="Under 50k"/>
    <s v="COLORADO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x v="0"/>
    <s v="Under 50k"/>
    <s v="District of Columbia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x v="3"/>
    <s v="Over 1m"/>
    <s v="New York-Newark, NY-NJ-CT"/>
    <n v="18351295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x v="3"/>
    <s v="Over 1m"/>
    <s v="St. Louis, MO-IL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x v="0"/>
    <s v="Under 50k"/>
    <s v="NEW JERSEY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x v="0"/>
    <s v="Under 50k"/>
    <s v="COLORADO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x v="0"/>
    <s v="Under 50k"/>
    <s v="COLORADO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x v="0"/>
    <s v="Under 50k"/>
    <s v="District of Columbia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x v="3"/>
    <s v="Over 1m"/>
    <s v="Virginia Beach, VA"/>
    <n v="1439666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x v="3"/>
    <s v="Over 1m"/>
    <s v="Virginia Beach, VA"/>
    <n v="1439666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x v="3"/>
    <s v="Over 1m"/>
    <s v="Virginia Beach, VA"/>
    <n v="1439666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x v="3"/>
    <s v="Over 1m"/>
    <s v="Virginia Beach, VA"/>
    <n v="1439666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x v="3"/>
    <s v="Over 1m"/>
    <s v="Washington, DC-VA-MD"/>
    <n v="4586770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x v="3"/>
    <s v="Over 1m"/>
    <s v="Washington, DC-VA-MD"/>
    <n v="4586770"/>
    <s v="111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x v="3"/>
    <s v="Over 1m"/>
    <s v="Washington, DC-VA-MD"/>
    <n v="4586770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x v="3"/>
    <s v="Over 1m"/>
    <s v="Washington, DC-VA-MD"/>
    <n v="4586770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x v="3"/>
    <s v="Over 1m"/>
    <s v="Washington, DC-VA-MD"/>
    <n v="4586770"/>
    <s v="57200"/>
    <s v="  "/>
    <m/>
    <s v="N"/>
    <s v="5720"/>
    <s v="SAFETY AND SECURITY"/>
    <n v="57"/>
    <x v="8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x v="3"/>
    <s v="Over 1m"/>
    <s v="Washington, DC-VA-MD"/>
    <n v="4586770"/>
    <s v="57200"/>
    <s v="  "/>
    <m/>
    <s v="N"/>
    <s v="5720"/>
    <s v="SAFETY AND SECURITY"/>
    <n v="57"/>
    <x v="8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x v="3"/>
    <s v="Over 1m"/>
    <s v="Washington, DC-VA-MD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x v="3"/>
    <s v="Over 1m"/>
    <s v="Washington, DC-VA-MD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x v="3"/>
    <s v="Over 1m"/>
    <s v="Washington, DC-VA-MD"/>
    <n v="4586770"/>
    <s v="12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x v="3"/>
    <s v="Over 1m"/>
    <s v="Washington, DC-VA-MD"/>
    <n v="4586770"/>
    <s v="12201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x v="3"/>
    <s v="Over 1m"/>
    <s v="Washington, DC-VA-MD"/>
    <n v="4586770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x v="3"/>
    <s v="Over 1m"/>
    <s v="Washington, DC-VA-MD"/>
    <n v="4586770"/>
    <s v="12201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x v="3"/>
    <s v="Over 1m"/>
    <s v="Washington, DC-VA-MD"/>
    <n v="4586770"/>
    <s v="122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x v="3"/>
    <s v="Over 1m"/>
    <s v="Washington, DC-VA-MD"/>
    <n v="4586770"/>
    <s v="122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x v="3"/>
    <s v="Over 1m"/>
    <s v="Washington, DC-VA-MD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x v="3"/>
    <s v="Over 1m"/>
    <s v="Washington, DC-VA-MD"/>
    <n v="4586770"/>
    <s v="114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x v="3"/>
    <s v="Over 1m"/>
    <s v="Washington, DC-VA-MD"/>
    <n v="458677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x v="3"/>
    <s v="Over 1m"/>
    <s v="Washington, DC-VA-MD"/>
    <n v="4586770"/>
    <s v="11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x v="3"/>
    <s v="Over 1m"/>
    <s v="Washington, DC-VA-MD"/>
    <n v="4586770"/>
    <s v="12100"/>
    <s v="  "/>
    <m/>
    <s v="N"/>
    <s v="1214"/>
    <s v="FIXED GUIDEWAY"/>
    <n v="12"/>
    <x v="3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x v="3"/>
    <s v="Over 1m"/>
    <s v="Washington, DC-VA-MD"/>
    <n v="4586770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x v="3"/>
    <s v="Over 1m"/>
    <s v="Washington, DC-VA-MD"/>
    <n v="4586770"/>
    <s v="12201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x v="3"/>
    <s v="Over 1m"/>
    <s v="Washington, DC-VA-MD"/>
    <n v="4586770"/>
    <s v="12202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x v="3"/>
    <s v="Over 1m"/>
    <s v="Washington, DC-VA-MD"/>
    <n v="4586770"/>
    <s v="12301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x v="3"/>
    <s v="Over 1m"/>
    <s v="Washington, DC-VA-MD"/>
    <n v="4586770"/>
    <s v="12302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x v="3"/>
    <s v="Over 1m"/>
    <s v="Washington, DC-VA-MD"/>
    <n v="4586770"/>
    <s v="12303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x v="3"/>
    <s v="Over 1m"/>
    <s v="Washington, DC-VA-MD"/>
    <n v="4586770"/>
    <s v="12303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x v="3"/>
    <s v="Over 1m"/>
    <s v="Washington, DC-VA-MD"/>
    <n v="4586770"/>
    <s v="12300"/>
    <s v="  "/>
    <m/>
    <s v="N"/>
    <s v="1234"/>
    <s v="FIXED GUIDEWAY"/>
    <n v="12"/>
    <x v="3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x v="3"/>
    <s v="Over 1m"/>
    <s v="Washington, DC-VA-MD"/>
    <n v="4586770"/>
    <s v="12302"/>
    <s v="  "/>
    <m/>
    <s v="N"/>
    <s v="1234"/>
    <s v="FIXED GUIDEWAY"/>
    <n v="12"/>
    <x v="3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x v="3"/>
    <s v="Over 1m"/>
    <s v="Washington, DC-VA-MD"/>
    <n v="4586770"/>
    <s v="12402"/>
    <s v="  "/>
    <m/>
    <s v="N"/>
    <s v="1244"/>
    <s v="FIXED GUIDEWAY"/>
    <n v="12"/>
    <x v="3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x v="3"/>
    <s v="Over 1m"/>
    <s v="Washington, DC-VA-MD"/>
    <n v="4586770"/>
    <s v="12404"/>
    <s v="  "/>
    <m/>
    <s v="N"/>
    <s v="1244"/>
    <s v="FIXED GUIDEWAY"/>
    <n v="12"/>
    <x v="3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x v="3"/>
    <s v="Over 1m"/>
    <s v="Washington, DC-VA-MD"/>
    <n v="4586770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x v="3"/>
    <s v="Over 1m"/>
    <s v="Washington, DC-VA-MD"/>
    <n v="4586770"/>
    <s v="12500"/>
    <s v="  "/>
    <m/>
    <s v="N"/>
    <s v="1254"/>
    <s v="FIXED GUIDEWAY"/>
    <n v="12"/>
    <x v="3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x v="3"/>
    <s v="Over 1m"/>
    <s v="Washington, DC-VA-MD"/>
    <n v="4586770"/>
    <s v="12601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x v="3"/>
    <s v="Over 1m"/>
    <s v="Washington, DC-VA-MD"/>
    <n v="4586770"/>
    <s v="12201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x v="3"/>
    <s v="Over 1m"/>
    <s v="Washington, DC-VA-MD"/>
    <n v="4586770"/>
    <s v="12202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x v="3"/>
    <s v="Over 1m"/>
    <s v="Washington, DC-VA-MD"/>
    <n v="4586770"/>
    <s v="123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x v="3"/>
    <s v="Over 1m"/>
    <s v="Washington, DC-VA-MD"/>
    <n v="4586770"/>
    <s v="12303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x v="3"/>
    <s v="Over 1m"/>
    <s v="Washington, DC-VA-MD"/>
    <n v="4586770"/>
    <s v="124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x v="3"/>
    <s v="Over 1m"/>
    <s v="Washington, DC-VA-MD"/>
    <n v="4586770"/>
    <s v="12402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x v="3"/>
    <s v="Over 1m"/>
    <s v="Washington, DC-VA-MD"/>
    <n v="4586770"/>
    <s v="125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x v="3"/>
    <s v="Over 1m"/>
    <s v="Washington, DC-VA-MD"/>
    <n v="4586770"/>
    <s v="122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x v="3"/>
    <s v="Over 1m"/>
    <s v="Washington, DC-VA-MD"/>
    <n v="4586770"/>
    <s v="122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x v="3"/>
    <s v="Over 1m"/>
    <s v="Washington, DC-VA-MD"/>
    <n v="4586770"/>
    <s v="12202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x v="3"/>
    <s v="Over 1m"/>
    <s v="Washington, DC-VA-MD"/>
    <n v="4586770"/>
    <s v="123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x v="3"/>
    <s v="Over 1m"/>
    <s v="Washington, DC-VA-MD"/>
    <n v="4586770"/>
    <s v="123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x v="3"/>
    <s v="Over 1m"/>
    <s v="Washington, DC-VA-MD"/>
    <n v="4586770"/>
    <s v="12302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x v="3"/>
    <s v="Over 1m"/>
    <s v="Washington, DC-VA-MD"/>
    <n v="4586770"/>
    <s v="12303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x v="3"/>
    <s v="Over 1m"/>
    <s v="Washington, DC-VA-MD"/>
    <n v="4586770"/>
    <s v="124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x v="3"/>
    <s v="Over 1m"/>
    <s v="Washington, DC-VA-MD"/>
    <n v="4586770"/>
    <s v="12403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x v="3"/>
    <s v="Over 1m"/>
    <s v="Washington, DC-VA-MD"/>
    <n v="4586770"/>
    <s v="125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x v="3"/>
    <s v="Over 1m"/>
    <s v="Washington, DC-VA-MD"/>
    <n v="4586770"/>
    <s v="126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x v="3"/>
    <s v="Over 1m"/>
    <s v="Washington, DC-VA-MD"/>
    <n v="4586770"/>
    <s v="1210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x v="3"/>
    <s v="Over 1m"/>
    <s v="Washington, DC-VA-MD"/>
    <n v="4586770"/>
    <s v="122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x v="3"/>
    <s v="Over 1m"/>
    <s v="Washington, DC-VA-MD"/>
    <n v="4586770"/>
    <s v="12302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x v="3"/>
    <s v="Over 1m"/>
    <s v="Washington, DC-VA-MD"/>
    <n v="4586770"/>
    <s v="12404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x v="3"/>
    <s v="Over 1m"/>
    <s v="Washington, DC-VA-MD"/>
    <n v="4586770"/>
    <s v="126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x v="3"/>
    <s v="Over 1m"/>
    <s v="Washington, DC-VA-MD"/>
    <n v="4586770"/>
    <s v="126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x v="3"/>
    <s v="Over 1m"/>
    <s v="Washington, DC-VA-MD"/>
    <n v="4586770"/>
    <s v="12400"/>
    <s v="  "/>
    <m/>
    <s v="N"/>
    <s v="1242"/>
    <s v="FIXED GUIDEWAY"/>
    <n v="12"/>
    <x v="3"/>
    <s v="42"/>
    <s v="124"/>
    <s v="Acquisition"/>
    <s v="08"/>
    <s v="ADP Software"/>
    <m/>
    <m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x v="3"/>
    <s v="Over 1m"/>
    <s v="Washington, DC-VA-MD"/>
    <n v="4586770"/>
    <s v="12600"/>
    <s v="  "/>
    <m/>
    <s v="N"/>
    <s v="1262"/>
    <s v="FIXED GUIDEWAY"/>
    <n v="12"/>
    <x v="3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x v="3"/>
    <s v="Over 1m"/>
    <s v="Washington, DC-VA-MD"/>
    <n v="4586770"/>
    <s v="12402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x v="3"/>
    <s v="Over 1m"/>
    <s v="Washington, DC-VA-MD"/>
    <n v="4586770"/>
    <s v="12403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x v="3"/>
    <s v="Over 1m"/>
    <s v="Washington, DC-VA-MD"/>
    <n v="4586770"/>
    <s v="114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x v="3"/>
    <s v="Over 1m"/>
    <s v="Washington, DC-VA-MD"/>
    <n v="458677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x v="3"/>
    <s v="Over 1m"/>
    <s v="Washington, DC-VA-MD"/>
    <n v="4586770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x v="3"/>
    <s v="Over 1m"/>
    <s v="Washington, DC-VA-MD"/>
    <n v="4586770"/>
    <s v="12201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x v="3"/>
    <s v="Over 1m"/>
    <s v="Washington, DC-VA-MD"/>
    <n v="4586770"/>
    <s v="12202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x v="3"/>
    <s v="Over 1m"/>
    <s v="Washington, DC-VA-MD"/>
    <n v="4586770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x v="3"/>
    <s v="Over 1m"/>
    <s v="Washington, DC-VA-MD"/>
    <n v="4586770"/>
    <s v="12301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x v="3"/>
    <s v="Over 1m"/>
    <s v="Washington, DC-VA-MD"/>
    <n v="4586770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x v="3"/>
    <s v="Over 1m"/>
    <s v="Washington, DC-VA-MD"/>
    <n v="4586770"/>
    <s v="12303"/>
    <s v="  "/>
    <m/>
    <s v="N"/>
    <s v="1234"/>
    <s v="FIXED GUIDEWAY"/>
    <n v="12"/>
    <x v="3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x v="3"/>
    <s v="Over 1m"/>
    <s v="Washington, DC-VA-MD"/>
    <n v="4586770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x v="3"/>
    <s v="Over 1m"/>
    <s v="Washington, DC-VA-MD"/>
    <n v="4586770"/>
    <s v="12406"/>
    <s v="  "/>
    <m/>
    <s v="N"/>
    <s v="1244"/>
    <s v="FIXED GUIDEWAY"/>
    <n v="12"/>
    <x v="3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x v="3"/>
    <s v="Over 1m"/>
    <s v="Washington, DC-VA-MD"/>
    <n v="4586770"/>
    <s v="12404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x v="3"/>
    <s v="Over 1m"/>
    <s v="Washington, DC-VA-MD"/>
    <n v="4586770"/>
    <s v="12405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x v="3"/>
    <s v="Over 1m"/>
    <s v="Washington, DC-VA-MD"/>
    <n v="4586770"/>
    <s v="12403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x v="3"/>
    <s v="Over 1m"/>
    <s v="Washington, DC-VA-MD"/>
    <n v="4586770"/>
    <s v="12501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x v="3"/>
    <s v="Over 1m"/>
    <s v="Washington, DC-VA-MD"/>
    <n v="4586770"/>
    <s v="12500"/>
    <s v="  "/>
    <m/>
    <s v="N"/>
    <s v="1254"/>
    <s v="FIXED GUIDEWAY"/>
    <n v="12"/>
    <x v="3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x v="3"/>
    <s v="Over 1m"/>
    <s v="Washington, DC-VA-MD"/>
    <n v="4586770"/>
    <s v="12601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x v="3"/>
    <s v="Over 1m"/>
    <s v="Washington, DC-VA-MD"/>
    <n v="4586770"/>
    <s v="12602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x v="3"/>
    <s v="Over 1m"/>
    <s v="Washington, DC-VA-MD"/>
    <n v="4586770"/>
    <s v="12402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x v="3"/>
    <s v="Over 1m"/>
    <s v="Washington, DC-VA-MD"/>
    <n v="4586770"/>
    <s v="12402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x v="3"/>
    <s v="Over 1m"/>
    <s v="Washington, DC-VA-MD"/>
    <n v="4586770"/>
    <s v="122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x v="3"/>
    <s v="Over 1m"/>
    <s v="Washington, DC-VA-MD"/>
    <n v="4586770"/>
    <s v="123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x v="3"/>
    <s v="Over 1m"/>
    <s v="Washington, DC-VA-MD"/>
    <n v="4586770"/>
    <s v="124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x v="3"/>
    <s v="Over 1m"/>
    <s v="Washington, DC-VA-MD"/>
    <n v="4586770"/>
    <s v="125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x v="3"/>
    <s v="Over 1m"/>
    <s v="Washington, DC-VA-MD"/>
    <n v="4586770"/>
    <s v="12501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x v="3"/>
    <s v="Over 1m"/>
    <s v="Washington, DC-VA-MD"/>
    <n v="4586770"/>
    <s v="12601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x v="3"/>
    <s v="Over 1m"/>
    <s v="Washington, DC-VA-MD"/>
    <n v="4586770"/>
    <s v="12701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x v="3"/>
    <s v="Over 1m"/>
    <s v="Washington, DC-VA-MD"/>
    <n v="4586770"/>
    <s v="122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x v="3"/>
    <s v="Over 1m"/>
    <s v="Washington, DC-VA-MD"/>
    <n v="4586770"/>
    <s v="123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x v="3"/>
    <s v="Over 1m"/>
    <s v="Washington, DC-VA-MD"/>
    <n v="4586770"/>
    <s v="12303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x v="3"/>
    <s v="Over 1m"/>
    <s v="Washington, DC-VA-MD"/>
    <n v="4586770"/>
    <s v="124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x v="3"/>
    <s v="Over 1m"/>
    <s v="Washington, DC-VA-MD"/>
    <n v="4586770"/>
    <s v="12403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x v="3"/>
    <s v="Over 1m"/>
    <s v="Washington, DC-VA-MD"/>
    <n v="4586770"/>
    <s v="12404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x v="3"/>
    <s v="Over 1m"/>
    <s v="Washington, DC-VA-MD"/>
    <n v="4586770"/>
    <s v="12406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x v="3"/>
    <s v="Over 1m"/>
    <s v="Washington, DC-VA-MD"/>
    <n v="4586770"/>
    <s v="126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x v="3"/>
    <s v="Over 1m"/>
    <s v="Washington, DC-VA-MD"/>
    <n v="4586770"/>
    <s v="12602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x v="3"/>
    <s v="Over 1m"/>
    <s v="Washington, DC-VA-MD"/>
    <n v="4586770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x v="3"/>
    <s v="Over 1m"/>
    <s v="Washington, DC-VA-MD"/>
    <n v="4586770"/>
    <s v="12701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x v="3"/>
    <s v="Over 1m"/>
    <s v="Washington, DC-VA-MD"/>
    <n v="4586770"/>
    <s v="12600"/>
    <s v="  "/>
    <m/>
    <s v="N"/>
    <s v="1262"/>
    <s v="FIXED GUIDEWAY"/>
    <n v="12"/>
    <x v="3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x v="3"/>
    <s v="Over 1m"/>
    <s v="Washington, DC-VA-MD"/>
    <n v="4586770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x v="3"/>
    <s v="Over 1m"/>
    <s v="Washington, DC-VA-MD"/>
    <n v="4586770"/>
    <s v="12401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x v="3"/>
    <s v="Over 1m"/>
    <s v="Washington, DC-VA-MD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x v="3"/>
    <s v="Over 1m"/>
    <s v="Washington, DC-VA-MD"/>
    <n v="4586770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x v="3"/>
    <s v="Over 1m"/>
    <s v="Washington, DC-VA-MD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x v="3"/>
    <s v="Over 1m"/>
    <s v="Washington, DC-VA-MD"/>
    <n v="458677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s v="Washington, DC-VA-MD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s v="Washington, DC-VA-MD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x v="3"/>
    <s v="Over 1m"/>
    <s v="Washington, DC-VA-MD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x v="3"/>
    <s v="Over 1m"/>
    <s v="Washington, DC-VA-MD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x v="3"/>
    <s v="Over 1m"/>
    <s v="Washington, DC-VA-MD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x v="3"/>
    <s v="Over 1m"/>
    <s v="Washington, DC-VA-MD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x v="3"/>
    <s v="Over 1m"/>
    <s v="Washington, DC-VA-MD"/>
    <n v="458677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x v="3"/>
    <s v="Over 1m"/>
    <s v="Washington, DC-VA-MD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x v="3"/>
    <s v="Over 1m"/>
    <s v="Washington, DC-VA-MD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x v="3"/>
    <s v="Over 1m"/>
    <s v="Washington, DC-VA-MD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x v="3"/>
    <s v="Over 1m"/>
    <s v="Washington, DC-VA-MD"/>
    <n v="4586770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x v="3"/>
    <s v="Over 1m"/>
    <s v="Washington, DC-VA-MD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x v="3"/>
    <s v="Over 1m"/>
    <s v="Washington, DC-VA-MD"/>
    <n v="458677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x v="3"/>
    <s v="Over 1m"/>
    <s v="Washington, DC-VA-MD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x v="3"/>
    <s v="Over 1m"/>
    <s v="Washington, DC-VA-MD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x v="3"/>
    <s v="Over 1m"/>
    <s v="Washington, DC-VA-MD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x v="3"/>
    <s v="Over 1m"/>
    <s v="Washington, DC-VA-MD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x v="3"/>
    <s v="Over 1m"/>
    <s v="Washington, DC-VA-MD"/>
    <n v="458677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x v="3"/>
    <s v="Over 1m"/>
    <s v="Washington, DC-VA-MD"/>
    <n v="458677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x v="3"/>
    <s v="Over 1m"/>
    <s v="Washington, DC-VA-MD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x v="3"/>
    <s v="Over 1m"/>
    <s v="Washington, DC-VA-MD"/>
    <n v="4586770"/>
    <s v="55000"/>
    <s v="  "/>
    <m/>
    <s v="N"/>
    <s v="5576"/>
    <s v="RESEARCH"/>
    <n v="55"/>
    <x v="6"/>
    <s v="76"/>
    <s v="557"/>
    <s v="Contractual"/>
    <s v="00"/>
    <s v="Construction"/>
    <m/>
    <m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x v="3"/>
    <s v="Over 1m"/>
    <s v="Washington, DC-VA-MD"/>
    <n v="458677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x v="3"/>
    <s v="Over 1m"/>
    <s v="Washington, DC-VA-MD"/>
    <n v="458677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x v="3"/>
    <s v="Over 1m"/>
    <s v="Washington, DC-VA-MD"/>
    <n v="458677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x v="3"/>
    <s v="Over 1m"/>
    <s v="Washington, DC-VA-MD"/>
    <n v="458677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x v="3"/>
    <s v="Over 1m"/>
    <s v="Washington, DC-VA-MD"/>
    <n v="4586770"/>
    <s v="74000"/>
    <s v="  "/>
    <m/>
    <s v="N"/>
    <s v="7410"/>
    <s v="STATE SAFETY OVERSIGHT"/>
    <n v="74"/>
    <x v="8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x v="3"/>
    <s v="Over 1m"/>
    <s v="Washington, DC-VA-MD"/>
    <n v="4586770"/>
    <s v="74000"/>
    <s v="  "/>
    <m/>
    <s v="N"/>
    <s v="7410"/>
    <s v="STATE SAFETY OVERSIGHT"/>
    <n v="74"/>
    <x v="8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x v="0"/>
    <s v="Under 50k"/>
    <s v="District of Columbia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x v="0"/>
    <s v="Under 50k"/>
    <s v="District of Columbia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x v="3"/>
    <s v="Over 1m"/>
    <s v="Washington, DC-VA-MD"/>
    <n v="4586770"/>
    <s v="12100"/>
    <s v="  "/>
    <m/>
    <s v="N"/>
    <s v="1212"/>
    <s v="FIXED GUIDEWAY"/>
    <n v="12"/>
    <x v="3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x v="3"/>
    <s v="Over 1m"/>
    <s v="Washington, DC-VA-MD"/>
    <n v="4586770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x v="3"/>
    <s v="Over 1m"/>
    <s v="Washington, DC-VA-MD"/>
    <n v="4586770"/>
    <s v="12201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x v="3"/>
    <s v="Over 1m"/>
    <s v="Washington, DC-VA-MD"/>
    <n v="4586770"/>
    <s v="12202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x v="3"/>
    <s v="Over 1m"/>
    <s v="Washington, DC-VA-MD"/>
    <n v="4586770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x v="3"/>
    <s v="Over 1m"/>
    <s v="Washington, DC-VA-MD"/>
    <n v="4586770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x v="3"/>
    <s v="Over 1m"/>
    <s v="Washington, DC-VA-MD"/>
    <n v="4586770"/>
    <s v="12402"/>
    <s v="  "/>
    <m/>
    <s v="N"/>
    <s v="1243"/>
    <s v="FIXED GUIDEWAY"/>
    <n v="12"/>
    <x v="3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x v="3"/>
    <s v="Over 1m"/>
    <s v="Washington, DC-VA-MD"/>
    <n v="4586770"/>
    <s v="12401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x v="3"/>
    <s v="Over 1m"/>
    <s v="Washington, DC-VA-MD"/>
    <n v="4586770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x v="3"/>
    <s v="Over 1m"/>
    <s v="Washington, DC-VA-MD"/>
    <n v="4586770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x v="3"/>
    <s v="Over 1m"/>
    <s v="Washington, DC-VA-MD"/>
    <n v="4586770"/>
    <s v="122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x v="3"/>
    <s v="Over 1m"/>
    <s v="Washington, DC-VA-MD"/>
    <n v="4586770"/>
    <s v="123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x v="3"/>
    <s v="Over 1m"/>
    <s v="Washington, DC-VA-MD"/>
    <n v="4586770"/>
    <s v="1210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x v="3"/>
    <s v="Over 1m"/>
    <s v="Washington, DC-VA-MD"/>
    <n v="4586770"/>
    <s v="122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x v="3"/>
    <s v="Over 1m"/>
    <s v="Washington, DC-VA-MD"/>
    <n v="4586770"/>
    <s v="12202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x v="3"/>
    <s v="Over 1m"/>
    <s v="Washington, DC-VA-MD"/>
    <n v="4586770"/>
    <s v="124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x v="3"/>
    <s v="Over 1m"/>
    <s v="Washington, DC-VA-MD"/>
    <n v="4586770"/>
    <s v="124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x v="3"/>
    <s v="Over 1m"/>
    <s v="Washington, DC-VA-MD"/>
    <n v="4586770"/>
    <s v="12402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x v="3"/>
    <s v="Over 1m"/>
    <s v="Washington, DC-VA-MD"/>
    <n v="4586770"/>
    <s v="125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x v="3"/>
    <s v="Over 1m"/>
    <s v="Washington, DC-VA-MD"/>
    <n v="4586770"/>
    <s v="126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x v="3"/>
    <s v="Over 1m"/>
    <s v="Washington, DC-VA-MD"/>
    <n v="4586770"/>
    <s v="12202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x v="3"/>
    <s v="Over 1m"/>
    <s v="Washington, DC-VA-MD"/>
    <n v="4586770"/>
    <s v="123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x v="3"/>
    <s v="Over 1m"/>
    <s v="Washington, DC-VA-MD"/>
    <n v="4586770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x v="3"/>
    <s v="Over 1m"/>
    <s v="Washington, DC-VA-MD"/>
    <n v="4586770"/>
    <s v="12400"/>
    <s v="  "/>
    <m/>
    <s v="N"/>
    <s v="1242"/>
    <s v="FIXED GUIDEWAY"/>
    <n v="12"/>
    <x v="3"/>
    <s v="42"/>
    <s v="124"/>
    <s v="Acquisition"/>
    <s v="06"/>
    <s v="Shop Equipment"/>
    <m/>
    <m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x v="3"/>
    <s v="Over 1m"/>
    <s v="Washington, DC-VA-MD"/>
    <n v="4586770"/>
    <s v="12100"/>
    <s v="  "/>
    <m/>
    <s v="N"/>
    <s v="1212"/>
    <s v="FIXED GUIDEWAY"/>
    <n v="12"/>
    <x v="3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x v="3"/>
    <s v="Over 1m"/>
    <s v="Washington, DC-VA-MD"/>
    <n v="4586770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x v="3"/>
    <s v="Over 1m"/>
    <s v="Washington, DC-VA-MD"/>
    <n v="4586770"/>
    <s v="12400"/>
    <s v="  "/>
    <m/>
    <s v="N"/>
    <s v="1243"/>
    <s v="FIXED GUIDEWAY"/>
    <n v="12"/>
    <x v="3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x v="3"/>
    <s v="Over 1m"/>
    <s v="Washington, DC-VA-MD"/>
    <n v="4586770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x v="3"/>
    <s v="Over 1m"/>
    <s v="Washington, DC-VA-MD"/>
    <n v="4586770"/>
    <s v="122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x v="3"/>
    <s v="Over 1m"/>
    <s v="Washington, DC-VA-MD"/>
    <n v="4586770"/>
    <s v="126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x v="3"/>
    <s v="Over 1m"/>
    <s v="Washington, DC-VA-MD"/>
    <n v="4586770"/>
    <s v="1210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x v="3"/>
    <s v="Over 1m"/>
    <s v="Washington, DC-VA-MD"/>
    <n v="4586770"/>
    <s v="124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x v="3"/>
    <s v="Over 1m"/>
    <s v="Washington, DC-VA-MD"/>
    <n v="4586770"/>
    <s v="125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x v="3"/>
    <s v="Over 1m"/>
    <s v="Washington, DC-VA-MD"/>
    <n v="4586770"/>
    <s v="12600"/>
    <s v="  "/>
    <m/>
    <s v="N"/>
    <s v="1262"/>
    <s v="FIXED GUIDEWAY"/>
    <n v="12"/>
    <x v="3"/>
    <s v="62"/>
    <s v="126"/>
    <s v="Acquisition"/>
    <s v="03"/>
    <s v="Radios"/>
    <m/>
    <m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x v="3"/>
    <s v="Over 1m"/>
    <s v="San Francisco-Oakland, CA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x v="3"/>
    <s v="Over 1m"/>
    <s v="Los Angeles-Long Beach-Anaheim, CA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x v="3"/>
    <s v="Over 1m"/>
    <s v="St. Louis, MO-IL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x v="3"/>
    <s v="Over 1m"/>
    <s v="Denver-Aurora, CO"/>
    <n v="2374203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x v="0"/>
    <s v="Under 50k"/>
    <s v="COLORADO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x v="0"/>
    <s v="Under 50k"/>
    <s v="LOUISIANA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x v="0"/>
    <s v="Under 50k"/>
    <s v="COLORADO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x v="3"/>
    <s v="Over 1m"/>
    <s v="Portland, OR-WA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x v="0"/>
    <s v="Under 50k"/>
    <s v="NEW JERSEY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x v="0"/>
    <s v="Under 50k"/>
    <s v="District of Columbia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x v="0"/>
    <s v="Under 50k"/>
    <s v="District of Columbia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x v="0"/>
    <s v="Under 50k"/>
    <s v="District of Columbia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x v="0"/>
    <s v="Under 50k"/>
    <s v="District of Columbia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x v="0"/>
    <s v="Under 50k"/>
    <s v="District of Columbia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x v="0"/>
    <s v="Under 50k"/>
    <s v="District of Columbia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x v="0"/>
    <s v="Under 50k"/>
    <s v="District of Columbia"/>
    <n v="0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x v="0"/>
    <s v="Under 50k"/>
    <s v="District of Columbia"/>
    <n v="0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x v="0"/>
    <s v="Under 50k"/>
    <s v="District of Columbia"/>
    <n v="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x v="0"/>
    <s v="Under 50k"/>
    <s v="District of Columbia"/>
    <n v="0"/>
    <s v="442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x v="0"/>
    <s v="Under 50k"/>
    <s v="District of Columbia"/>
    <n v="0"/>
    <s v="441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x v="0"/>
    <s v="Under 50k"/>
    <s v="District of Columbia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x v="3"/>
    <s v="Over 1m"/>
    <s v="Washington, DC-VA-MD"/>
    <n v="4586770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x v="3"/>
    <s v="Over 1m"/>
    <s v="Washington, DC-VA-MD"/>
    <n v="4586770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x v="3"/>
    <s v="Over 1m"/>
    <s v="Washington, DC-VA-MD"/>
    <n v="4586770"/>
    <s v="11100"/>
    <s v="HE"/>
    <s v="HYBRID ELECTRIC - 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x v="3"/>
    <s v="Over 1m"/>
    <s v="Washington, DC-VA-MD"/>
    <n v="4586770"/>
    <s v="11100"/>
    <s v="HE"/>
    <s v="HYBRID ELECTRIC - 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x v="3"/>
    <s v="Over 1m"/>
    <s v="Washington, DC-VA-MD"/>
    <n v="4586770"/>
    <s v="11100"/>
    <s v="HE"/>
    <s v="HYBRID ELECTRIC - DIESEL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x v="3"/>
    <s v="Over 1m"/>
    <s v="Washington, DC-VA-MD"/>
    <n v="4586770"/>
    <s v="11401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x v="3"/>
    <s v="Over 1m"/>
    <s v="Washington, DC-VA-MD"/>
    <n v="4586770"/>
    <s v="11400"/>
    <s v="  "/>
    <m/>
    <s v="N"/>
    <s v="1144"/>
    <s v="MAINTENANCE FACILITY"/>
    <n v="11"/>
    <x v="0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x v="3"/>
    <s v="Over 1m"/>
    <s v="Washington, DC-VA-MD"/>
    <n v="4586770"/>
    <s v="11401"/>
    <s v="  "/>
    <m/>
    <s v="N"/>
    <s v="1172"/>
    <s v="BUS OTHER"/>
    <n v="11"/>
    <x v="0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x v="3"/>
    <s v="Over 1m"/>
    <s v="Washington, DC-VA-MD"/>
    <n v="4586770"/>
    <s v="11100"/>
    <s v="  "/>
    <m/>
    <s v="N"/>
    <s v="1172"/>
    <s v="BUS OTHER"/>
    <n v="11"/>
    <x v="0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x v="3"/>
    <s v="Over 1m"/>
    <s v="Washington, DC-VA-MD"/>
    <n v="4586770"/>
    <s v="11101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x v="3"/>
    <s v="Over 1m"/>
    <s v="Washington, DC-VA-MD"/>
    <n v="4586770"/>
    <s v="114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x v="3"/>
    <s v="Over 1m"/>
    <s v="Washington, DC-VA-MD"/>
    <n v="4586770"/>
    <s v="11402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x v="3"/>
    <s v="Over 1m"/>
    <s v="Washington, DC-VA-MD"/>
    <n v="4586770"/>
    <s v="115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x v="3"/>
    <s v="Over 1m"/>
    <s v="Washington, DC-VA-MD"/>
    <n v="4586770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x v="3"/>
    <s v="Over 1m"/>
    <s v="Washington, DC-VA-MD"/>
    <n v="4586770"/>
    <s v="111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x v="3"/>
    <s v="Over 1m"/>
    <s v="Washington, DC-VA-MD"/>
    <n v="4586770"/>
    <s v="11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x v="3"/>
    <s v="Over 1m"/>
    <s v="Washington, DC-VA-MD"/>
    <n v="4586770"/>
    <s v="114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x v="3"/>
    <s v="Over 1m"/>
    <s v="Washington, DC-VA-MD"/>
    <n v="4586770"/>
    <s v="11402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x v="3"/>
    <s v="Over 1m"/>
    <s v="Washington, DC-VA-MD"/>
    <n v="4586770"/>
    <s v="115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x v="3"/>
    <s v="Over 1m"/>
    <s v="Washington, DC-VA-MD"/>
    <n v="4586770"/>
    <s v="12301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x v="3"/>
    <s v="Over 1m"/>
    <s v="Washington, DC-VA-MD"/>
    <n v="4586770"/>
    <s v="12300"/>
    <s v="  "/>
    <m/>
    <s v="N"/>
    <s v="1233"/>
    <s v="FIXED GUIDEWAY"/>
    <n v="12"/>
    <x v="3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x v="3"/>
    <s v="Over 1m"/>
    <s v="Washington, DC-VA-MD"/>
    <n v="4586770"/>
    <s v="12302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x v="3"/>
    <s v="Over 1m"/>
    <s v="Washington, DC-VA-MD"/>
    <n v="4586770"/>
    <s v="12403"/>
    <s v="  "/>
    <m/>
    <s v="N"/>
    <s v="1243"/>
    <s v="FIXED GUIDEWAY"/>
    <n v="12"/>
    <x v="3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x v="3"/>
    <s v="Over 1m"/>
    <s v="Washington, DC-VA-MD"/>
    <n v="4586770"/>
    <s v="12401"/>
    <s v="  "/>
    <m/>
    <s v="N"/>
    <s v="1244"/>
    <s v="FIXED GUIDEWAY"/>
    <n v="12"/>
    <x v="3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x v="3"/>
    <s v="Over 1m"/>
    <s v="Washington, DC-VA-MD"/>
    <n v="4586770"/>
    <s v="12402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x v="3"/>
    <s v="Over 1m"/>
    <s v="Washington, DC-VA-MD"/>
    <n v="4586770"/>
    <s v="123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x v="3"/>
    <s v="Over 1m"/>
    <s v="Washington, DC-VA-MD"/>
    <n v="4586770"/>
    <s v="123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x v="3"/>
    <s v="Over 1m"/>
    <s v="Washington, DC-VA-MD"/>
    <n v="4586770"/>
    <s v="12302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x v="3"/>
    <s v="Over 1m"/>
    <s v="Washington, DC-VA-MD"/>
    <n v="4586770"/>
    <s v="124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x v="3"/>
    <s v="Over 1m"/>
    <s v="Washington, DC-VA-MD"/>
    <n v="4586770"/>
    <s v="124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x v="3"/>
    <s v="Over 1m"/>
    <s v="Washington, DC-VA-MD"/>
    <n v="4586770"/>
    <s v="12402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x v="3"/>
    <s v="Over 1m"/>
    <s v="Washington, DC-VA-MD"/>
    <n v="4586770"/>
    <s v="12403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x v="3"/>
    <s v="Over 1m"/>
    <s v="Washington, DC-VA-MD"/>
    <n v="4586770"/>
    <s v="123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x v="3"/>
    <s v="Over 1m"/>
    <s v="Washington, DC-VA-MD"/>
    <n v="4586770"/>
    <s v="123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x v="3"/>
    <s v="Over 1m"/>
    <s v="Washington, DC-VA-MD"/>
    <n v="4586770"/>
    <s v="12302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x v="3"/>
    <s v="Over 1m"/>
    <s v="Washington, DC-VA-MD"/>
    <n v="4586770"/>
    <s v="124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x v="3"/>
    <s v="Over 1m"/>
    <s v="Washington, DC-VA-MD"/>
    <n v="4586770"/>
    <s v="124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x v="3"/>
    <s v="Over 1m"/>
    <s v="Washington, DC-VA-MD"/>
    <n v="4586770"/>
    <s v="12403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x v="3"/>
    <s v="Over 1m"/>
    <s v="Washington, DC-VA-MD"/>
    <n v="4586770"/>
    <s v="129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x v="3"/>
    <s v="Over 1m"/>
    <s v="Washington, DC-VA-MD"/>
    <n v="4586770"/>
    <s v="12900"/>
    <s v="  "/>
    <m/>
    <s v="N"/>
    <s v="1294"/>
    <s v="FIXED GUIDEWAY"/>
    <n v="12"/>
    <x v="3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x v="3"/>
    <s v="Over 1m"/>
    <s v="Washington, DC-VA-MD"/>
    <n v="4586770"/>
    <s v="11500"/>
    <s v="  "/>
    <m/>
    <s v="N"/>
    <s v="1152"/>
    <s v="BUS OTHER"/>
    <n v="11"/>
    <x v="0"/>
    <s v="52"/>
    <s v="115"/>
    <s v="Acquisition"/>
    <s v="20"/>
    <s v="Miscellaneous"/>
    <m/>
    <m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x v="3"/>
    <s v="Over 1m"/>
    <s v="Washington, DC-VA-MD"/>
    <n v="4586770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x v="3"/>
    <s v="Over 1m"/>
    <s v="Washington, DC-VA-MD"/>
    <n v="4586770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x v="3"/>
    <s v="Over 1m"/>
    <s v="Washington, DC-VA-MD"/>
    <n v="4586770"/>
    <s v="11402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x v="3"/>
    <s v="Over 1m"/>
    <s v="Washington, DC-VA-MD"/>
    <n v="4586770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x v="3"/>
    <s v="Over 1m"/>
    <s v="Washington, DC-VA-MD"/>
    <n v="4586770"/>
    <s v="11101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x v="3"/>
    <s v="Over 1m"/>
    <s v="Washington, DC-VA-MD"/>
    <n v="4586770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x v="3"/>
    <s v="Over 1m"/>
    <s v="Washington, DC-VA-MD"/>
    <n v="4586770"/>
    <s v="11100"/>
    <s v="HE"/>
    <s v="HYBRID ELECTRIC - 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x v="3"/>
    <s v="Over 1m"/>
    <s v="Washington, DC-VA-MD"/>
    <n v="458677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x v="3"/>
    <s v="Over 1m"/>
    <s v="Washington, DC-VA-MD"/>
    <n v="4586770"/>
    <s v="11100"/>
    <s v="HE"/>
    <s v="HYBRID ELECTRIC - DIESEL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x v="3"/>
    <s v="Over 1m"/>
    <s v="Washington, DC-VA-MD"/>
    <n v="4586770"/>
    <s v="11401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x v="3"/>
    <s v="Over 1m"/>
    <s v="Washington, DC-VA-MD"/>
    <n v="4586770"/>
    <s v="11402"/>
    <s v="  "/>
    <m/>
    <s v="N"/>
    <s v="1144"/>
    <s v="MAINTENANCE FACILITY"/>
    <n v="11"/>
    <x v="0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x v="3"/>
    <s v="Over 1m"/>
    <s v="Washington, DC-VA-MD"/>
    <n v="4586770"/>
    <s v="11401"/>
    <s v="  "/>
    <m/>
    <s v="N"/>
    <s v="1172"/>
    <s v="BUS OTHER"/>
    <n v="11"/>
    <x v="0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x v="3"/>
    <s v="Over 1m"/>
    <s v="Washington, DC-VA-MD"/>
    <n v="4586770"/>
    <s v="11100"/>
    <s v="  "/>
    <m/>
    <s v="N"/>
    <s v="1172"/>
    <s v="BUS OTHER"/>
    <n v="11"/>
    <x v="0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x v="3"/>
    <s v="Over 1m"/>
    <s v="Washington, DC-VA-MD"/>
    <n v="4586770"/>
    <s v="11101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x v="3"/>
    <s v="Over 1m"/>
    <s v="Washington, DC-VA-MD"/>
    <n v="4586770"/>
    <s v="114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x v="3"/>
    <s v="Over 1m"/>
    <s v="Washington, DC-VA-MD"/>
    <n v="4586770"/>
    <s v="11402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x v="3"/>
    <s v="Over 1m"/>
    <s v="Washington, DC-VA-MD"/>
    <n v="4586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x v="3"/>
    <s v="Over 1m"/>
    <s v="Washington, DC-VA-MD"/>
    <n v="4586770"/>
    <s v="12100"/>
    <s v="  "/>
    <m/>
    <s v="N"/>
    <s v="1212"/>
    <s v="FIXED GUIDEWAY"/>
    <n v="12"/>
    <x v="3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x v="3"/>
    <s v="Over 1m"/>
    <s v="Washington, DC-VA-MD"/>
    <n v="4586770"/>
    <s v="12100"/>
    <s v="  "/>
    <m/>
    <s v="N"/>
    <s v="1213"/>
    <s v="FIXED GUIDEWAY"/>
    <n v="12"/>
    <x v="3"/>
    <s v="13"/>
    <s v="121"/>
    <s v="Purchase - Expansion"/>
    <s v="21"/>
    <s v="Heavy Rail Cars"/>
    <s v="Heavy Rail Cars"/>
    <m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x v="3"/>
    <s v="Over 1m"/>
    <s v="Washington, DC-VA-MD"/>
    <n v="4586770"/>
    <s v="12301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x v="3"/>
    <s v="Over 1m"/>
    <s v="Washington, DC-VA-MD"/>
    <n v="4586770"/>
    <s v="12400"/>
    <s v="  "/>
    <m/>
    <s v="N"/>
    <s v="1243"/>
    <s v="FIXED GUIDEWAY"/>
    <n v="12"/>
    <x v="3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x v="3"/>
    <s v="Over 1m"/>
    <s v="Washington, DC-VA-MD"/>
    <n v="4586770"/>
    <s v="12401"/>
    <s v="  "/>
    <m/>
    <s v="N"/>
    <s v="1244"/>
    <s v="FIXED GUIDEWAY"/>
    <n v="12"/>
    <x v="3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x v="3"/>
    <s v="Over 1m"/>
    <s v="Washington, DC-VA-MD"/>
    <n v="4586770"/>
    <s v="129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x v="3"/>
    <s v="Over 1m"/>
    <s v="Washington, DC-VA-MD"/>
    <n v="4586770"/>
    <s v="123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x v="3"/>
    <s v="Over 1m"/>
    <s v="Washington, DC-VA-MD"/>
    <n v="4586770"/>
    <s v="124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x v="3"/>
    <s v="Over 1m"/>
    <s v="Washington, DC-VA-MD"/>
    <n v="4586770"/>
    <s v="124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x v="3"/>
    <s v="Over 1m"/>
    <s v="Washington, DC-VA-MD"/>
    <n v="4586770"/>
    <s v="12900"/>
    <s v="  "/>
    <m/>
    <s v="N"/>
    <s v="1294"/>
    <s v="FIXED GUIDEWAY"/>
    <n v="12"/>
    <x v="3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x v="3"/>
    <s v="Over 1m"/>
    <s v="Washington, DC-VA-MD"/>
    <n v="458677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x v="3"/>
    <s v="Over 1m"/>
    <s v="Philadelphia, PA-NJ-DE-MD"/>
    <n v="5441567"/>
    <s v="1223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x v="2"/>
    <s v="50k - 200k"/>
    <s v="Dover, DE"/>
    <n v="110769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x v="0"/>
    <s v="Under 50k"/>
    <s v="DELAWARE GOV APP"/>
    <n v="0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x v="3"/>
    <s v="Over 1m"/>
    <s v="Philadelphia, PA-NJ-DE-MD"/>
    <n v="5441567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x v="3"/>
    <s v="Over 1m"/>
    <s v="Philadelphia, PA-NJ-DE-MD"/>
    <n v="5441567"/>
    <s v="1113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x v="2"/>
    <s v="50k - 200k"/>
    <s v="Dover, DE"/>
    <n v="110769"/>
    <s v="1113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x v="0"/>
    <s v="Under 50k"/>
    <s v="DELAWARE GOV APP"/>
    <n v="0"/>
    <s v="1112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x v="0"/>
    <s v="Under 50k"/>
    <s v="DELAWARE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x v="0"/>
    <s v="Under 50k"/>
    <s v="DELAWARE GOV APP"/>
    <n v="0"/>
    <s v="3009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x v="0"/>
    <s v="Under 50k"/>
    <s v="DELAWARE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x v="3"/>
    <s v="Over 1m"/>
    <s v="Philadelphia, PA-NJ-DE-MD"/>
    <n v="5441567"/>
    <s v="1223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x v="0"/>
    <s v="Under 50k"/>
    <s v="DELAWARE GOV APP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x v="0"/>
    <s v="Under 50k"/>
    <s v="DELAWARE GOV APP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x v="0"/>
    <s v="Under 50k"/>
    <s v="DELAWARE GOV APP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x v="0"/>
    <s v="Under 50k"/>
    <s v="DELAWARE GOV APP"/>
    <n v="0"/>
    <s v="1113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x v="2"/>
    <s v="50k - 200k"/>
    <s v="Dover, DE"/>
    <n v="110769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x v="2"/>
    <s v="50k - 200k"/>
    <s v="Dover, DE"/>
    <n v="110769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x v="2"/>
    <s v="50k - 200k"/>
    <s v="Dover, DE"/>
    <n v="110769"/>
    <s v="1113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x v="2"/>
    <s v="50k - 200k"/>
    <s v="Dover, DE"/>
    <n v="11076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x v="2"/>
    <s v="50k - 200k"/>
    <s v="Dover, DE"/>
    <n v="110769"/>
    <s v="3009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x v="3"/>
    <s v="Over 1m"/>
    <s v="Philadelphia, PA-NJ-DE-MD"/>
    <n v="5441567"/>
    <s v="1112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x v="3"/>
    <s v="Over 1m"/>
    <s v="Philadelphia, PA-NJ-DE-MD"/>
    <n v="5441567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x v="3"/>
    <s v="Over 1m"/>
    <s v="Philadelphia, PA-NJ-DE-MD"/>
    <n v="5441567"/>
    <s v="1113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x v="3"/>
    <s v="Over 1m"/>
    <s v="Philadelphia, PA-NJ-DE-MD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x v="3"/>
    <s v="Over 1m"/>
    <s v="Philadelphia, PA-NJ-DE-MD"/>
    <n v="5441567"/>
    <s v="3009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x v="0"/>
    <s v="Under 50k"/>
    <s v="FLORIDA GOV APP"/>
    <n v="0"/>
    <s v="14070"/>
    <s v="  "/>
    <m/>
    <s v="N"/>
    <s v="1313"/>
    <s v="NEW STARTS"/>
    <n v="13"/>
    <x v="5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x v="0"/>
    <s v="Under 50k"/>
    <s v="FLORIDA GOV APP"/>
    <n v="0"/>
    <s v="14070"/>
    <s v="  "/>
    <m/>
    <s v="N"/>
    <s v="1313"/>
    <s v="NEW STARTS"/>
    <n v="13"/>
    <x v="5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x v="0"/>
    <s v="Under 50k"/>
    <s v="FLORIDA GOV APP"/>
    <n v="0"/>
    <s v="14070"/>
    <s v="DF"/>
    <s v="DIESEL"/>
    <s v="N"/>
    <s v="1313"/>
    <s v="NEW STARTS"/>
    <n v="13"/>
    <x v="5"/>
    <s v="13"/>
    <s v="131"/>
    <s v="Purchase - Expansion"/>
    <s v="24"/>
    <s v="Commuter Locomotive Diesel"/>
    <s v="Commuter Locomotive Diesel"/>
    <m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x v="0"/>
    <s v="Under 50k"/>
    <s v="FLORIDA GOV APP"/>
    <n v="0"/>
    <s v="14070"/>
    <s v="  "/>
    <m/>
    <s v="N"/>
    <s v="1313"/>
    <s v="NEW STARTS"/>
    <n v="13"/>
    <x v="5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x v="0"/>
    <s v="Under 50k"/>
    <s v="FLORIDA GOV APP"/>
    <n v="0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x v="0"/>
    <s v="Under 50k"/>
    <s v="FLORIDA GOV APP"/>
    <n v="0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x v="0"/>
    <s v="Under 50k"/>
    <s v="FLORIDA GOV APP"/>
    <n v="0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x v="0"/>
    <s v="Under 50k"/>
    <s v="FLORIDA GOV APP"/>
    <n v="0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x v="0"/>
    <s v="Under 50k"/>
    <s v="FLORIDA GOV APP"/>
    <n v="0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x v="0"/>
    <s v="Under 50k"/>
    <s v="FLORIDA GOV APP"/>
    <n v="0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x v="0"/>
    <s v="Under 50k"/>
    <s v="FLORIDA GOV APP"/>
    <n v="0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x v="0"/>
    <s v="Under 50k"/>
    <s v="FLORIDA GOV APP"/>
    <n v="0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x v="0"/>
    <s v="Under 50k"/>
    <s v="FLORIDA GOV APP"/>
    <n v="0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x v="0"/>
    <s v="Under 50k"/>
    <s v="FLORIDA GOV APP"/>
    <n v="0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x v="0"/>
    <s v="Under 50k"/>
    <s v="FLORIDA GOV APP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x v="0"/>
    <s v="Under 50k"/>
    <s v="FLORIDA GOV APP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x v="0"/>
    <s v="Under 50k"/>
    <s v="FLORIDA GOV APP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x v="0"/>
    <s v="Under 50k"/>
    <s v="FLORIDA GOV APP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x v="0"/>
    <s v="Under 50k"/>
    <s v="FLORIDA GOV APP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x v="0"/>
    <s v="Under 50k"/>
    <s v="FLORIDA GOV APP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x v="0"/>
    <s v="Under 50k"/>
    <s v="FLORIDA GOV APP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x v="0"/>
    <s v="Under 50k"/>
    <s v="FLORIDA GOV APP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x v="0"/>
    <s v="Under 50k"/>
    <s v="FLORIDA GOV APP"/>
    <n v="0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x v="0"/>
    <s v="Under 50k"/>
    <s v="FLORIDA GOV APP"/>
    <n v="0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x v="0"/>
    <s v="Under 50k"/>
    <s v="FLORIDA GOV APP"/>
    <n v="0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x v="0"/>
    <s v="Under 50k"/>
    <s v="FLORIDA GOV APP"/>
    <n v="0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x v="0"/>
    <s v="Under 50k"/>
    <s v="FLORIDA GOV APP"/>
    <n v="0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x v="0"/>
    <s v="Under 50k"/>
    <s v="FLORIDA GOV APP"/>
    <n v="0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x v="0"/>
    <s v="Under 50k"/>
    <s v="FLORIDA GOV APP"/>
    <n v="0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x v="0"/>
    <s v="Under 50k"/>
    <s v="FLORIDA GOV APP"/>
    <n v="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x v="0"/>
    <s v="Under 50k"/>
    <s v="FLORIDA GOV APP"/>
    <n v="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x v="0"/>
    <s v="Under 50k"/>
    <s v="FLORIDA GOV APP"/>
    <n v="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x v="0"/>
    <s v="Under 50k"/>
    <s v="FLORIDA GOV APP"/>
    <n v="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x v="0"/>
    <s v="Under 50k"/>
    <s v="FLORIDA GOV APP"/>
    <n v="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x v="0"/>
    <s v="Under 50k"/>
    <s v="FLORIDA GOV APP"/>
    <n v="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x v="0"/>
    <s v="Under 50k"/>
    <s v="FLORIDA GOV APP"/>
    <n v="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x v="0"/>
    <s v="Under 50k"/>
    <s v="FLORIDA GOV APP"/>
    <n v="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x v="3"/>
    <s v="Over 1m"/>
    <s v="Orlando, FL"/>
    <n v="1510516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x v="3"/>
    <s v="Over 1m"/>
    <s v="Orlando, FL"/>
    <n v="1510516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x v="3"/>
    <s v="Over 1m"/>
    <s v="Orlando, FL"/>
    <n v="1510516"/>
    <s v="141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x v="3"/>
    <s v="Over 1m"/>
    <s v="Jacksonville, FL"/>
    <n v="1065219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x v="3"/>
    <s v="Over 1m"/>
    <s v="Jacksonville, FL"/>
    <n v="1065219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x v="3"/>
    <s v="Over 1m"/>
    <s v="Jacksonville, FL"/>
    <n v="1065219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x v="3"/>
    <s v="Over 1m"/>
    <s v="Jacksonville, FL"/>
    <n v="1065219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x v="3"/>
    <s v="Over 1m"/>
    <s v="Orlando, FL"/>
    <n v="1510516"/>
    <s v="11100"/>
    <s v="CN"/>
    <s v="COMPRESSED NATURAL GAS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x v="3"/>
    <s v="Over 1m"/>
    <s v="Orlando, FL"/>
    <n v="151051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x v="0"/>
    <s v="Under 50k"/>
    <s v="FLORIDA GOV APP"/>
    <n v="0"/>
    <s v="11600"/>
    <s v="  "/>
    <m/>
    <s v="N"/>
    <s v="1161"/>
    <s v="BUS OTHER"/>
    <n v="11"/>
    <x v="0"/>
    <s v="61"/>
    <s v="116"/>
    <s v="Engineering and Design"/>
    <s v="20"/>
    <s v="Miscellaneous"/>
    <m/>
    <m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x v="3"/>
    <s v="Over 1m"/>
    <s v="Orlando, FL"/>
    <n v="1510516"/>
    <s v="11600"/>
    <s v="  "/>
    <m/>
    <s v="N"/>
    <s v="1163"/>
    <s v="BUS OTHER"/>
    <n v="11"/>
    <x v="0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x v="3"/>
    <s v="Over 1m"/>
    <s v="Tampa-St. Petersburg, FL"/>
    <n v="2441770"/>
    <s v="998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x v="2"/>
    <s v="50k - 200k"/>
    <s v="Gainesville, FL"/>
    <n v="18778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x v="2"/>
    <s v="50k - 200k"/>
    <s v="Leesburg-Eustis-Tavares, FL"/>
    <n v="13133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x v="2"/>
    <s v="50k - 200k"/>
    <s v="North Port-Port Charlotte, FL"/>
    <n v="16954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x v="2"/>
    <s v="50k - 200k"/>
    <s v="Sebastian-Vero Beach South-Florida Ridge, FL"/>
    <n v="14942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x v="2"/>
    <s v="50k - 200k"/>
    <s v="Sebring-Avon Park, FL "/>
    <n v="6162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x v="2"/>
    <s v="50k - 200k"/>
    <s v="Gainesville, FL"/>
    <n v="18778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x v="2"/>
    <s v="50k - 200k"/>
    <s v="Panama City, FL"/>
    <n v="14328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x v="2"/>
    <s v="50k - 200k"/>
    <s v="Sebastian-Vero Beach South-Florida Ridge, FL"/>
    <n v="149422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x v="2"/>
    <s v="50k - 200k"/>
    <s v="Sebastian-Vero Beach South-Florida Ridge, FL"/>
    <n v="149422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x v="2"/>
    <s v="50k - 200k"/>
    <s v="Sebastian-Vero Beach South-Florida Ridge, FL"/>
    <n v="14942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x v="2"/>
    <s v="50k - 200k"/>
    <s v="Sebastian-Vero Beach South-Florida Ridge, FL"/>
    <n v="149422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x v="0"/>
    <s v="Under 50k"/>
    <s v="FLORIDA GOV APP"/>
    <n v="0"/>
    <s v="11100"/>
    <s v="  "/>
    <m/>
    <s v="N"/>
    <s v="1117"/>
    <s v="BUS OTHER"/>
    <s v="11"/>
    <x v="0"/>
    <s v="17"/>
    <s v="111"/>
    <s v="Vehicle Overhaul (up to 20% vehicle maintenance)"/>
    <s v="00"/>
    <s v="Vehicle Overhaul (up to 20% vehicle maintenance)"/>
    <m/>
    <m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x v="2"/>
    <s v="50k - 200k"/>
    <s v="Sebastian-Vero Beach South-Florida Ridge, FL"/>
    <n v="14942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x v="2"/>
    <s v="50k - 200k"/>
    <s v="Sebastian-Vero Beach South-Florida Ridge, FL"/>
    <n v="14942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x v="0"/>
    <s v="Under 50k"/>
    <s v="FLORIDA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x v="2"/>
    <s v="50k - 200k"/>
    <s v="Sebastian-Vero Beach South-Florida Ridge, FL"/>
    <n v="14942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x v="0"/>
    <s v="Under 50k"/>
    <s v="FLORIDA GOV APP"/>
    <n v="0"/>
    <s v="63000"/>
    <s v="  "/>
    <m/>
    <s v="N"/>
    <s v="1173"/>
    <s v="BUS OTHER"/>
    <s v="11"/>
    <x v="0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x v="2"/>
    <s v="50k - 200k"/>
    <s v="Gainesville, FL"/>
    <n v="187781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x v="2"/>
    <s v="50k - 200k"/>
    <s v="Leesburg-Eustis-Tavares, FL"/>
    <n v="131337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x v="2"/>
    <s v="50k - 200k"/>
    <s v="North Port-Port Charlotte, FL"/>
    <n v="169541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x v="2"/>
    <s v="50k - 200k"/>
    <s v="St. Augustine, FL"/>
    <n v="6917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x v="2"/>
    <s v="50k - 200k"/>
    <s v="Homosassa Springs-Beverly Hills-Citrus Springs, FL"/>
    <n v="80962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x v="0"/>
    <s v="Under 50k"/>
    <s v="FLORID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x v="0"/>
    <s v="Under 50k"/>
    <s v="FLORID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x v="0"/>
    <s v="Under 50k"/>
    <s v="FLORID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x v="2"/>
    <s v="50k - 200k"/>
    <s v="Deltona, FL"/>
    <n v="18216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x v="0"/>
    <s v="Under 50k"/>
    <s v="FLORIDA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x v="0"/>
    <s v="Under 50k"/>
    <s v="FLORID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x v="0"/>
    <s v="Under 50k"/>
    <s v="FLORIDA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x v="0"/>
    <s v="Under 50k"/>
    <s v="FLORIDA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x v="0"/>
    <s v="Under 50k"/>
    <s v="FLORIDA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x v="0"/>
    <s v="Under 50k"/>
    <s v="FLORIDA GOV APP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x v="0"/>
    <s v="Under 50k"/>
    <s v="FLORID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x v="0"/>
    <s v="Under 50k"/>
    <s v="FLORID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x v="2"/>
    <s v="50k - 200k"/>
    <s v="Gainesville, FL"/>
    <n v="18778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x v="2"/>
    <s v="50k - 200k"/>
    <s v="North Port-Port Charlotte, FL"/>
    <n v="1695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x v="2"/>
    <s v="50k - 200k"/>
    <s v="Sebring-Avon Park, FL "/>
    <n v="6162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x v="2"/>
    <s v="50k - 200k"/>
    <s v="St. Augustine, FL"/>
    <n v="6917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x v="0"/>
    <s v="Under 50k"/>
    <s v="FLORIDA GOV APP"/>
    <n v="0"/>
    <s v="630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x v="0"/>
    <s v="Under 50k"/>
    <s v="FLORIDA GOV APP"/>
    <n v="0"/>
    <s v="630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x v="0"/>
    <s v="Under 50k"/>
    <s v="FLORID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x v="0"/>
    <s v="Under 50k"/>
    <s v="FLORIDA GOV APP"/>
    <n v="0"/>
    <s v="63000"/>
    <s v="  "/>
    <m/>
    <s v="N"/>
    <s v="1173"/>
    <s v="BUS OTHER"/>
    <s v="11"/>
    <x v="0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x v="1"/>
    <s v="200k - 1m"/>
    <s v="Lakeland, FL"/>
    <n v="262596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x v="1"/>
    <s v="200k - 1m"/>
    <s v="Lakeland, FL"/>
    <n v="26259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x v="1"/>
    <s v="200k - 1m"/>
    <s v="Lakeland, FL"/>
    <n v="2625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x v="1"/>
    <s v="200k - 1m"/>
    <s v="Winter Haven, FL"/>
    <n v="20128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x v="1"/>
    <s v="200k - 1m"/>
    <s v="Winter Haven, FL"/>
    <n v="20128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x v="0"/>
    <s v="Under 50k"/>
    <s v="FLORIDA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x v="0"/>
    <s v="Under 50k"/>
    <s v="FLORIDA GOV APP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x v="0"/>
    <s v="Under 50k"/>
    <s v="FLORIDA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x v="0"/>
    <s v="Under 50k"/>
    <s v="FLORID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x v="0"/>
    <s v="Under 50k"/>
    <s v="FLORIDA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x v="0"/>
    <s v="Under 50k"/>
    <s v="FLORIDA GOV APP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x v="0"/>
    <s v="Under 50k"/>
    <s v="FLORID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x v="0"/>
    <s v="Under 50k"/>
    <s v="FLORID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x v="0"/>
    <s v="Under 50k"/>
    <s v="FLORIDA GOV APP"/>
    <n v="0"/>
    <s v="63000"/>
    <s v="  "/>
    <m/>
    <s v="N"/>
    <s v="1173"/>
    <s v="BUS OTHER"/>
    <s v="11"/>
    <x v="0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x v="0"/>
    <s v="Under 50k"/>
    <s v="FLORIDA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x v="0"/>
    <s v="Under 50k"/>
    <s v="FLORIDA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x v="0"/>
    <s v="Under 50k"/>
    <s v="FLORIDA GOV APP"/>
    <n v="0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x v="0"/>
    <s v="Under 50k"/>
    <s v="FLORIDA GOV APP"/>
    <n v="0"/>
    <s v="11600"/>
    <s v="  "/>
    <m/>
    <s v="N"/>
    <s v="1164"/>
    <s v="BUS OTHER"/>
    <n v="11"/>
    <x v="0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x v="0"/>
    <s v="Under 50k"/>
    <s v="FLORID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x v="0"/>
    <s v="Under 50k"/>
    <s v="FLORIDA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x v="0"/>
    <s v="Under 50k"/>
    <s v="FLORIDA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x v="0"/>
    <s v="Under 50k"/>
    <s v="FLORIDA GOV APP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x v="0"/>
    <s v="Under 50k"/>
    <s v="FLORID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x v="0"/>
    <s v="Under 50k"/>
    <s v="FLORIDA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x v="0"/>
    <s v="Under 50k"/>
    <s v="FLORIDA GOV APP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x v="0"/>
    <s v="Under 50k"/>
    <s v="FLORID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x v="0"/>
    <s v="Under 50k"/>
    <s v="FLORID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x v="0"/>
    <s v="Under 50k"/>
    <s v="FLORIDA GOV APP"/>
    <n v="0"/>
    <s v="63000"/>
    <s v="  "/>
    <m/>
    <s v="N"/>
    <s v="1173"/>
    <s v="BUS OTHER"/>
    <s v="11"/>
    <x v="0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x v="1"/>
    <s v="200k - 1m"/>
    <s v="Kissimmee, FL"/>
    <n v="314071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x v="1"/>
    <s v="200k - 1m"/>
    <s v="Kissimmee, FL"/>
    <n v="314071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x v="1"/>
    <s v="200k - 1m"/>
    <s v="Kissimmee, FL"/>
    <n v="314071"/>
    <s v="64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x v="3"/>
    <s v="Over 1m"/>
    <s v="Orlando, FL"/>
    <n v="1510516"/>
    <s v="64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x v="3"/>
    <s v="Over 1m"/>
    <s v="Orlando, FL"/>
    <n v="1510516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x v="3"/>
    <s v="Over 1m"/>
    <s v="Orlando, FL"/>
    <n v="1510516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x v="3"/>
    <s v="Over 1m"/>
    <s v="Orlando, FL"/>
    <n v="1510516"/>
    <s v="64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x v="3"/>
    <s v="Over 1m"/>
    <s v="Orlando, FL"/>
    <n v="1510516"/>
    <s v="64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x v="0"/>
    <s v="Under 50k"/>
    <s v="FLORID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x v="0"/>
    <s v="Under 50k"/>
    <s v="FLORIDA GOV APP"/>
    <n v="0"/>
    <s v="11100"/>
    <s v="HE"/>
    <s v="HYBRID ELECTRIC - DIESEL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x v="0"/>
    <s v="Under 50k"/>
    <s v="FLORIDA GOV APP"/>
    <n v="0"/>
    <s v="111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x v="0"/>
    <s v="Under 50k"/>
    <s v="FLORID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x v="0"/>
    <s v="Under 50k"/>
    <s v="FLORIDA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x v="0"/>
    <s v="Under 50k"/>
    <s v="FLORID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x v="0"/>
    <s v="Under 50k"/>
    <s v="FLORID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x v="0"/>
    <s v="Under 50k"/>
    <s v="FLORIDA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x v="0"/>
    <s v="Under 50k"/>
    <s v="FLORID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x v="0"/>
    <s v="Under 50k"/>
    <s v="FLORID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x v="0"/>
    <s v="Under 50k"/>
    <s v="FLORID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x v="0"/>
    <s v="Under 50k"/>
    <s v="FLORIDA GOV APP"/>
    <n v="0"/>
    <s v="11100"/>
    <s v="DF"/>
    <s v="DIESEL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x v="0"/>
    <s v="Under 50k"/>
    <s v="FLORIDA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x v="0"/>
    <s v="Under 50k"/>
    <s v="FLORID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x v="0"/>
    <s v="Under 50k"/>
    <s v="FLORIDA GOV APP"/>
    <n v="0"/>
    <s v="11100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x v="0"/>
    <s v="Under 50k"/>
    <s v="FLORIDA GOV APP"/>
    <n v="0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x v="0"/>
    <s v="Under 50k"/>
    <s v="FLORID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x v="0"/>
    <s v="Under 50k"/>
    <s v="FLORIDA GOV APP"/>
    <n v="0"/>
    <s v="634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x v="0"/>
    <s v="Under 50k"/>
    <s v="FLORID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x v="0"/>
    <s v="Under 50k"/>
    <s v="FLORID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x v="0"/>
    <s v="Under 50k"/>
    <s v="FLORIDA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x v="3"/>
    <s v="Over 1m"/>
    <s v="Tampa-St. Petersburg, FL"/>
    <n v="2441770"/>
    <s v="4411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x v="3"/>
    <s v="Over 1m"/>
    <s v="Tampa-St. Petersburg, FL"/>
    <n v="2441770"/>
    <s v="4411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x v="3"/>
    <s v="Over 1m"/>
    <s v="Tampa-St. Petersburg, FL"/>
    <n v="2441770"/>
    <s v="4411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x v="3"/>
    <s v="Over 1m"/>
    <s v="Tampa-St. Petersburg, FL"/>
    <n v="2441770"/>
    <s v="4411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x v="3"/>
    <s v="Over 1m"/>
    <s v="Tampa-St. Petersburg, FL"/>
    <n v="2441770"/>
    <s v="4411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x v="3"/>
    <s v="Over 1m"/>
    <s v="Tampa-St. Petersburg, FL"/>
    <n v="2441770"/>
    <s v="4411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x v="3"/>
    <s v="Over 1m"/>
    <s v="Jacksonville, FL"/>
    <n v="1065219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x v="3"/>
    <s v="Over 1m"/>
    <s v="Jacksonville, FL"/>
    <n v="10652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x v="3"/>
    <s v="Over 1m"/>
    <s v="Jacksonville, FL"/>
    <n v="10652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x v="3"/>
    <s v="Over 1m"/>
    <s v="Miami, FL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x v="1"/>
    <s v="200k - 1m"/>
    <s v="Palm Bay-Melbourne, FL"/>
    <n v="45279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x v="1"/>
    <s v="200k - 1m"/>
    <s v="Palm Bay-Melbourne, FL"/>
    <n v="452791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x v="3"/>
    <s v="Over 1m"/>
    <s v="Miami, FL"/>
    <n v="5502379"/>
    <s v="1112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x v="3"/>
    <s v="Over 1m"/>
    <s v="Miami, FL"/>
    <n v="5502379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x v="3"/>
    <s v="Over 1m"/>
    <s v="Miami, FL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x v="3"/>
    <s v="Over 1m"/>
    <s v="Miami, FL"/>
    <n v="5502379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x v="3"/>
    <s v="Over 1m"/>
    <s v="Miami, FL"/>
    <n v="5502379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x v="3"/>
    <s v="Over 1m"/>
    <s v="Miami, FL"/>
    <n v="5502379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x v="3"/>
    <s v="Over 1m"/>
    <s v="Miami, FL"/>
    <n v="5502379"/>
    <s v="11500"/>
    <s v="  "/>
    <m/>
    <s v="N"/>
    <s v="1152"/>
    <s v="BUS OTHER"/>
    <n v="11"/>
    <x v="0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x v="1"/>
    <s v="200k - 1m"/>
    <s v="Palm Coast-Daytona Beach-Port Orange, FL"/>
    <n v="349064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x v="3"/>
    <s v="Over 1m"/>
    <s v="Miami, FL"/>
    <n v="5502379"/>
    <s v="1112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x v="1"/>
    <s v="200k - 1m"/>
    <s v="Sarasota-Bradenton, FL"/>
    <n v="643260"/>
    <s v="11400"/>
    <s v="  "/>
    <m/>
    <s v="N"/>
    <s v="1143"/>
    <s v="MAINTENANCE FACILITY"/>
    <n v="11"/>
    <x v="0"/>
    <s v="43"/>
    <s v="114"/>
    <s v="Construction"/>
    <s v="06"/>
    <s v="Shop Equipment"/>
    <m/>
    <m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x v="1"/>
    <s v="200k - 1m"/>
    <s v="Sarasota-Bradenton, FL"/>
    <n v="64326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x v="1"/>
    <s v="200k - 1m"/>
    <s v="Sarasota-Bradenton, FL"/>
    <n v="643260"/>
    <s v="11400"/>
    <s v="  "/>
    <m/>
    <s v="N"/>
    <s v="1144"/>
    <s v="MAINTENANCE FACILITY"/>
    <n v="11"/>
    <x v="0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x v="3"/>
    <s v="Over 1m"/>
    <s v="Tampa-St. Petersburg, FL"/>
    <n v="2441770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x v="3"/>
    <s v="Over 1m"/>
    <s v="Tampa-St. Petersburg, FL"/>
    <n v="2441770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x v="1"/>
    <s v="200k - 1m"/>
    <s v="Bonita Springs, FL"/>
    <n v="310298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x v="1"/>
    <s v="200k - 1m"/>
    <s v="Sarasota-Bradenton, FL"/>
    <n v="64326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x v="1"/>
    <s v="200k - 1m"/>
    <s v="Sarasota-Bradenton, FL"/>
    <n v="643260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x v="1"/>
    <s v="200k - 1m"/>
    <s v="Sarasota-Bradenton, FL"/>
    <n v="64326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x v="1"/>
    <s v="200k - 1m"/>
    <s v="Port St. Lucie, FL"/>
    <n v="376047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x v="1"/>
    <s v="200k - 1m"/>
    <s v="Port St. Lucie, FL"/>
    <n v="37604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x v="1"/>
    <s v="200k - 1m"/>
    <s v="Tallahassee, FL"/>
    <n v="240223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x v="3"/>
    <s v="Over 1m"/>
    <s v="Tampa-St. Petersburg, FL"/>
    <n v="2441770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x v="3"/>
    <s v="Over 1m"/>
    <s v="Miami, FL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x v="3"/>
    <s v="Over 1m"/>
    <s v="Miami, FL"/>
    <n v="5502379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x v="3"/>
    <s v="Over 1m"/>
    <s v="Miami, FL"/>
    <n v="5502379"/>
    <s v="11500"/>
    <s v="  "/>
    <m/>
    <s v="N"/>
    <s v="1152"/>
    <s v="BUS OTHER"/>
    <n v="11"/>
    <x v="0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x v="1"/>
    <s v="200k - 1m"/>
    <s v="Port St. Lucie, FL"/>
    <n v="376047"/>
    <s v="111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x v="1"/>
    <s v="200k - 1m"/>
    <s v="Pensacola, FL-AL"/>
    <n v="34006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x v="1"/>
    <s v="200k - 1m"/>
    <s v="Pensacola, FL-AL"/>
    <n v="340067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x v="3"/>
    <s v="Over 1m"/>
    <s v="Orlando, FL"/>
    <n v="151051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x v="3"/>
    <s v="Over 1m"/>
    <s v="Orlando, FL"/>
    <n v="151051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x v="3"/>
    <s v="Over 1m"/>
    <s v="Orlando, FL"/>
    <n v="151051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x v="1"/>
    <s v="200k - 1m"/>
    <s v="Palm Bay-Melbourne, FL"/>
    <n v="452791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x v="0"/>
    <s v="Under 50k"/>
    <s v="FLORID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x v="0"/>
    <s v="Under 50k"/>
    <s v="FLORIDA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x v="0"/>
    <s v="Under 50k"/>
    <s v="FLORID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x v="0"/>
    <s v="Under 50k"/>
    <s v="FLORIDA GOV APP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x v="0"/>
    <s v="Under 50k"/>
    <s v="FLORID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x v="0"/>
    <s v="Under 50k"/>
    <s v="FLORIDA GOV APP"/>
    <n v="0"/>
    <s v="11300"/>
    <s v="  "/>
    <m/>
    <s v="N"/>
    <s v="1132"/>
    <s v="BUS OTHER"/>
    <n v="11"/>
    <x v="0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x v="0"/>
    <s v="Under 50k"/>
    <s v="FLORIDA GOV APP"/>
    <n v="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x v="0"/>
    <s v="Under 50k"/>
    <s v="FLORIDA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x v="1"/>
    <s v="200k - 1m"/>
    <s v="Sarasota-Bradenton, FL"/>
    <n v="64326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x v="1"/>
    <s v="200k - 1m"/>
    <s v="Sarasota-Bradenton, FL"/>
    <n v="643260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x v="1"/>
    <s v="200k - 1m"/>
    <s v="Sarasota-Bradenton, FL"/>
    <n v="64326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x v="1"/>
    <s v="200k - 1m"/>
    <s v="Sarasota-Bradenton, FL"/>
    <n v="643260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x v="1"/>
    <s v="200k - 1m"/>
    <s v="Cape Coral, FL"/>
    <n v="530290"/>
    <s v="11100"/>
    <s v="LP"/>
    <s v="LIQUEFIED PETROLEUM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x v="0"/>
    <s v="Under 50k"/>
    <s v="FLORIDA GOV APP"/>
    <n v="0"/>
    <s v="11100"/>
    <s v="  "/>
    <m/>
    <s v="N"/>
    <s v="1122"/>
    <s v="BUS OTHER"/>
    <n v="11"/>
    <x v="0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x v="0"/>
    <s v="Under 50k"/>
    <s v="FLORIDA GOV APP"/>
    <n v="0"/>
    <s v="117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x v="3"/>
    <s v="Over 1m"/>
    <s v="Jacksonville, FL"/>
    <n v="1065219"/>
    <s v="12400"/>
    <s v="  "/>
    <m/>
    <s v="N"/>
    <s v="1242"/>
    <s v="FIXED GUIDEWAY"/>
    <n v="12"/>
    <x v="3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x v="3"/>
    <s v="Over 1m"/>
    <s v="Jacksonville, FL"/>
    <n v="1065219"/>
    <s v="12400"/>
    <s v="  "/>
    <m/>
    <s v="N"/>
    <s v="1242"/>
    <s v="FIXED GUIDEWAY"/>
    <n v="12"/>
    <x v="3"/>
    <s v="42"/>
    <s v="124"/>
    <s v="Acquisition"/>
    <s v="08"/>
    <s v="ADP Software"/>
    <m/>
    <m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x v="3"/>
    <s v="Over 1m"/>
    <s v="Jacksonville, FL"/>
    <n v="1065219"/>
    <s v="12400"/>
    <s v="  "/>
    <m/>
    <s v="N"/>
    <s v="1244"/>
    <s v="FIXED GUIDEWAY"/>
    <n v="12"/>
    <x v="3"/>
    <s v="44"/>
    <s v="124"/>
    <s v="Rehab / Renovation"/>
    <s v="12"/>
    <s v="Work Trains"/>
    <m/>
    <m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x v="3"/>
    <s v="Over 1m"/>
    <s v="Jacksonville, FL"/>
    <n v="1065219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x v="3"/>
    <s v="Over 1m"/>
    <s v="Jacksonville, FL"/>
    <n v="1065219"/>
    <s v="12700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x v="3"/>
    <s v="Over 1m"/>
    <s v="Jacksonville, FL"/>
    <n v="1065219"/>
    <s v="12700"/>
    <s v="  "/>
    <m/>
    <s v="N"/>
    <s v="1271"/>
    <s v="FIXED GUIDEWAY"/>
    <s v="12"/>
    <x v="3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x v="3"/>
    <s v="Over 1m"/>
    <s v="Jacksonville, FL"/>
    <n v="1065219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x v="3"/>
    <s v="Over 1m"/>
    <s v="Miami, FL"/>
    <n v="550237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x v="3"/>
    <s v="Over 1m"/>
    <s v="Miami, FL"/>
    <n v="5502379"/>
    <s v="12400"/>
    <s v="  "/>
    <m/>
    <s v="N"/>
    <s v="1242"/>
    <s v="FIXED GUIDEWAY"/>
    <n v="12"/>
    <x v="3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x v="3"/>
    <s v="Over 1m"/>
    <s v="Miami, FL"/>
    <n v="5502379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x v="3"/>
    <s v="Over 1m"/>
    <s v="Miami, FL"/>
    <n v="5502379"/>
    <s v="12400"/>
    <s v="  "/>
    <m/>
    <s v="N"/>
    <s v="1243"/>
    <s v="FIXED GUIDEWAY"/>
    <n v="12"/>
    <x v="3"/>
    <s v="43"/>
    <s v="124"/>
    <s v="Construction"/>
    <s v="01"/>
    <s v="Admin Building"/>
    <m/>
    <m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x v="3"/>
    <s v="Over 1m"/>
    <s v="Miami, FL"/>
    <n v="550237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x v="3"/>
    <s v="Over 1m"/>
    <s v="Miami, FL"/>
    <n v="5502379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x v="3"/>
    <s v="Over 1m"/>
    <s v="Miami, FL"/>
    <n v="5502379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x v="3"/>
    <s v="Over 1m"/>
    <s v="Miami, FL"/>
    <n v="5502379"/>
    <s v="12700"/>
    <s v="OR"/>
    <s v="OTHER"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x v="3"/>
    <s v="Over 1m"/>
    <s v="Miami, FL"/>
    <n v="5502379"/>
    <s v="12400"/>
    <s v="  "/>
    <m/>
    <s v="N"/>
    <s v="1242"/>
    <s v="FIXED GUIDEWAY"/>
    <n v="12"/>
    <x v="3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x v="3"/>
    <s v="Over 1m"/>
    <s v="Miami, FL"/>
    <n v="5502379"/>
    <s v="12400"/>
    <s v="  "/>
    <m/>
    <s v="N"/>
    <s v="1242"/>
    <s v="FIXED GUIDEWAY"/>
    <n v="12"/>
    <x v="3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x v="3"/>
    <s v="Over 1m"/>
    <s v="Miami, FL"/>
    <n v="550237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x v="3"/>
    <s v="Over 1m"/>
    <s v="Miami, FL"/>
    <n v="5502379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x v="3"/>
    <s v="Over 1m"/>
    <s v="Miami, FL"/>
    <n v="5502379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x v="3"/>
    <s v="Over 1m"/>
    <s v="Miami, FL"/>
    <n v="5502379"/>
    <s v="12300"/>
    <s v="  "/>
    <m/>
    <s v="N"/>
    <s v="1232"/>
    <s v="FIXED GUIDEWAY"/>
    <n v="12"/>
    <x v="3"/>
    <s v="32"/>
    <s v="123"/>
    <s v="Acquisition"/>
    <s v="10"/>
    <s v="Passenger Amenities"/>
    <m/>
    <m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x v="3"/>
    <s v="Over 1m"/>
    <s v="Jacksonville, FL"/>
    <n v="10652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x v="3"/>
    <s v="Over 1m"/>
    <s v="Jacksonville, FL"/>
    <n v="1065219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x v="3"/>
    <s v="Over 1m"/>
    <s v="Jacksonville, FL"/>
    <n v="1065219"/>
    <s v="55000"/>
    <s v="  "/>
    <m/>
    <s v="N"/>
    <s v="5540"/>
    <s v="RESEARCH"/>
    <n v="55"/>
    <x v="6"/>
    <s v="40"/>
    <s v="554"/>
    <s v="Equipment"/>
    <s v="00"/>
    <s v="Research Projects"/>
    <m/>
    <m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x v="3"/>
    <s v="Over 1m"/>
    <s v="Jacksonville, FL"/>
    <n v="1065219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x v="3"/>
    <s v="Over 1m"/>
    <s v="Jacksonville, FL"/>
    <n v="1065219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x v="3"/>
    <s v="Over 1m"/>
    <s v="Jacksonville, FL"/>
    <n v="1065219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x v="0"/>
    <s v="Under 50k"/>
    <s v="FLORIDA GOV APP"/>
    <n v="0"/>
    <s v="57100"/>
    <s v="  "/>
    <m/>
    <s v="N"/>
    <s v="5710"/>
    <s v="SAFETY AND SECURITY"/>
    <n v="57"/>
    <x v="8"/>
    <s v="10"/>
    <s v="571"/>
    <s v="Safety &amp; Security"/>
    <s v="02"/>
    <s v="Administrative Expenses"/>
    <m/>
    <m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x v="0"/>
    <s v="Under 50k"/>
    <s v="FLORIDA GOV APP"/>
    <n v="0"/>
    <s v="57100"/>
    <s v="  "/>
    <m/>
    <s v="N"/>
    <s v="5710"/>
    <s v="SAFETY AND SECURITY"/>
    <n v="57"/>
    <x v="8"/>
    <s v="10"/>
    <s v="571"/>
    <s v="Safety &amp; Security"/>
    <s v="03"/>
    <s v="Technical Assistance"/>
    <m/>
    <m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x v="0"/>
    <s v="Under 50k"/>
    <s v="FLORIDA GOV APP"/>
    <n v="0"/>
    <s v="57100"/>
    <s v="  "/>
    <m/>
    <s v="N"/>
    <s v="5710"/>
    <s v="SAFETY AND SECURITY"/>
    <n v="57"/>
    <x v="8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x v="0"/>
    <s v="Under 50k"/>
    <s v="FLORIDA GOV APP"/>
    <n v="0"/>
    <s v="57100"/>
    <s v="  "/>
    <m/>
    <s v="N"/>
    <s v="5710"/>
    <s v="SAFETY AND SECURITY"/>
    <n v="57"/>
    <x v="8"/>
    <s v="10"/>
    <s v="571"/>
    <s v="Safety &amp; Security"/>
    <s v="05"/>
    <s v="Safety &amp; Security"/>
    <m/>
    <m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x v="0"/>
    <s v="Under 50k"/>
    <s v="FLORIDA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x v="0"/>
    <s v="Under 50k"/>
    <s v="FLORIDA GOV APP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x v="0"/>
    <s v="Under 50k"/>
    <s v="FLORIDA GOV APP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x v="0"/>
    <s v="Under 50k"/>
    <s v="FLORIDA GOV APP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x v="0"/>
    <s v="Under 50k"/>
    <s v="FLORIDA GOV APP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x v="0"/>
    <s v="Under 50k"/>
    <s v="FLORIDA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x v="0"/>
    <s v="Under 50k"/>
    <s v="FLORIDA GOV APP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x v="0"/>
    <s v="Under 50k"/>
    <s v="FLORIDA GOV APP"/>
    <n v="0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x v="0"/>
    <s v="Under 50k"/>
    <s v="FLORIDA GOV APP"/>
    <n v="0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x v="0"/>
    <s v="Under 50k"/>
    <s v="FLORIDA GOV APP"/>
    <n v="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x v="0"/>
    <s v="Under 50k"/>
    <s v="FLORIDA GOV APP"/>
    <n v="0"/>
    <s v="442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x v="0"/>
    <s v="Under 50k"/>
    <s v="FLORIDA GOV APP"/>
    <n v="0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x v="0"/>
    <s v="Under 50k"/>
    <s v="FLORIDA GOV APP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x v="0"/>
    <s v="Under 50k"/>
    <s v="FLORIDA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x v="3"/>
    <s v="Over 1m"/>
    <s v="Jacksonville, FL"/>
    <n v="10652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x v="3"/>
    <s v="Over 1m"/>
    <s v="Jacksonville, FL"/>
    <n v="1065219"/>
    <s v="11101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x v="3"/>
    <s v="Over 1m"/>
    <s v="Jacksonville, FL"/>
    <n v="106521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x v="3"/>
    <s v="Over 1m"/>
    <s v="Jacksonville, FL"/>
    <n v="1065219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x v="3"/>
    <s v="Over 1m"/>
    <s v="Jacksonville, FL"/>
    <n v="1065219"/>
    <s v="11401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x v="3"/>
    <s v="Over 1m"/>
    <s v="Jacksonville, FL"/>
    <n v="1065219"/>
    <s v="11400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x v="3"/>
    <s v="Over 1m"/>
    <s v="Jacksonville, FL"/>
    <n v="1065219"/>
    <s v="11600"/>
    <s v="  "/>
    <m/>
    <s v="N"/>
    <s v="1161"/>
    <s v="BUS OTHER"/>
    <n v="11"/>
    <x v="0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x v="3"/>
    <s v="Over 1m"/>
    <s v="Jacksonville, FL"/>
    <n v="1065219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x v="3"/>
    <s v="Over 1m"/>
    <s v="Jacksonville, FL"/>
    <n v="10652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x v="3"/>
    <s v="Over 1m"/>
    <s v="Jacksonville, FL"/>
    <n v="10652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x v="3"/>
    <s v="Over 1m"/>
    <s v="Jacksonville, FL"/>
    <n v="1065219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x v="3"/>
    <s v="Over 1m"/>
    <s v="Jacksonville, FL"/>
    <n v="106521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x v="3"/>
    <s v="Over 1m"/>
    <s v="Jacksonville, FL"/>
    <n v="1065219"/>
    <s v="11900"/>
    <s v="  "/>
    <m/>
    <s v="N"/>
    <s v="1191"/>
    <s v="BUS OTHER"/>
    <n v="11"/>
    <x v="0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x v="3"/>
    <s v="Over 1m"/>
    <s v="Jacksonville, FL"/>
    <n v="1065219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x v="3"/>
    <s v="Over 1m"/>
    <s v="Jacksonville, FL"/>
    <n v="1065219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x v="3"/>
    <s v="Over 1m"/>
    <s v="Jacksonville, FL"/>
    <n v="1065219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x v="3"/>
    <s v="Over 1m"/>
    <s v="Jacksonville, FL"/>
    <n v="1065219"/>
    <s v="12700"/>
    <s v="  "/>
    <m/>
    <s v="N"/>
    <s v="1271"/>
    <s v="FIXED GUIDEWAY"/>
    <n v="12"/>
    <x v="3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x v="3"/>
    <s v="Over 1m"/>
    <s v="Jacksonville, FL"/>
    <n v="10652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x v="3"/>
    <s v="Over 1m"/>
    <s v="Jacksonville, FL"/>
    <n v="10652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x v="3"/>
    <s v="Over 1m"/>
    <s v="Jacksonville, FL"/>
    <n v="1065219"/>
    <s v="12700"/>
    <s v="  "/>
    <m/>
    <s v="N"/>
    <s v="127D"/>
    <s v="FIXED GUIDEWAY"/>
    <n v="12"/>
    <x v="3"/>
    <s v="7D"/>
    <s v="127"/>
    <s v="Other Capital Program Items"/>
    <s v="02"/>
    <s v="Employee Education/Training"/>
    <m/>
    <m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x v="3"/>
    <s v="Over 1m"/>
    <s v="Jacksonville, FL"/>
    <n v="1065219"/>
    <s v="12900"/>
    <s v="  "/>
    <m/>
    <s v="N"/>
    <s v="1291"/>
    <s v="FIXED GUIDEWAY"/>
    <n v="12"/>
    <x v="3"/>
    <s v="91"/>
    <s v="129"/>
    <s v="Engineering and Design"/>
    <s v="03"/>
    <s v="Landscaping/Scenic Beautification"/>
    <m/>
    <m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x v="3"/>
    <s v="Over 1m"/>
    <s v="Jacksonville, FL"/>
    <n v="1065219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x v="3"/>
    <s v="Over 1m"/>
    <s v="Jacksonville, FL"/>
    <n v="10652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x v="3"/>
    <s v="Over 1m"/>
    <s v="Jacksonville, FL"/>
    <n v="1065219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x v="3"/>
    <s v="Over 1m"/>
    <s v="Jacksonville, FL"/>
    <n v="1065219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x v="3"/>
    <s v="Over 1m"/>
    <s v="Jacksonville, FL"/>
    <n v="1065219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x v="3"/>
    <s v="Over 1m"/>
    <s v="Jacksonville, FL"/>
    <n v="1065219"/>
    <s v="11400"/>
    <s v="HE"/>
    <s v="HYBRID ELECTRIC - 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x v="3"/>
    <s v="Over 1m"/>
    <s v="Jacksonville, FL"/>
    <n v="1065219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x v="3"/>
    <s v="Over 1m"/>
    <s v="Jacksonville, FL"/>
    <n v="1065219"/>
    <s v="11400"/>
    <s v="HE"/>
    <s v="HYBRID ELECTRIC - 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x v="3"/>
    <s v="Over 1m"/>
    <s v="Jacksonville, FL"/>
    <n v="1065219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x v="3"/>
    <s v="Over 1m"/>
    <s v="Jacksonville, FL"/>
    <n v="1065219"/>
    <s v="11402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x v="3"/>
    <s v="Over 1m"/>
    <s v="Jacksonville, FL"/>
    <n v="1065219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x v="3"/>
    <s v="Over 1m"/>
    <s v="Jacksonville, FL"/>
    <n v="1065219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x v="3"/>
    <s v="Over 1m"/>
    <s v="Jacksonville, FL"/>
    <n v="1065219"/>
    <s v="11101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x v="3"/>
    <s v="Over 1m"/>
    <s v="Jacksonville, FL"/>
    <n v="10652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x v="3"/>
    <s v="Over 1m"/>
    <s v="Jacksonville, FL"/>
    <n v="1065219"/>
    <s v="11101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s v="Jacksonville, FL"/>
    <n v="106521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s v="Jacksonville, FL"/>
    <n v="1065219"/>
    <s v="11101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x v="3"/>
    <s v="Over 1m"/>
    <s v="Jacksonville, FL"/>
    <n v="1065219"/>
    <s v="111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x v="3"/>
    <s v="Over 1m"/>
    <s v="Jacksonville, FL"/>
    <n v="1065219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x v="3"/>
    <s v="Over 1m"/>
    <s v="Jacksonville, FL"/>
    <n v="1065219"/>
    <s v="11300"/>
    <s v="  "/>
    <m/>
    <s v="N"/>
    <s v="1133"/>
    <s v="BUS OTHER"/>
    <n v="11"/>
    <x v="0"/>
    <s v="33"/>
    <s v="113"/>
    <s v="Construction"/>
    <s v="09"/>
    <s v="Route Signing"/>
    <m/>
    <m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x v="3"/>
    <s v="Over 1m"/>
    <s v="Jacksonville, FL"/>
    <n v="1065219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x v="3"/>
    <s v="Over 1m"/>
    <s v="Jacksonville, FL"/>
    <n v="10652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x v="3"/>
    <s v="Over 1m"/>
    <s v="Jacksonville, FL"/>
    <n v="1065219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x v="3"/>
    <s v="Over 1m"/>
    <s v="Jacksonville, FL"/>
    <n v="106521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x v="3"/>
    <s v="Over 1m"/>
    <s v="Jacksonville, FL"/>
    <n v="10652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x v="3"/>
    <s v="Over 1m"/>
    <s v="Jacksonville, FL"/>
    <n v="1065219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x v="3"/>
    <s v="Over 1m"/>
    <s v="Jacksonville, FL"/>
    <n v="1065219"/>
    <s v="11900"/>
    <s v="  "/>
    <m/>
    <s v="N"/>
    <s v="1191"/>
    <s v="BUS OTHER"/>
    <n v="11"/>
    <x v="0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x v="3"/>
    <s v="Over 1m"/>
    <s v="Jacksonville, FL"/>
    <n v="10652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x v="3"/>
    <s v="Over 1m"/>
    <s v="Jacksonville, FL"/>
    <n v="10652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x v="3"/>
    <s v="Over 1m"/>
    <s v="Jacksonville, FL"/>
    <n v="1065219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x v="3"/>
    <s v="Over 1m"/>
    <s v="Jacksonville, FL"/>
    <n v="10652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x v="3"/>
    <s v="Over 1m"/>
    <s v="Jacksonville, FL"/>
    <n v="1065219"/>
    <s v="11101"/>
    <s v="GA"/>
    <s v="GASOLINE"/>
    <s v="N"/>
    <s v="1112"/>
    <s v="BUS PURCHASE"/>
    <s v="11"/>
    <x v="0"/>
    <s v="12"/>
    <s v="111"/>
    <s v="Purchase - Replacement"/>
    <s v="16"/>
    <s v="Sedan/Station Wagon"/>
    <m/>
    <s v="Sedan/Station Wagon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x v="3"/>
    <s v="Over 1m"/>
    <s v="Jacksonville, FL"/>
    <n v="1065219"/>
    <s v="11602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x v="3"/>
    <s v="Over 1m"/>
    <s v="Jacksonville, FL"/>
    <n v="1065219"/>
    <s v="11402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x v="3"/>
    <s v="Over 1m"/>
    <s v="Jacksonville, FL"/>
    <n v="1065219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x v="3"/>
    <s v="Over 1m"/>
    <s v="Jacksonville, FL"/>
    <n v="1065219"/>
    <s v="11400"/>
    <s v="HE"/>
    <s v="HYBRID ELECTRIC - 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x v="3"/>
    <s v="Over 1m"/>
    <s v="Tampa-St. Petersburg, FL"/>
    <n v="244177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x v="3"/>
    <s v="Over 1m"/>
    <s v="Tampa-St. Petersburg, FL"/>
    <n v="2441770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x v="3"/>
    <s v="Over 1m"/>
    <s v="Tampa-St. Petersburg, FL"/>
    <n v="244177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x v="3"/>
    <s v="Over 1m"/>
    <s v="Tampa-St. Petersburg, FL"/>
    <n v="2441770"/>
    <s v="11400"/>
    <s v="  "/>
    <m/>
    <s v="N"/>
    <s v="1141"/>
    <s v="MAINTENANCE FACILITY"/>
    <n v="11"/>
    <x v="0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x v="3"/>
    <s v="Over 1m"/>
    <s v="Tampa-St. Petersburg, FL"/>
    <n v="244177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x v="3"/>
    <s v="Over 1m"/>
    <s v="Tampa-St. Petersburg, FL"/>
    <n v="244177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x v="3"/>
    <s v="Over 1m"/>
    <s v="Tampa-St. Petersburg, FL"/>
    <n v="2441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x v="3"/>
    <s v="Over 1m"/>
    <s v="Tampa-St. Petersburg, FL"/>
    <n v="244177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x v="3"/>
    <s v="Over 1m"/>
    <s v="Tampa-St. Petersburg, FL"/>
    <n v="2441770"/>
    <s v="11900"/>
    <s v="  "/>
    <m/>
    <s v="N"/>
    <s v="1191"/>
    <s v="BUS OTHER"/>
    <n v="11"/>
    <x v="0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x v="3"/>
    <s v="Over 1m"/>
    <s v="Tampa-St. Petersburg, FL"/>
    <n v="2441770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x v="3"/>
    <s v="Over 1m"/>
    <s v="Tampa-St. Petersburg, FL"/>
    <n v="2441770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x v="3"/>
    <s v="Over 1m"/>
    <s v="Tampa-St. Petersburg, FL"/>
    <n v="244177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x v="3"/>
    <s v="Over 1m"/>
    <s v="Tampa-St. Petersburg, FL"/>
    <n v="244177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x v="3"/>
    <s v="Over 1m"/>
    <s v="Jacksonville, FL"/>
    <n v="1065219"/>
    <s v="11400"/>
    <s v="  "/>
    <m/>
    <s v="N"/>
    <s v="1142"/>
    <s v="MAINTENANCE FACILITY"/>
    <s v="11"/>
    <x v="0"/>
    <s v="42"/>
    <s v="114"/>
    <s v="Acquisition"/>
    <s v="07"/>
    <s v="ADP Hardware"/>
    <m/>
    <m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x v="3"/>
    <s v="Over 1m"/>
    <s v="Jacksonville, FL"/>
    <n v="1065219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x v="3"/>
    <s v="Over 1m"/>
    <s v="Jacksonville, FL"/>
    <n v="10652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x v="3"/>
    <s v="Over 1m"/>
    <s v="Jacksonville, FL"/>
    <n v="1065219"/>
    <s v="11200"/>
    <s v="  "/>
    <m/>
    <s v="N"/>
    <s v="1121"/>
    <s v="BUS OTHER"/>
    <n v="11"/>
    <x v="0"/>
    <s v="21"/>
    <s v="112"/>
    <s v="Engineering and Design"/>
    <s v="03"/>
    <s v="Busway"/>
    <m/>
    <m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x v="3"/>
    <s v="Over 1m"/>
    <s v="Jacksonville, FL"/>
    <n v="1065219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x v="3"/>
    <s v="Over 1m"/>
    <s v="Jacksonville, FL"/>
    <n v="1065219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x v="3"/>
    <s v="Over 1m"/>
    <s v="Jacksonville, FL"/>
    <n v="1065219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x v="3"/>
    <s v="Over 1m"/>
    <s v="Jacksonville, FL"/>
    <n v="1065219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x v="3"/>
    <s v="Over 1m"/>
    <s v="Jacksonville, FL"/>
    <n v="1065219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x v="3"/>
    <s v="Over 1m"/>
    <s v="Jacksonville, FL"/>
    <n v="1065219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x v="3"/>
    <s v="Over 1m"/>
    <s v="Jacksonville, FL"/>
    <n v="1065219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x v="3"/>
    <s v="Over 1m"/>
    <s v="Jacksonville, FL"/>
    <n v="106521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x v="3"/>
    <s v="Over 1m"/>
    <s v="Jacksonville, FL"/>
    <n v="10652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x v="3"/>
    <s v="Over 1m"/>
    <s v="Jacksonville, FL"/>
    <n v="10652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x v="3"/>
    <s v="Over 1m"/>
    <s v="Jacksonville, FL"/>
    <n v="1065219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x v="3"/>
    <s v="Over 1m"/>
    <s v="Jacksonville, FL"/>
    <n v="106521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x v="3"/>
    <s v="Over 1m"/>
    <s v="Jacksonville, FL"/>
    <n v="106521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x v="3"/>
    <s v="Over 1m"/>
    <s v="Jacksonville, FL"/>
    <n v="1065219"/>
    <s v="11900"/>
    <s v="  "/>
    <m/>
    <s v="N"/>
    <s v="1191"/>
    <s v="BUS OTHER"/>
    <n v="11"/>
    <x v="0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x v="3"/>
    <s v="Over 1m"/>
    <s v="Jacksonville, FL"/>
    <n v="10652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x v="3"/>
    <s v="Over 1m"/>
    <s v="Jacksonville, FL"/>
    <n v="1065219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x v="3"/>
    <s v="Over 1m"/>
    <s v="Jacksonville, FL"/>
    <n v="10652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x v="3"/>
    <s v="Over 1m"/>
    <s v="Jacksonville, FL"/>
    <n v="1065219"/>
    <s v="11401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x v="2"/>
    <s v="50k - 200k"/>
    <s v="North Port-Port Charlotte, FL"/>
    <n v="16954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x v="2"/>
    <s v="50k - 200k"/>
    <s v="North Port-Port Charlotte, FL"/>
    <n v="169541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x v="2"/>
    <s v="50k - 200k"/>
    <s v="North Port-Port Charlotte, FL"/>
    <n v="169541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x v="2"/>
    <s v="50k - 200k"/>
    <s v="North Port-Port Charlotte, FL"/>
    <n v="169541"/>
    <s v="11400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x v="2"/>
    <s v="50k - 200k"/>
    <s v="North Port-Port Charlotte, FL"/>
    <n v="16954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x v="2"/>
    <s v="50k - 200k"/>
    <s v="North Port-Port Charlotte, FL"/>
    <n v="1695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x v="2"/>
    <s v="50k - 200k"/>
    <s v="North Port-Port Charlotte, FL"/>
    <n v="169541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x v="2"/>
    <s v="50k - 200k"/>
    <s v="North Port-Port Charlotte, FL"/>
    <n v="169541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x v="3"/>
    <s v="Over 1m"/>
    <s v="Tampa-St. Petersburg, FL"/>
    <n v="2441770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x v="3"/>
    <s v="Over 1m"/>
    <s v="Tampa-St. Petersburg, FL"/>
    <n v="244177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x v="3"/>
    <s v="Over 1m"/>
    <s v="Tampa-St. Petersburg, FL"/>
    <n v="244177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x v="3"/>
    <s v="Over 1m"/>
    <s v="Tampa-St. Petersburg, FL"/>
    <n v="2441770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x v="3"/>
    <s v="Over 1m"/>
    <s v="Tampa-St. Petersburg, FL"/>
    <n v="2441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x v="3"/>
    <s v="Over 1m"/>
    <s v="Tampa-St. Petersburg, FL"/>
    <n v="2441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x v="3"/>
    <s v="Over 1m"/>
    <s v="Tampa-St. Petersburg, FL"/>
    <n v="2441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x v="3"/>
    <s v="Over 1m"/>
    <s v="Tampa-St. Petersburg, FL"/>
    <n v="244177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x v="3"/>
    <s v="Over 1m"/>
    <s v="Tampa-St. Petersburg, FL"/>
    <n v="2441770"/>
    <s v="11900"/>
    <s v="  "/>
    <m/>
    <s v="N"/>
    <s v="1191"/>
    <s v="BUS OTHER"/>
    <n v="11"/>
    <x v="0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x v="3"/>
    <s v="Over 1m"/>
    <s v="Tampa-St. Petersburg, FL"/>
    <n v="2441770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x v="3"/>
    <s v="Over 1m"/>
    <s v="Tampa-St. Petersburg, FL"/>
    <n v="244177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x v="3"/>
    <s v="Over 1m"/>
    <s v="Tampa-St. Petersburg, FL"/>
    <n v="244177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x v="3"/>
    <s v="Over 1m"/>
    <s v="Tampa-St. Petersburg, FL"/>
    <n v="244177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x v="3"/>
    <s v="Over 1m"/>
    <s v="Tampa-St. Petersburg, FL"/>
    <n v="244177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x v="3"/>
    <s v="Over 1m"/>
    <s v="Miami, FL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x v="3"/>
    <s v="Over 1m"/>
    <s v="Miami, FL"/>
    <n v="5502379"/>
    <s v="11700"/>
    <s v="  "/>
    <m/>
    <s v="N"/>
    <s v="1171"/>
    <s v="BUS OTHER"/>
    <s v="11"/>
    <x v="0"/>
    <s v="71"/>
    <s v="117"/>
    <s v="3rd party Contract"/>
    <s v="12"/>
    <s v="3rd party Contract"/>
    <m/>
    <m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x v="3"/>
    <s v="Over 1m"/>
    <s v="Miami, FL"/>
    <n v="5502379"/>
    <s v="12500"/>
    <s v="  "/>
    <m/>
    <s v="N"/>
    <s v="1254"/>
    <s v="FIXED GUIDEWAY"/>
    <n v="12"/>
    <x v="3"/>
    <s v="54"/>
    <s v="125"/>
    <s v="Rehab / Renovation"/>
    <s v="02"/>
    <s v="AC Power Lighting"/>
    <m/>
    <m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x v="3"/>
    <s v="Over 1m"/>
    <s v="Miami, FL"/>
    <n v="5502379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x v="3"/>
    <s v="Over 1m"/>
    <s v="Miami, FL"/>
    <n v="5502379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x v="3"/>
    <s v="Over 1m"/>
    <s v="Miami, FL"/>
    <n v="5502379"/>
    <s v="12900"/>
    <s v="  "/>
    <m/>
    <s v="N"/>
    <s v="1294"/>
    <s v="FIXED GUIDEWAY"/>
    <n v="12"/>
    <x v="3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x v="3"/>
    <s v="Over 1m"/>
    <s v="Miami, FL"/>
    <n v="5502379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x v="3"/>
    <s v="Over 1m"/>
    <s v="Miami, FL"/>
    <n v="5502379"/>
    <s v="12400"/>
    <s v="  "/>
    <m/>
    <s v="N"/>
    <s v="1243"/>
    <s v="FIXED GUIDEWAY"/>
    <n v="12"/>
    <x v="3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x v="3"/>
    <s v="Over 1m"/>
    <s v="Miami, FL"/>
    <n v="5502379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x v="3"/>
    <s v="Over 1m"/>
    <s v="Miami, FL"/>
    <n v="5502379"/>
    <s v="12400"/>
    <s v="  "/>
    <m/>
    <s v="N"/>
    <s v="1246"/>
    <s v="FIXED GUIDEWAY"/>
    <n v="12"/>
    <x v="3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x v="3"/>
    <s v="Over 1m"/>
    <s v="Miami, FL"/>
    <n v="5502379"/>
    <s v="12400"/>
    <s v="  "/>
    <m/>
    <s v="N"/>
    <s v="1246"/>
    <s v="FIXED GUIDEWAY"/>
    <n v="12"/>
    <x v="3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x v="3"/>
    <s v="Over 1m"/>
    <s v="Miami, FL"/>
    <n v="55023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x v="3"/>
    <s v="Over 1m"/>
    <s v="Miami, FL"/>
    <n v="5502379"/>
    <s v="11700"/>
    <s v="  "/>
    <m/>
    <s v="N"/>
    <s v="117A"/>
    <s v="BUS OTHER"/>
    <s v="11"/>
    <x v="0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x v="3"/>
    <s v="Over 1m"/>
    <s v="Miami, FL"/>
    <n v="550237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x v="3"/>
    <s v="Over 1m"/>
    <s v="Miami, FL"/>
    <n v="5502379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x v="3"/>
    <s v="Over 1m"/>
    <s v="Miami, FL"/>
    <n v="5502379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x v="3"/>
    <s v="Over 1m"/>
    <s v="Miami, FL"/>
    <n v="5502379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x v="3"/>
    <s v="Over 1m"/>
    <s v="Miami, FL"/>
    <n v="5502379"/>
    <s v="12600"/>
    <s v="  "/>
    <m/>
    <s v="N"/>
    <s v="1262"/>
    <s v="FIXED GUIDEWAY"/>
    <s v="12"/>
    <x v="3"/>
    <s v="62"/>
    <s v="126"/>
    <s v="Acquisition"/>
    <s v="01"/>
    <s v="Miscellaneous"/>
    <m/>
    <m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x v="3"/>
    <s v="Over 1m"/>
    <s v="Miami, FL"/>
    <n v="5502379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x v="3"/>
    <s v="Over 1m"/>
    <s v="Miami, FL"/>
    <n v="5502379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x v="3"/>
    <s v="Over 1m"/>
    <s v="Miami, FL"/>
    <n v="5502379"/>
    <s v="12500"/>
    <s v="  "/>
    <m/>
    <s v="N"/>
    <s v="1252"/>
    <s v="FIXED GUIDEWAY"/>
    <n v="12"/>
    <x v="3"/>
    <s v="52"/>
    <s v="125"/>
    <s v="Acquisition"/>
    <s v="01"/>
    <s v="Traction Power"/>
    <m/>
    <m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x v="3"/>
    <s v="Over 1m"/>
    <s v="Miami, FL"/>
    <n v="550237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x v="3"/>
    <s v="Over 1m"/>
    <s v="Miami, FL"/>
    <n v="5502379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x v="3"/>
    <s v="Over 1m"/>
    <s v="Miami, FL"/>
    <n v="5502379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x v="3"/>
    <s v="Over 1m"/>
    <s v="Miami, FL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x v="3"/>
    <s v="Over 1m"/>
    <s v="Miami, FL"/>
    <n v="5502379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x v="3"/>
    <s v="Over 1m"/>
    <s v="Miami, FL"/>
    <n v="5502379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x v="3"/>
    <s v="Over 1m"/>
    <s v="Miami, FL"/>
    <n v="5502379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x v="3"/>
    <s v="Over 1m"/>
    <s v="Miami, FL"/>
    <n v="5502379"/>
    <s v="11600"/>
    <s v="  "/>
    <m/>
    <s v="N"/>
    <s v="1161"/>
    <s v="BUS OTHER"/>
    <n v="11"/>
    <x v="0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x v="3"/>
    <s v="Over 1m"/>
    <s v="Miami, FL"/>
    <n v="5502379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x v="3"/>
    <s v="Over 1m"/>
    <s v="Miami, FL"/>
    <n v="5502379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x v="3"/>
    <s v="Over 1m"/>
    <s v="Miami, FL"/>
    <n v="55023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x v="3"/>
    <s v="Over 1m"/>
    <s v="Miami, FL"/>
    <n v="5502379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x v="3"/>
    <s v="Over 1m"/>
    <s v="Miami, FL"/>
    <n v="550237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x v="3"/>
    <s v="Over 1m"/>
    <s v="Miami, FL"/>
    <n v="550237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x v="3"/>
    <s v="Over 1m"/>
    <s v="Miami, FL"/>
    <n v="550237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x v="3"/>
    <s v="Over 1m"/>
    <s v="Miami, FL"/>
    <n v="5502379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x v="3"/>
    <s v="Over 1m"/>
    <s v="Miami, FL"/>
    <n v="55023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x v="3"/>
    <s v="Over 1m"/>
    <s v="Miami, FL"/>
    <n v="5502379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x v="3"/>
    <s v="Over 1m"/>
    <s v="Miami, FL"/>
    <n v="550237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x v="3"/>
    <s v="Over 1m"/>
    <s v="Miami, FL"/>
    <n v="5502379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x v="3"/>
    <s v="Over 1m"/>
    <s v="Miami, FL"/>
    <n v="550237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x v="3"/>
    <s v="Over 1m"/>
    <s v="Miami, FL"/>
    <n v="550237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x v="3"/>
    <s v="Over 1m"/>
    <s v="Miami, FL"/>
    <n v="550237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x v="3"/>
    <s v="Over 1m"/>
    <s v="Miami, FL"/>
    <n v="550237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x v="3"/>
    <s v="Over 1m"/>
    <s v="Miami, FL"/>
    <n v="5502379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x v="3"/>
    <s v="Over 1m"/>
    <s v="Miami, FL"/>
    <n v="55023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x v="3"/>
    <s v="Over 1m"/>
    <s v="Miami, FL"/>
    <n v="5502379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x v="3"/>
    <s v="Over 1m"/>
    <s v="Miami, FL"/>
    <n v="550237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x v="3"/>
    <s v="Over 1m"/>
    <s v="Miami, FL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x v="3"/>
    <s v="Over 1m"/>
    <s v="Miami, FL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x v="3"/>
    <s v="Over 1m"/>
    <s v="Miami, FL"/>
    <n v="5502379"/>
    <s v="12700"/>
    <s v="  "/>
    <m/>
    <s v="N"/>
    <s v="1271"/>
    <s v="FIXED GUIDEWAY"/>
    <n v="12"/>
    <x v="3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x v="3"/>
    <s v="Over 1m"/>
    <s v="Miami, FL"/>
    <n v="5502379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x v="3"/>
    <s v="Over 1m"/>
    <s v="Miami, FL"/>
    <n v="5502379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x v="3"/>
    <s v="Over 1m"/>
    <s v="Miami, FL"/>
    <n v="5502379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x v="3"/>
    <s v="Over 1m"/>
    <s v="Miami, FL"/>
    <n v="5502379"/>
    <s v="12900"/>
    <s v="  "/>
    <m/>
    <s v="N"/>
    <s v="1294"/>
    <s v="FIXED GUIDEWAY"/>
    <n v="12"/>
    <x v="3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x v="3"/>
    <s v="Over 1m"/>
    <s v="Miami, FL"/>
    <n v="5502379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x v="3"/>
    <s v="Over 1m"/>
    <s v="Miami, FL"/>
    <n v="5502379"/>
    <s v="12600"/>
    <s v="  "/>
    <m/>
    <s v="N"/>
    <s v="1262"/>
    <s v="FIXED GUIDEWAY"/>
    <n v="12"/>
    <x v="3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x v="3"/>
    <s v="Over 1m"/>
    <s v="Miami, FL"/>
    <n v="55023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x v="3"/>
    <s v="Over 1m"/>
    <s v="Miami, FL"/>
    <n v="550237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x v="3"/>
    <s v="Over 1m"/>
    <s v="Miami, FL"/>
    <n v="5502379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x v="3"/>
    <s v="Over 1m"/>
    <s v="Miami, FL"/>
    <n v="5502379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x v="3"/>
    <s v="Over 1m"/>
    <s v="Tampa-St. Petersburg, FL"/>
    <n v="2441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x v="2"/>
    <s v="50k - 200k"/>
    <s v="Zephyrhills, FL"/>
    <n v="6660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x v="2"/>
    <s v="50k - 200k"/>
    <s v="Zephyrhills, FL"/>
    <n v="66609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x v="2"/>
    <s v="50k - 200k"/>
    <s v="Zephyrhills, FL"/>
    <n v="66609"/>
    <s v="11100"/>
    <s v="DP"/>
    <s v="DIESEL (PARTICULATE TRAP)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x v="2"/>
    <s v="50k - 200k"/>
    <s v="Zephyrhills, FL"/>
    <n v="66609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x v="2"/>
    <s v="50k - 200k"/>
    <s v="Zephyrhills, FL"/>
    <n v="66609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x v="2"/>
    <s v="50k - 200k"/>
    <s v="Zephyrhills, FL"/>
    <n v="6660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x v="2"/>
    <s v="50k - 200k"/>
    <s v="Zephyrhills, FL"/>
    <n v="6660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x v="2"/>
    <s v="50k - 200k"/>
    <s v="Zephyrhills, FL"/>
    <n v="6660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x v="2"/>
    <s v="50k - 200k"/>
    <s v="Zephyrhills, FL"/>
    <n v="6660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x v="2"/>
    <s v="50k - 200k"/>
    <s v="Zephyrhills, FL"/>
    <n v="6660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x v="2"/>
    <s v="50k - 200k"/>
    <s v="Zephyrhills, FL"/>
    <n v="6660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x v="2"/>
    <s v="50k - 200k"/>
    <s v="Zephyrhills, FL"/>
    <n v="66609"/>
    <s v="11400"/>
    <s v="  "/>
    <m/>
    <s v="N"/>
    <s v="1146"/>
    <s v="MAINTENANCE FACILITY"/>
    <n v="11"/>
    <x v="0"/>
    <s v="46"/>
    <s v="114"/>
    <s v="Lease"/>
    <s v="20"/>
    <s v="Miscellaneous"/>
    <m/>
    <m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x v="2"/>
    <s v="50k - 200k"/>
    <s v="Zephyrhills, FL"/>
    <n v="66609"/>
    <s v="11500"/>
    <s v="  "/>
    <m/>
    <s v="N"/>
    <s v="1156"/>
    <s v="BUS OTHER"/>
    <n v="11"/>
    <x v="0"/>
    <s v="56"/>
    <s v="115"/>
    <s v="Lease"/>
    <s v="02"/>
    <s v="AC Power Lighting"/>
    <m/>
    <m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x v="2"/>
    <s v="50k - 200k"/>
    <s v="Zephyrhills, FL"/>
    <n v="6660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x v="2"/>
    <s v="50k - 200k"/>
    <s v="Zephyrhills, FL"/>
    <n v="6660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x v="2"/>
    <s v="50k - 200k"/>
    <s v="Zephyrhills, FL"/>
    <n v="66609"/>
    <s v="11900"/>
    <s v="  "/>
    <m/>
    <s v="N"/>
    <s v="1191"/>
    <s v="BUS OTHER"/>
    <n v="11"/>
    <x v="0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x v="2"/>
    <s v="50k - 200k"/>
    <s v="Zephyrhills, FL"/>
    <n v="66609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x v="2"/>
    <s v="50k - 200k"/>
    <s v="Zephyrhills, FL"/>
    <n v="66609"/>
    <s v="3000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x v="1"/>
    <s v="200k - 1m"/>
    <s v="Pensacola, FL-AL"/>
    <n v="340067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x v="1"/>
    <s v="200k - 1m"/>
    <s v="Pensacola, FL-AL"/>
    <n v="34006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x v="1"/>
    <s v="200k - 1m"/>
    <s v="Pensacola, FL-AL"/>
    <n v="34006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x v="1"/>
    <s v="200k - 1m"/>
    <s v="Pensacola, FL-AL"/>
    <n v="3400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x v="1"/>
    <s v="200k - 1m"/>
    <s v="Pensacola, FL-AL"/>
    <n v="34006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x v="1"/>
    <s v="200k - 1m"/>
    <s v="Pensacola, FL-AL"/>
    <n v="34006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x v="1"/>
    <s v="200k - 1m"/>
    <s v="Pensacola, FL-AL"/>
    <n v="340067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x v="1"/>
    <s v="200k - 1m"/>
    <s v="Pensacola, FL-AL"/>
    <n v="34006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x v="1"/>
    <s v="200k - 1m"/>
    <s v="Pensacola, FL-AL"/>
    <n v="34006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x v="1"/>
    <s v="200k - 1m"/>
    <s v="Sarasota-Bradenton, FL"/>
    <n v="643260"/>
    <s v="11100"/>
    <s v="BD"/>
    <s v="BIO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x v="1"/>
    <s v="200k - 1m"/>
    <s v="Sarasota-Bradenton, FL"/>
    <n v="64326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x v="1"/>
    <s v="200k - 1m"/>
    <s v="Sarasota-Bradenton, FL"/>
    <n v="64326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x v="1"/>
    <s v="200k - 1m"/>
    <s v="Sarasota-Bradenton, FL"/>
    <n v="64326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x v="1"/>
    <s v="200k - 1m"/>
    <s v="Sarasota-Bradenton, FL"/>
    <n v="64326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x v="1"/>
    <s v="200k - 1m"/>
    <s v="Sarasota-Bradenton, FL"/>
    <n v="64326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x v="1"/>
    <s v="200k - 1m"/>
    <s v="Bonita Springs, FL"/>
    <n v="310298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x v="1"/>
    <s v="200k - 1m"/>
    <s v="Cape Coral, FL"/>
    <n v="53029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x v="1"/>
    <s v="200k - 1m"/>
    <s v="Cape Coral, FL"/>
    <n v="53029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x v="1"/>
    <s v="200k - 1m"/>
    <s v="Cape Coral, FL"/>
    <n v="53029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x v="1"/>
    <s v="200k - 1m"/>
    <s v="Cape Coral, FL"/>
    <n v="530290"/>
    <s v="11700"/>
    <s v="  "/>
    <m/>
    <s v="N"/>
    <s v="117B"/>
    <s v="BUS OTHER"/>
    <n v="11"/>
    <x v="0"/>
    <s v="7B"/>
    <s v="117"/>
    <s v="Other Capital Items (Bus)"/>
    <s v="00"/>
    <s v="SIB Capitalization"/>
    <m/>
    <m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x v="1"/>
    <s v="200k - 1m"/>
    <s v="Cape Coral, FL"/>
    <n v="53029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x v="1"/>
    <s v="200k - 1m"/>
    <s v="Cape Coral, FL"/>
    <n v="53029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x v="1"/>
    <s v="200k - 1m"/>
    <s v="Bonita Springs, FL"/>
    <n v="31029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x v="1"/>
    <s v="200k - 1m"/>
    <s v="Bonita Springs, FL"/>
    <n v="310298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x v="1"/>
    <s v="200k - 1m"/>
    <s v="Bonita Springs, FL"/>
    <n v="310298"/>
    <s v="11300"/>
    <s v="  "/>
    <m/>
    <s v="N"/>
    <s v="1131"/>
    <s v="BUS OTHER"/>
    <n v="11"/>
    <x v="0"/>
    <s v="31"/>
    <s v="113"/>
    <s v="Engineering and Design"/>
    <s v="07"/>
    <s v="Fare Collection Equip. (Stationary)"/>
    <m/>
    <m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x v="1"/>
    <s v="200k - 1m"/>
    <s v="Bonita Springs, FL"/>
    <n v="310298"/>
    <s v="11300"/>
    <s v="  "/>
    <m/>
    <s v="N"/>
    <s v="1133"/>
    <s v="BUS OTHER"/>
    <n v="11"/>
    <x v="0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x v="1"/>
    <s v="200k - 1m"/>
    <s v="Bonita Springs, FL"/>
    <n v="310298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x v="1"/>
    <s v="200k - 1m"/>
    <s v="Bonita Springs, FL"/>
    <n v="310298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x v="1"/>
    <s v="200k - 1m"/>
    <s v="Bonita Springs, FL"/>
    <n v="310298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x v="1"/>
    <s v="200k - 1m"/>
    <s v="Bonita Springs, FL"/>
    <n v="310298"/>
    <s v="11700"/>
    <s v="  "/>
    <m/>
    <s v="N"/>
    <s v="1172"/>
    <s v="BUS OTHER"/>
    <n v="11"/>
    <x v="0"/>
    <s v="72"/>
    <s v="117"/>
    <s v="Force Account"/>
    <s v="04"/>
    <s v="Force Account"/>
    <m/>
    <m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x v="1"/>
    <s v="200k - 1m"/>
    <s v="Bonita Springs, FL"/>
    <n v="3102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x v="1"/>
    <s v="200k - 1m"/>
    <s v="Bonita Springs, FL"/>
    <n v="31029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x v="1"/>
    <s v="200k - 1m"/>
    <s v="Bonita Springs, FL"/>
    <n v="310298"/>
    <s v="11900"/>
    <s v="DF"/>
    <s v="DIESEL"/>
    <s v="N"/>
    <s v="1194"/>
    <s v="BUS OTHER"/>
    <n v="11"/>
    <x v="0"/>
    <s v="94"/>
    <s v="119"/>
    <s v="Rehab / Renovation"/>
    <s v="08"/>
    <s v="Signage"/>
    <m/>
    <m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x v="1"/>
    <s v="200k - 1m"/>
    <s v="Bonita Springs, FL"/>
    <n v="31029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x v="2"/>
    <s v="50k - 200k"/>
    <s v="Ocala, FL"/>
    <n v="56393"/>
    <s v="11100"/>
    <s v="DP"/>
    <s v="DIESEL (PARTICULATE TRAP)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x v="2"/>
    <s v="50k - 200k"/>
    <s v="Ocala, FL"/>
    <n v="56393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x v="2"/>
    <s v="50k - 200k"/>
    <s v="Ocala, FL"/>
    <n v="5639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x v="2"/>
    <s v="50k - 200k"/>
    <s v="Ocala, FL"/>
    <n v="56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x v="2"/>
    <s v="50k - 200k"/>
    <s v="Ocala, FL"/>
    <n v="5639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x v="2"/>
    <s v="50k - 200k"/>
    <s v="Ocala, FL"/>
    <n v="56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x v="2"/>
    <s v="50k - 200k"/>
    <s v="Ocala, FL"/>
    <n v="56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x v="3"/>
    <s v="Over 1m"/>
    <s v="Orlando, FL"/>
    <n v="151051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x v="3"/>
    <s v="Over 1m"/>
    <s v="Orlando, FL"/>
    <n v="151051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x v="3"/>
    <s v="Over 1m"/>
    <s v="Orlando, FL"/>
    <n v="151051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x v="3"/>
    <s v="Over 1m"/>
    <s v="Orlando, FL"/>
    <n v="1510516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x v="3"/>
    <s v="Over 1m"/>
    <s v="Orlando, FL"/>
    <n v="1510516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x v="3"/>
    <s v="Over 1m"/>
    <s v="Orlando, FL"/>
    <n v="1510516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x v="3"/>
    <s v="Over 1m"/>
    <s v="Orlando, FL"/>
    <n v="1510516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x v="3"/>
    <s v="Over 1m"/>
    <s v="Orlando, FL"/>
    <n v="151051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x v="3"/>
    <s v="Over 1m"/>
    <s v="Orlando, FL"/>
    <n v="1510516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x v="3"/>
    <s v="Over 1m"/>
    <s v="Orlando, FL"/>
    <n v="1510516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x v="3"/>
    <s v="Over 1m"/>
    <s v="Orlando, FL"/>
    <n v="151051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x v="3"/>
    <s v="Over 1m"/>
    <s v="Orlando, FL"/>
    <n v="151051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x v="3"/>
    <s v="Over 1m"/>
    <s v="Orlando, FL"/>
    <n v="151051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x v="3"/>
    <s v="Over 1m"/>
    <s v="Orlando, FL"/>
    <n v="151051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x v="3"/>
    <s v="Over 1m"/>
    <s v="Orlando, FL"/>
    <n v="1510516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x v="3"/>
    <s v="Over 1m"/>
    <s v="Orlando, FL"/>
    <n v="1510516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x v="3"/>
    <s v="Over 1m"/>
    <s v="Orlando, FL"/>
    <n v="151051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x v="3"/>
    <s v="Over 1m"/>
    <s v="Orlando, FL"/>
    <n v="1510516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x v="3"/>
    <s v="Over 1m"/>
    <s v="Orlando, FL"/>
    <n v="1510516"/>
    <s v="11400"/>
    <s v="  "/>
    <m/>
    <s v="N"/>
    <s v="1146"/>
    <s v="MAINTENANCE FACILITY"/>
    <n v="11"/>
    <x v="0"/>
    <s v="46"/>
    <s v="114"/>
    <s v="Lease"/>
    <s v="01"/>
    <s v="Admin/Maint Facility"/>
    <m/>
    <m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x v="3"/>
    <s v="Over 1m"/>
    <s v="Orlando, FL"/>
    <n v="1510516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x v="3"/>
    <s v="Over 1m"/>
    <s v="Orlando, FL"/>
    <n v="1510516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x v="3"/>
    <s v="Over 1m"/>
    <s v="Orlando, FL"/>
    <n v="1510516"/>
    <s v="11701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x v="3"/>
    <s v="Over 1m"/>
    <s v="Orlando, FL"/>
    <n v="151051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x v="3"/>
    <s v="Over 1m"/>
    <s v="Orlando, FL"/>
    <n v="1510516"/>
    <s v="117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x v="3"/>
    <s v="Over 1m"/>
    <s v="Orlando, FL"/>
    <n v="1510516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x v="3"/>
    <s v="Over 1m"/>
    <s v="Orlando, FL"/>
    <n v="1510516"/>
    <s v="11701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x v="3"/>
    <s v="Over 1m"/>
    <s v="Orlando, FL"/>
    <n v="1510516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x v="3"/>
    <s v="Over 1m"/>
    <s v="Orlando, FL"/>
    <n v="1510516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x v="3"/>
    <s v="Over 1m"/>
    <s v="Orlando, FL"/>
    <n v="1510516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x v="3"/>
    <s v="Over 1m"/>
    <s v="Orlando, FL"/>
    <n v="1510516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x v="3"/>
    <s v="Over 1m"/>
    <s v="Orlando, FL"/>
    <n v="1510516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x v="3"/>
    <s v="Over 1m"/>
    <s v="Orlando, FL"/>
    <n v="1510516"/>
    <s v="442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x v="3"/>
    <s v="Over 1m"/>
    <s v="Orlando, FL"/>
    <n v="1510516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x v="1"/>
    <s v="200k - 1m"/>
    <s v="Sarasota-Bradenton, FL"/>
    <n v="64326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x v="1"/>
    <s v="200k - 1m"/>
    <s v="Sarasota-Bradenton, FL"/>
    <n v="64326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x v="1"/>
    <s v="200k - 1m"/>
    <s v="Sarasota-Bradenton, FL"/>
    <n v="643260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x v="1"/>
    <s v="200k - 1m"/>
    <s v="Sarasota-Bradenton, FL"/>
    <n v="64326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x v="1"/>
    <s v="200k - 1m"/>
    <s v="Sarasota-Bradenton, FL"/>
    <n v="64326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x v="1"/>
    <s v="200k - 1m"/>
    <s v="Sarasota-Bradenton, FL"/>
    <n v="64326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x v="1"/>
    <s v="200k - 1m"/>
    <s v="Sarasota-Bradenton, FL"/>
    <n v="643260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x v="1"/>
    <s v="200k - 1m"/>
    <s v="Sarasota-Bradenton, FL"/>
    <n v="64326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x v="1"/>
    <s v="200k - 1m"/>
    <s v="Sarasota-Bradenton, FL"/>
    <n v="64326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x v="1"/>
    <s v="200k - 1m"/>
    <s v="Sarasota-Bradenton, FL"/>
    <n v="64326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x v="1"/>
    <s v="200k - 1m"/>
    <s v="Sarasota-Bradenton, FL"/>
    <n v="643260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x v="1"/>
    <s v="200k - 1m"/>
    <s v="Sarasota-Bradenton, FL"/>
    <n v="64326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x v="1"/>
    <s v="200k - 1m"/>
    <s v="Sarasota-Bradenton, FL"/>
    <n v="643260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x v="1"/>
    <s v="200k - 1m"/>
    <s v="Sarasota-Bradenton, FL"/>
    <n v="64326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x v="2"/>
    <s v="50k - 200k"/>
    <s v="North Port-Port Charlotte, FL"/>
    <n v="16954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x v="2"/>
    <s v="50k - 200k"/>
    <s v="North Port-Port Charlotte, FL"/>
    <n v="169541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x v="2"/>
    <s v="50k - 200k"/>
    <s v="North Port-Port Charlotte, FL"/>
    <n v="16954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x v="2"/>
    <s v="50k - 200k"/>
    <s v="North Port-Port Charlotte, FL"/>
    <n v="1695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x v="2"/>
    <s v="50k - 200k"/>
    <s v="North Port-Port Charlotte, FL"/>
    <n v="16954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x v="3"/>
    <s v="Over 1m"/>
    <s v="Miami, FL"/>
    <n v="5502379"/>
    <s v="12900"/>
    <s v="  "/>
    <m/>
    <s v="N"/>
    <s v="1294"/>
    <s v="FIXED GUIDEWAY"/>
    <n v="12"/>
    <x v="3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x v="3"/>
    <s v="Over 1m"/>
    <s v="Miami, FL"/>
    <n v="5502379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x v="3"/>
    <s v="Over 1m"/>
    <s v="Miami, FL"/>
    <n v="550237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x v="3"/>
    <s v="Over 1m"/>
    <s v="Miami, FL"/>
    <n v="550237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x v="3"/>
    <s v="Over 1m"/>
    <s v="Miami, FL"/>
    <n v="5502379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x v="3"/>
    <s v="Over 1m"/>
    <s v="Miami, FL"/>
    <n v="5502379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x v="3"/>
    <s v="Over 1m"/>
    <s v="Miami, FL"/>
    <n v="5502379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x v="3"/>
    <s v="Over 1m"/>
    <s v="Miami, FL"/>
    <n v="5502379"/>
    <s v="12600"/>
    <s v="  "/>
    <m/>
    <s v="N"/>
    <s v="1262"/>
    <s v="FIXED GUIDEWAY"/>
    <n v="12"/>
    <x v="3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x v="1"/>
    <s v="200k - 1m"/>
    <s v="Tallahassee, FL"/>
    <n v="240223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x v="1"/>
    <s v="200k - 1m"/>
    <s v="Tallahassee, FL"/>
    <n v="24022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x v="1"/>
    <s v="200k - 1m"/>
    <s v="Tallahassee, FL"/>
    <n v="240223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x v="1"/>
    <s v="200k - 1m"/>
    <s v="Tallahassee, FL"/>
    <n v="24022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x v="2"/>
    <s v="Under 50k"/>
    <s v="Brooksville, FL"/>
    <n v="7719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x v="2"/>
    <s v="Under 50k"/>
    <s v="Brooksville, FL"/>
    <n v="77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x v="2"/>
    <s v="Under 50k"/>
    <s v="Brooksville, FL"/>
    <n v="77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x v="2"/>
    <s v="Under 50k"/>
    <s v="Brooksville, FL"/>
    <n v="77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x v="2"/>
    <s v="Under 50k"/>
    <s v="Brooksville, FL"/>
    <n v="77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x v="2"/>
    <s v="Under 50k"/>
    <s v="Brooksville, FL"/>
    <n v="7719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x v="2"/>
    <s v="Under 50k"/>
    <s v="Brooksville, FL"/>
    <n v="77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x v="2"/>
    <s v="Under 50k"/>
    <s v="Brooksville, FL"/>
    <n v="77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x v="2"/>
    <s v="Under 50k"/>
    <s v="Brooksville, FL"/>
    <n v="77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x v="2"/>
    <s v="Under 50k"/>
    <s v="Brooksville, FL"/>
    <n v="7719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x v="2"/>
    <s v="Under 50k"/>
    <s v="Brooksville, FL"/>
    <n v="77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x v="1"/>
    <s v="200k - 1m"/>
    <s v="Port St. Lucie, FL"/>
    <n v="376047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x v="1"/>
    <s v="200k - 1m"/>
    <s v="Port St. Lucie, FL"/>
    <n v="37604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x v="1"/>
    <s v="200k - 1m"/>
    <s v="Port St. Lucie, FL"/>
    <n v="37604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x v="1"/>
    <s v="200k - 1m"/>
    <s v="Port St. Lucie, FL"/>
    <n v="37604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x v="1"/>
    <s v="200k - 1m"/>
    <s v="Port St. Lucie, FL"/>
    <n v="37604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x v="1"/>
    <s v="200k - 1m"/>
    <s v="Port St. Lucie, FL"/>
    <n v="37604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x v="2"/>
    <s v="50k - 200k"/>
    <s v="Fort Walton Beach-Navarre-Wright, FL"/>
    <n v="19191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x v="2"/>
    <s v="50k - 200k"/>
    <s v="Fort Walton Beach-Navarre-Wright, FL"/>
    <n v="19191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x v="2"/>
    <s v="50k - 200k"/>
    <s v="Fort Walton Beach-Navarre-Wright, FL"/>
    <n v="19191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x v="2"/>
    <s v="50k - 200k"/>
    <s v="Fort Walton Beach-Navarre-Wright, FL"/>
    <n v="19191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x v="2"/>
    <s v="50k - 200k"/>
    <s v="Fort Walton Beach-Navarre-Wright, FL"/>
    <n v="191917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x v="2"/>
    <s v="50k - 200k"/>
    <s v="Fort Walton Beach-Navarre-Wright, FL"/>
    <n v="191917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x v="2"/>
    <s v="50k - 200k"/>
    <s v="Fort Walton Beach-Navarre-Wright, FL"/>
    <n v="19191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x v="2"/>
    <s v="Under 50k"/>
    <s v="Panama City, FL"/>
    <n v="36484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x v="2"/>
    <s v="Under 50k"/>
    <s v="Panama City, FL"/>
    <n v="3648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x v="2"/>
    <s v="Under 50k"/>
    <s v="Panama City, FL"/>
    <n v="3648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x v="2"/>
    <s v="Under 50k"/>
    <s v="Panama City, FL"/>
    <n v="364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x v="2"/>
    <s v="Under 50k"/>
    <s v="Panama City, FL"/>
    <n v="3648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x v="2"/>
    <s v="Under 50k"/>
    <s v="Panama City, FL"/>
    <n v="36484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x v="2"/>
    <s v="Under 50k"/>
    <s v="Panama City, FL"/>
    <n v="36484"/>
    <s v="11900"/>
    <s v="  "/>
    <m/>
    <s v="N"/>
    <s v="1192"/>
    <s v="BUS OTHER"/>
    <n v="11"/>
    <x v="0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x v="2"/>
    <s v="Under 50k"/>
    <s v="Panama City, FL"/>
    <n v="3648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x v="2"/>
    <s v="Under 50k"/>
    <s v="Panama City, FL"/>
    <n v="36484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x v="2"/>
    <s v="Under 50k"/>
    <s v="Panama City, FL"/>
    <n v="3648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x v="3"/>
    <s v="Over 1m"/>
    <s v="Miami, FL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x v="3"/>
    <s v="Over 1m"/>
    <s v="Miami, FL"/>
    <n v="5502379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x v="3"/>
    <s v="Over 1m"/>
    <s v="Miami, FL"/>
    <n v="55023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x v="3"/>
    <s v="Over 1m"/>
    <s v="Miami, FL"/>
    <n v="5502379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x v="3"/>
    <s v="Over 1m"/>
    <s v="Miami, FL"/>
    <n v="5502379"/>
    <s v="12400"/>
    <s v="  "/>
    <m/>
    <s v="N"/>
    <s v="1242"/>
    <s v="FIXED GUIDEWAY"/>
    <n v="12"/>
    <x v="3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x v="3"/>
    <s v="Over 1m"/>
    <s v="Miami, FL"/>
    <n v="5502379"/>
    <s v="12900"/>
    <s v="  "/>
    <m/>
    <s v="N"/>
    <s v="1294"/>
    <s v="FIXED GUIDEWAY"/>
    <n v="12"/>
    <x v="3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x v="3"/>
    <s v="Over 1m"/>
    <s v="Miami, FL"/>
    <n v="550237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x v="3"/>
    <s v="Over 1m"/>
    <s v="Miami, FL"/>
    <n v="550237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x v="3"/>
    <s v="Over 1m"/>
    <s v="Miami, FL"/>
    <n v="5502379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x v="3"/>
    <s v="Over 1m"/>
    <s v="Miami, FL"/>
    <n v="5502379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x v="3"/>
    <s v="Over 1m"/>
    <s v="Miami, FL"/>
    <n v="5502379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x v="3"/>
    <s v="Over 1m"/>
    <s v="Tampa-St. Petersburg, FL"/>
    <n v="244177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x v="3"/>
    <s v="Over 1m"/>
    <s v="Tampa-St. Petersburg, FL"/>
    <n v="244177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x v="3"/>
    <s v="Over 1m"/>
    <s v="Tampa-St. Petersburg, FL"/>
    <n v="244177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x v="3"/>
    <s v="Over 1m"/>
    <s v="Tampa-St. Petersburg, FL"/>
    <n v="244177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x v="3"/>
    <s v="Over 1m"/>
    <s v="Tampa-St. Petersburg, FL"/>
    <n v="2441770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x v="3"/>
    <s v="Over 1m"/>
    <s v="Tampa-St. Petersburg, FL"/>
    <n v="2441770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x v="3"/>
    <s v="Over 1m"/>
    <s v="Tampa-St. Petersburg, FL"/>
    <n v="2441770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x v="3"/>
    <s v="Over 1m"/>
    <s v="Tampa-St. Petersburg, FL"/>
    <n v="2441770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x v="3"/>
    <s v="Over 1m"/>
    <s v="Tampa-St. Petersburg, FL"/>
    <n v="244177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x v="3"/>
    <s v="Over 1m"/>
    <s v="Tampa-St. Petersburg, FL"/>
    <n v="2441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x v="3"/>
    <s v="Over 1m"/>
    <s v="Tampa-St. Petersburg, FL"/>
    <n v="244177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x v="3"/>
    <s v="Over 1m"/>
    <s v="Tampa-St. Petersburg, FL"/>
    <n v="244177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x v="3"/>
    <s v="Over 1m"/>
    <s v="Tampa-St. Petersburg, FL"/>
    <n v="244177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x v="3"/>
    <s v="Over 1m"/>
    <s v="Tampa-St. Petersburg, FL"/>
    <n v="244177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x v="3"/>
    <s v="Over 1m"/>
    <s v="Tampa-St. Petersburg, FL"/>
    <n v="244177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x v="1"/>
    <s v="200k - 1m"/>
    <s v="Lakeland, FL"/>
    <n v="2625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x v="1"/>
    <s v="200k - 1m"/>
    <s v="Lakeland, FL"/>
    <n v="262596"/>
    <s v="30000"/>
    <s v="DF"/>
    <s v="DIESEL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x v="2"/>
    <s v="50k - 200k"/>
    <s v="Leesburg-Eustis-Tavares, FL"/>
    <n v="131337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x v="2"/>
    <s v="50k - 200k"/>
    <s v="Leesburg-Eustis-Tavares, FL"/>
    <n v="13133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x v="2"/>
    <s v="50k - 200k"/>
    <s v="Leesburg-Eustis-Tavares, FL"/>
    <n v="13133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x v="2"/>
    <s v="50k - 200k"/>
    <s v="Leesburg-Eustis-Tavares, FL"/>
    <n v="13133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x v="1"/>
    <s v="200k - 1m"/>
    <s v="Pensacola, FL-AL"/>
    <n v="340067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x v="1"/>
    <s v="200k - 1m"/>
    <s v="Pensacola, FL-AL"/>
    <n v="34006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x v="1"/>
    <s v="200k - 1m"/>
    <s v="Pensacola, FL-AL"/>
    <n v="3400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x v="1"/>
    <s v="200k - 1m"/>
    <s v="Pensacola, FL-AL"/>
    <n v="34006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x v="1"/>
    <s v="200k - 1m"/>
    <s v="Pensacola, FL-AL"/>
    <n v="340067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x v="1"/>
    <s v="200k - 1m"/>
    <s v="Pensacola, FL-AL"/>
    <n v="340067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x v="1"/>
    <s v="200k - 1m"/>
    <s v="Pensacola, FL-AL"/>
    <n v="34006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x v="1"/>
    <s v="200k - 1m"/>
    <s v="Pensacola, FL-AL"/>
    <n v="34006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x v="1"/>
    <s v="200k - 1m"/>
    <s v="Palm Bay-Melbourne, FL"/>
    <n v="45279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x v="1"/>
    <s v="200k - 1m"/>
    <s v="Palm Bay-Melbourne, FL"/>
    <n v="45279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x v="1"/>
    <s v="200k - 1m"/>
    <s v="Palm Bay-Melbourne, FL"/>
    <n v="452791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x v="1"/>
    <s v="200k - 1m"/>
    <s v="Palm Bay-Melbourne, FL"/>
    <n v="452791"/>
    <s v="11300"/>
    <s v="  "/>
    <m/>
    <s v="N"/>
    <s v="1134"/>
    <s v="BUS OTHER"/>
    <n v="11"/>
    <x v="0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x v="1"/>
    <s v="200k - 1m"/>
    <s v="Palm Bay-Melbourne, FL"/>
    <n v="45279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x v="1"/>
    <s v="200k - 1m"/>
    <s v="Palm Bay-Melbourne, FL"/>
    <n v="452791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x v="1"/>
    <s v="200k - 1m"/>
    <s v="Palm Bay-Melbourne, FL"/>
    <n v="4527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x v="1"/>
    <s v="200k - 1m"/>
    <s v="Palm Bay-Melbourne, FL"/>
    <n v="452791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x v="1"/>
    <s v="200k - 1m"/>
    <s v="Palm Bay-Melbourne, FL"/>
    <n v="45279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x v="1"/>
    <s v="200k - 1m"/>
    <s v="Palm Bay-Melbourne, FL"/>
    <n v="45279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x v="1"/>
    <s v="200k - 1m"/>
    <s v="Palm Bay-Melbourne, FL"/>
    <n v="452791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x v="1"/>
    <s v="200k - 1m"/>
    <s v="Palm Bay-Melbourne, FL"/>
    <n v="452791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x v="3"/>
    <s v="Over 1m"/>
    <s v="Jacksonville, FL"/>
    <n v="1065219"/>
    <s v="12400"/>
    <s v="  "/>
    <m/>
    <s v="N"/>
    <s v="1242"/>
    <s v="FIXED GUIDEWAY"/>
    <n v="12"/>
    <x v="3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x v="3"/>
    <s v="Over 1m"/>
    <s v="Jacksonville, FL"/>
    <n v="106521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x v="3"/>
    <s v="Over 1m"/>
    <s v="Jacksonville, FL"/>
    <n v="10652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x v="3"/>
    <s v="Over 1m"/>
    <s v="Jacksonville, FL"/>
    <n v="10652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x v="3"/>
    <s v="Over 1m"/>
    <s v="Jacksonville, FL"/>
    <n v="106521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x v="3"/>
    <s v="Over 1m"/>
    <s v="Jacksonville, FL"/>
    <n v="1065219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x v="3"/>
    <s v="Over 1m"/>
    <s v="Jacksonville, FL"/>
    <n v="1065219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x v="3"/>
    <s v="Over 1m"/>
    <s v="Jacksonville, FL"/>
    <n v="1065219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x v="3"/>
    <s v="Over 1m"/>
    <s v="Jacksonville, FL"/>
    <n v="10652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x v="3"/>
    <s v="Over 1m"/>
    <s v="Jacksonville, FL"/>
    <n v="1065219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x v="3"/>
    <s v="Over 1m"/>
    <s v="Jacksonville, FL"/>
    <n v="1065219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x v="3"/>
    <s v="Over 1m"/>
    <s v="Jacksonville, FL"/>
    <n v="10652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x v="3"/>
    <s v="Over 1m"/>
    <s v="Jacksonville, FL"/>
    <n v="10652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x v="3"/>
    <s v="Over 1m"/>
    <s v="Jacksonville, FL"/>
    <n v="10652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x v="3"/>
    <s v="Over 1m"/>
    <s v="Jacksonville, FL"/>
    <n v="1065219"/>
    <s v="11900"/>
    <s v="  "/>
    <m/>
    <s v="N"/>
    <s v="1191"/>
    <s v="BUS OTHER"/>
    <n v="11"/>
    <x v="0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x v="3"/>
    <s v="Over 1m"/>
    <s v="Jacksonville, FL"/>
    <n v="1065219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x v="3"/>
    <s v="Over 1m"/>
    <s v="Jacksonville, FL"/>
    <n v="1065219"/>
    <s v="12200"/>
    <s v="  "/>
    <m/>
    <s v="N"/>
    <s v="1224"/>
    <s v="FIXED GUIDEWAY"/>
    <n v="12"/>
    <x v="3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x v="3"/>
    <s v="Over 1m"/>
    <s v="Jacksonville, FL"/>
    <n v="1065219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x v="3"/>
    <s v="Over 1m"/>
    <s v="Jacksonville, FL"/>
    <n v="1065219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x v="3"/>
    <s v="Over 1m"/>
    <s v="Jacksonville, FL"/>
    <n v="10652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x v="3"/>
    <s v="Over 1m"/>
    <s v="Jacksonville, FL"/>
    <n v="10652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x v="3"/>
    <s v="Over 1m"/>
    <s v="Jacksonville, FL"/>
    <n v="1065219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x v="3"/>
    <s v="Over 1m"/>
    <s v="Jacksonville, FL"/>
    <n v="10652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x v="3"/>
    <s v="Over 1m"/>
    <s v="Jacksonville, FL"/>
    <n v="1065219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x v="3"/>
    <s v="Over 1m"/>
    <s v="Jacksonville, FL"/>
    <n v="1065219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x v="3"/>
    <s v="Over 1m"/>
    <s v="Jacksonville, FL"/>
    <n v="1065219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x v="3"/>
    <s v="Over 1m"/>
    <s v="Jacksonville, FL"/>
    <n v="1065219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x v="3"/>
    <s v="Over 1m"/>
    <s v="Jacksonville, FL"/>
    <n v="1065219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x v="1"/>
    <s v="200k - 1m"/>
    <s v="Port St. Lucie, FL"/>
    <n v="37604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x v="1"/>
    <s v="200k - 1m"/>
    <s v="Port St. Lucie, FL"/>
    <n v="37604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x v="1"/>
    <s v="200k - 1m"/>
    <s v="Port St. Lucie, FL"/>
    <n v="376047"/>
    <s v="111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x v="1"/>
    <s v="200k - 1m"/>
    <s v="Port St. Lucie, FL"/>
    <n v="376047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x v="1"/>
    <s v="200k - 1m"/>
    <s v="Port St. Lucie, FL"/>
    <n v="37604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x v="1"/>
    <s v="200k - 1m"/>
    <s v="Port St. Lucie, FL"/>
    <n v="37604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x v="3"/>
    <s v="Over 1m"/>
    <s v="Miami, FL"/>
    <n v="550237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x v="3"/>
    <s v="Over 1m"/>
    <s v="Miami, FL"/>
    <n v="550237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x v="3"/>
    <s v="Over 1m"/>
    <s v="Miami, FL"/>
    <n v="550237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x v="3"/>
    <s v="Over 1m"/>
    <s v="Miami, FL"/>
    <n v="5502379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x v="3"/>
    <s v="Over 1m"/>
    <s v="Miami, FL"/>
    <n v="55023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x v="3"/>
    <s v="Over 1m"/>
    <s v="Miami, FL"/>
    <n v="55023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x v="1"/>
    <s v="200k - 1m"/>
    <s v="Tallahassee, FL"/>
    <n v="24022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x v="1"/>
    <s v="200k - 1m"/>
    <s v="Kissimmee, FL"/>
    <n v="31407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x v="3"/>
    <s v="Over 1m"/>
    <s v="Orlando, FL"/>
    <n v="151051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x v="3"/>
    <s v="Over 1m"/>
    <s v="Orlando, FL"/>
    <n v="151051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x v="3"/>
    <s v="Over 1m"/>
    <s v="Orlando, FL"/>
    <n v="151051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x v="3"/>
    <s v="Over 1m"/>
    <s v="Orlando, FL"/>
    <n v="1510516"/>
    <s v="44201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x v="3"/>
    <s v="Over 1m"/>
    <s v="Orlando, FL"/>
    <n v="1510516"/>
    <s v="44201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x v="3"/>
    <s v="Over 1m"/>
    <s v="Orlando, FL"/>
    <n v="1510516"/>
    <s v="44201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x v="3"/>
    <s v="Over 1m"/>
    <s v="Orlando, FL"/>
    <n v="1510516"/>
    <s v="44201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x v="3"/>
    <s v="Over 1m"/>
    <s v="Miami, FL"/>
    <n v="550237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x v="3"/>
    <s v="Over 1m"/>
    <s v="Miami, FL"/>
    <n v="5502379"/>
    <s v="44200"/>
    <s v="  "/>
    <m/>
    <s v="N"/>
    <s v="4421"/>
    <s v="PLANNING"/>
    <s v="44"/>
    <x v="4"/>
    <s v="21"/>
    <s v="442"/>
    <s v="Program Support Administration"/>
    <s v="00"/>
    <s v="Program Support Administration"/>
    <m/>
    <m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x v="3"/>
    <s v="Over 1m"/>
    <s v="Miami, FL"/>
    <n v="550237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x v="3"/>
    <s v="Over 1m"/>
    <s v="Miami, FL"/>
    <n v="5502379"/>
    <s v="12700"/>
    <s v="  "/>
    <m/>
    <s v="N"/>
    <s v="1271"/>
    <s v="FIXED GUIDEWAY"/>
    <n v="12"/>
    <x v="3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x v="3"/>
    <s v="Over 1m"/>
    <s v="Miami, FL"/>
    <n v="5502379"/>
    <s v="12700"/>
    <s v="  "/>
    <m/>
    <s v="N"/>
    <s v="1272"/>
    <s v="FIXED GUIDEWAY"/>
    <n v="12"/>
    <x v="3"/>
    <s v="72"/>
    <s v="127"/>
    <s v="Force Account"/>
    <s v="10"/>
    <s v="Inspection (FA)"/>
    <m/>
    <m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x v="3"/>
    <s v="Over 1m"/>
    <s v="Miami, FL"/>
    <n v="5502379"/>
    <s v="12700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x v="3"/>
    <s v="Over 1m"/>
    <s v="Miami, FL"/>
    <n v="5502379"/>
    <s v="12700"/>
    <s v="  "/>
    <m/>
    <s v="N"/>
    <s v="1271"/>
    <s v="FIXED GUIDEWAY"/>
    <n v="12"/>
    <x v="3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x v="1"/>
    <s v="200k - 1m"/>
    <s v="Pensacola, FL-AL"/>
    <n v="3400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x v="1"/>
    <s v="200k - 1m"/>
    <s v="Pensacola, FL-AL"/>
    <n v="3400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x v="1"/>
    <s v="200k - 1m"/>
    <s v="Bonita Springs, FL"/>
    <n v="310298"/>
    <s v="11900"/>
    <s v="DF"/>
    <s v="DIESEL"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x v="1"/>
    <s v="200k - 1m"/>
    <s v="Bonita Springs, FL"/>
    <n v="310298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x v="1"/>
    <s v="200k - 1m"/>
    <s v="Bonita Springs, FL"/>
    <n v="310298"/>
    <s v="11900"/>
    <s v="DF"/>
    <s v="DIESEL"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x v="1"/>
    <s v="200k - 1m"/>
    <s v="Bonita Springs, FL"/>
    <n v="310298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x v="1"/>
    <s v="200k - 1m"/>
    <s v="Bonita Springs, FL"/>
    <n v="310298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x v="3"/>
    <s v="Over 1m"/>
    <s v="Jacksonville, FL"/>
    <n v="10652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x v="3"/>
    <s v="Over 1m"/>
    <s v="Jacksonville, FL"/>
    <n v="10652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x v="3"/>
    <s v="Over 1m"/>
    <s v="Jacksonville, FL"/>
    <n v="1065219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x v="3"/>
    <s v="Over 1m"/>
    <s v="Jacksonville, FL"/>
    <n v="10652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x v="3"/>
    <s v="Over 1m"/>
    <s v="Tampa-St. Petersburg, FL"/>
    <n v="2441770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x v="2"/>
    <s v="Under 50k"/>
    <s v="Panama City, FL"/>
    <n v="3648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x v="2"/>
    <s v="Under 50k"/>
    <s v="Panama City, FL"/>
    <n v="364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x v="2"/>
    <s v="50k - 200k"/>
    <s v="St. Augustine, FL"/>
    <n v="6917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x v="1"/>
    <s v="200k - 1m"/>
    <s v="Palm Coast-Daytona Beach-Port Orange, FL"/>
    <n v="349064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x v="1"/>
    <s v="200k - 1m"/>
    <s v="Palm Coast-Daytona Beach-Port Orange, FL"/>
    <n v="349064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x v="2"/>
    <s v="Under 50k"/>
    <s v="Panama City, FL"/>
    <n v="3648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x v="2"/>
    <s v="Under 50k"/>
    <s v="Panama City, FL"/>
    <n v="364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x v="1"/>
    <s v="200k - 1m"/>
    <s v="Cape Coral, FL"/>
    <n v="530290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x v="1"/>
    <s v="200k - 1m"/>
    <s v="Cape Coral, FL"/>
    <n v="530290"/>
    <s v="11100"/>
    <s v="DP"/>
    <s v="DIESEL (PARTICULATE TRAP)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x v="3"/>
    <s v="Over 1m"/>
    <s v="Orlando, FL"/>
    <n v="151051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x v="3"/>
    <s v="Over 1m"/>
    <s v="Orlando, FL"/>
    <n v="151051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x v="3"/>
    <s v="Over 1m"/>
    <s v="Orlando, FL"/>
    <n v="151051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x v="3"/>
    <s v="Over 1m"/>
    <s v="Orlando, FL"/>
    <n v="1510516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x v="3"/>
    <s v="Over 1m"/>
    <s v="Orlando, FL"/>
    <n v="151051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x v="3"/>
    <s v="Over 1m"/>
    <s v="Orlando, FL"/>
    <n v="151051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x v="3"/>
    <s v="Over 1m"/>
    <s v="Atlanta, GA"/>
    <n v="4515419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x v="3"/>
    <s v="Over 1m"/>
    <s v="Atlanta, GA"/>
    <n v="4515419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x v="3"/>
    <s v="Over 1m"/>
    <s v="Atlanta, GA"/>
    <n v="4515419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x v="3"/>
    <s v="Over 1m"/>
    <s v="Atlanta, GA"/>
    <n v="4515419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x v="3"/>
    <s v="Over 1m"/>
    <s v="Atlanta, GA"/>
    <n v="4515419"/>
    <s v="127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x v="3"/>
    <s v="Over 1m"/>
    <s v="Atlanta, GA"/>
    <n v="45154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x v="3"/>
    <s v="Over 1m"/>
    <s v="Atlanta, GA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x v="3"/>
    <s v="Over 1m"/>
    <s v="Atlanta, GA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x v="3"/>
    <s v="Over 1m"/>
    <s v="Atlanta, GA"/>
    <n v="451541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x v="3"/>
    <s v="Over 1m"/>
    <s v="Atlanta, GA"/>
    <n v="451541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x v="3"/>
    <s v="Over 1m"/>
    <s v="Atlanta, GA"/>
    <n v="4515419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x v="1"/>
    <s v="200k - 1m"/>
    <s v="Augusta-Richmond County, GA-SC"/>
    <n v="386787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x v="1"/>
    <s v="200k - 1m"/>
    <s v="Augusta-Richmond County, GA-SC"/>
    <n v="386787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x v="1"/>
    <s v="200k - 1m"/>
    <s v="Columbus, GA-AL"/>
    <n v="44594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x v="1"/>
    <s v="200k - 1m"/>
    <s v="Columbus, GA-AL"/>
    <n v="44594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x v="0"/>
    <s v="Under 50k"/>
    <s v="GEORGIA GOV APP"/>
    <n v="0"/>
    <s v="647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x v="0"/>
    <s v="Under 50k"/>
    <s v="GEORGI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x v="0"/>
    <s v="Under 50k"/>
    <s v="GEORGI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x v="0"/>
    <s v="Under 50k"/>
    <s v="GEORGI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x v="0"/>
    <s v="Under 50k"/>
    <s v="GEORGIA GOV APP"/>
    <n v="0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x v="0"/>
    <s v="Under 50k"/>
    <s v="GEORGI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x v="1"/>
    <s v="200k - 1m"/>
    <s v="Savannah, GA"/>
    <n v="260677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x v="1"/>
    <s v="200k - 1m"/>
    <s v="Savannah, GA"/>
    <n v="260677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x v="0"/>
    <s v="Under 50k"/>
    <s v="GEORG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x v="0"/>
    <s v="Under 50k"/>
    <s v="GEORGI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x v="0"/>
    <s v="Under 50k"/>
    <s v="GEORGIA GOV APP"/>
    <n v="0"/>
    <s v="63400"/>
    <s v="DF"/>
    <s v="DIESEL"/>
    <s v="N"/>
    <s v="1113"/>
    <s v="BUS PURCHASE"/>
    <n v="11"/>
    <x v="0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x v="0"/>
    <s v="Under 50k"/>
    <s v="GEORGIA GOV APP"/>
    <n v="0"/>
    <s v="646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x v="0"/>
    <s v="Under 50k"/>
    <s v="GEORGI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x v="0"/>
    <s v="Under 50k"/>
    <s v="GEORG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x v="0"/>
    <s v="Under 50k"/>
    <s v="GEORG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x v="0"/>
    <s v="Under 50k"/>
    <s v="GEORGIA GOV APP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x v="0"/>
    <s v="Under 50k"/>
    <s v="GEORGIA GOV APP"/>
    <n v="0"/>
    <s v="635 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x v="0"/>
    <s v="Under 50k"/>
    <s v="GEORGIA GOV APP"/>
    <n v="0"/>
    <s v="63500"/>
    <s v="  "/>
    <m/>
    <s v="N"/>
    <s v="1173"/>
    <s v="BUS OTHER"/>
    <s v="11"/>
    <x v="0"/>
    <s v="73"/>
    <s v="117"/>
    <s v="Contingencies"/>
    <s v="00"/>
    <s v="Contingencies"/>
    <m/>
    <m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x v="0"/>
    <s v="Under 50k"/>
    <s v="GEORGIA GOV APP"/>
    <n v="0"/>
    <s v="11300"/>
    <s v="  "/>
    <m/>
    <s v="N"/>
    <s v="1132"/>
    <s v="BUS OTHER"/>
    <n v="11"/>
    <x v="0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x v="0"/>
    <s v="Under 50k"/>
    <s v="GEORGIA GOV APP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x v="3"/>
    <s v="Over 1m"/>
    <s v="Atlanta, GA"/>
    <n v="4515419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x v="3"/>
    <s v="Over 1m"/>
    <s v="Atlanta, GA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x v="3"/>
    <s v="Over 1m"/>
    <s v="Atlanta, GA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x v="3"/>
    <s v="Over 1m"/>
    <s v="Atlanta, GA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x v="3"/>
    <s v="Over 1m"/>
    <s v="Atlanta, GA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x v="3"/>
    <s v="Over 1m"/>
    <s v="Atlanta, GA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x v="3"/>
    <s v="Over 1m"/>
    <s v="Atlanta, GA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x v="3"/>
    <s v="Over 1m"/>
    <s v="Atlanta, GA"/>
    <n v="4515419"/>
    <s v="55000"/>
    <s v="  "/>
    <m/>
    <s v="N"/>
    <s v="5543"/>
    <s v="RESEARCH"/>
    <n v="55"/>
    <x v="6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x v="3"/>
    <s v="Over 1m"/>
    <s v="Atlanta, GA"/>
    <n v="4515419"/>
    <s v="55000"/>
    <s v="  "/>
    <m/>
    <s v="N"/>
    <s v="5556"/>
    <s v="RESEARCH"/>
    <n v="55"/>
    <x v="6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x v="3"/>
    <s v="Over 1m"/>
    <s v="Atlanta, GA"/>
    <n v="4515419"/>
    <s v="55000"/>
    <s v="  "/>
    <m/>
    <s v="N"/>
    <s v="5556"/>
    <s v="RESEARCH"/>
    <n v="55"/>
    <x v="6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x v="3"/>
    <s v="Over 1m"/>
    <s v="Atlanta, GA"/>
    <n v="4515419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x v="3"/>
    <s v="Over 1m"/>
    <s v="Atlanta, GA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x v="3"/>
    <s v="Over 1m"/>
    <s v="Atlanta, GA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x v="3"/>
    <s v="Over 1m"/>
    <s v="Atlanta, GA"/>
    <n v="45154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x v="3"/>
    <s v="Over 1m"/>
    <s v="Atlanta, GA"/>
    <n v="45154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x v="3"/>
    <s v="Over 1m"/>
    <s v="Atlanta, GA"/>
    <n v="45154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x v="3"/>
    <s v="Over 1m"/>
    <s v="Atlanta, GA"/>
    <n v="45154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x v="3"/>
    <s v="Over 1m"/>
    <s v="Atlanta, GA"/>
    <n v="45154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x v="1"/>
    <s v="200k - 1m"/>
    <s v="Savannah, GA"/>
    <n v="260677"/>
    <s v="11100"/>
    <s v="DF"/>
    <s v="DIESEL"/>
    <s v="N"/>
    <s v="1114"/>
    <s v="BUS OTHER"/>
    <n v="11"/>
    <x v="0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x v="1"/>
    <s v="200k - 1m"/>
    <s v="Savannah, GA"/>
    <n v="26067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x v="3"/>
    <s v="Over 1m"/>
    <s v="Atlanta, GA"/>
    <n v="4515419"/>
    <s v="127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x v="3"/>
    <s v="Over 1m"/>
    <s v="Atlanta, GA"/>
    <n v="4515419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x v="3"/>
    <s v="Over 1m"/>
    <s v="Atlanta, GA"/>
    <n v="4515419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x v="3"/>
    <s v="Over 1m"/>
    <s v="Atlanta, GA"/>
    <n v="4515419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x v="3"/>
    <s v="Over 1m"/>
    <s v="Atlanta, GA"/>
    <n v="45154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x v="3"/>
    <s v="Over 1m"/>
    <s v="Atlanta, GA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x v="3"/>
    <s v="Over 1m"/>
    <s v="Atlanta, GA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x v="3"/>
    <s v="Over 1m"/>
    <s v="Atlanta, GA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x v="3"/>
    <s v="Over 1m"/>
    <s v="Atlanta, GA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x v="3"/>
    <s v="Over 1m"/>
    <s v="Atlanta, GA"/>
    <n v="45154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x v="3"/>
    <s v="Over 1m"/>
    <s v="Atlanta, GA"/>
    <n v="45154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x v="0"/>
    <s v="Under 50k"/>
    <s v="GEORGIA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x v="0"/>
    <s v="Under 50k"/>
    <s v="GEORGIA GOV APP"/>
    <n v="0"/>
    <s v="44200"/>
    <s v="OR"/>
    <s v="OTHER"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x v="0"/>
    <s v="Under 50k"/>
    <s v="GEORGIA GOV APP"/>
    <n v="0"/>
    <s v="441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x v="0"/>
    <s v="Under 50k"/>
    <s v="GEORGIA GOV APP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x v="0"/>
    <s v="Under 50k"/>
    <s v="GEORGIA GOV APP"/>
    <n v="0"/>
    <s v="441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x v="0"/>
    <s v="Under 50k"/>
    <s v="GEORGIA GOV APP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x v="0"/>
    <s v="Under 50k"/>
    <s v="GEORGIA GOV APP"/>
    <n v="0"/>
    <s v="441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x v="0"/>
    <s v="Under 50k"/>
    <s v="GEORGIA GOV APP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x v="0"/>
    <s v="Under 50k"/>
    <s v="GEORGIA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x v="0"/>
    <s v="Under 50k"/>
    <s v="GEORGIA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x v="0"/>
    <s v="Under 50k"/>
    <s v="GEORGIA GOV APP"/>
    <n v="0"/>
    <s v="441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x v="0"/>
    <s v="Under 50k"/>
    <s v="GEORGIA GOV APP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x v="0"/>
    <s v="Under 50k"/>
    <s v="GEORGIA GOV APP"/>
    <n v="0"/>
    <s v="441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x v="0"/>
    <s v="Under 50k"/>
    <s v="GEORGIA GOV APP"/>
    <n v="0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x v="0"/>
    <s v="Under 50k"/>
    <s v="GEORGIA GOV APP"/>
    <n v="0"/>
    <s v="441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x v="0"/>
    <s v="Under 50k"/>
    <s v="GEORGIA GOV APP"/>
    <n v="0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x v="0"/>
    <s v="Under 50k"/>
    <s v="GEORGIA GOV APP"/>
    <n v="0"/>
    <s v="441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x v="0"/>
    <s v="Under 50k"/>
    <s v="GEORGIA GOV APP"/>
    <n v="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x v="0"/>
    <s v="Under 50k"/>
    <s v="GEORGIA GOV APP"/>
    <n v="0"/>
    <s v="441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x v="0"/>
    <s v="Under 50k"/>
    <s v="GEORGIA GOV APP"/>
    <n v="0"/>
    <s v="442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x v="0"/>
    <s v="Under 50k"/>
    <s v="GEORGIA GOV APP"/>
    <n v="0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x v="0"/>
    <s v="Under 50k"/>
    <s v="GEORGIA GOV APP"/>
    <n v="0"/>
    <s v="441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x v="0"/>
    <s v="Under 50k"/>
    <s v="GEORGIA GOV APP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x v="3"/>
    <s v="Over 1m"/>
    <s v="Atlanta, GA"/>
    <n v="4515419"/>
    <s v="111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x v="0"/>
    <s v="Under 50k"/>
    <s v="GEORGIA GOV APP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x v="0"/>
    <s v="Under 50k"/>
    <s v="GEORGIA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x v="0"/>
    <s v="Under 50k"/>
    <s v="GEORGIA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x v="0"/>
    <s v="Under 50k"/>
    <s v="GEORGIA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x v="0"/>
    <s v="Under 50k"/>
    <s v="GEORGIA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x v="0"/>
    <s v="Under 50k"/>
    <s v="GEORGIA GOV APP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x v="0"/>
    <s v="Under 50k"/>
    <s v="GEORGIA GOV APP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x v="0"/>
    <s v="Under 50k"/>
    <s v="GEORGIA GOV APP"/>
    <n v="0"/>
    <s v="11100"/>
    <s v="GA"/>
    <s v="GASOLINE"/>
    <s v="N"/>
    <s v="1114"/>
    <s v="BUS OTHER"/>
    <n v="11"/>
    <x v="0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x v="0"/>
    <s v="Under 50k"/>
    <s v="GEORGIA GOV APP"/>
    <n v="0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x v="0"/>
    <s v="Under 50k"/>
    <s v="GEORGIA GOV APP"/>
    <n v="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x v="0"/>
    <s v="Under 50k"/>
    <s v="GEORGIA GOV APP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x v="0"/>
    <s v="Under 50k"/>
    <s v="GEORGIA GOV APP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x v="0"/>
    <s v="Under 50k"/>
    <s v="GEORGIA GOV APP"/>
    <n v="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x v="0"/>
    <s v="Under 50k"/>
    <s v="GEORGIA GOV APP"/>
    <n v="0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x v="0"/>
    <s v="Under 50k"/>
    <s v="GEORGIA GOV APP"/>
    <n v="0"/>
    <s v="1130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x v="0"/>
    <s v="Under 50k"/>
    <s v="GEORGIA GOV APP"/>
    <n v="0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x v="0"/>
    <s v="Under 50k"/>
    <s v="GEORGIA GOV APP"/>
    <n v="0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x v="0"/>
    <s v="Under 50k"/>
    <s v="GEORGIA GOV APP"/>
    <n v="0"/>
    <s v="11300"/>
    <s v="  "/>
    <m/>
    <s v="N"/>
    <s v="1136"/>
    <s v="BUS OTHER"/>
    <n v="11"/>
    <x v="0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x v="0"/>
    <s v="Under 50k"/>
    <s v="GEORGIA GOV APP"/>
    <n v="0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x v="0"/>
    <s v="Under 50k"/>
    <s v="GEORGIA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x v="0"/>
    <s v="Under 50k"/>
    <s v="GEORGIA GOV APP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x v="0"/>
    <s v="Under 50k"/>
    <s v="GEORGIA GOV APP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x v="0"/>
    <s v="Under 50k"/>
    <s v="GEORGIA GOV APP"/>
    <n v="0"/>
    <s v="11700"/>
    <s v="  "/>
    <m/>
    <s v="N"/>
    <s v="1172"/>
    <s v="BUS OTHER"/>
    <n v="11"/>
    <x v="0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x v="0"/>
    <s v="Under 50k"/>
    <s v="GEORGIA GOV APP"/>
    <n v="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x v="0"/>
    <s v="Under 50k"/>
    <s v="GEORGIA GOV APP"/>
    <n v="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x v="0"/>
    <s v="Under 50k"/>
    <s v="GEORGI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x v="0"/>
    <s v="Under 50k"/>
    <s v="GEORGIA GOV APP"/>
    <n v="0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x v="0"/>
    <s v="Under 50k"/>
    <s v="GEORGIA GOV APP"/>
    <n v="0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x v="0"/>
    <s v="Under 50k"/>
    <s v="GEORGIA GOV APP"/>
    <n v="0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x v="0"/>
    <s v="Under 50k"/>
    <s v="GEORGIA GOV APP"/>
    <n v="0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x v="0"/>
    <s v="Under 50k"/>
    <s v="GEORGIA GOV APP"/>
    <n v="0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x v="0"/>
    <s v="Under 50k"/>
    <s v="GEORGIA GOV APP"/>
    <n v="0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x v="0"/>
    <s v="Under 50k"/>
    <s v="GEORGIA GOV APP"/>
    <n v="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x v="0"/>
    <s v="Under 50k"/>
    <s v="GEORG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x v="0"/>
    <s v="Under 50k"/>
    <s v="GEORG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x v="0"/>
    <s v="Under 50k"/>
    <s v="GEORG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x v="0"/>
    <s v="Under 50k"/>
    <s v="GEORG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x v="0"/>
    <s v="Under 50k"/>
    <s v="GEORG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x v="0"/>
    <s v="Under 50k"/>
    <s v="GEORG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x v="0"/>
    <s v="Under 50k"/>
    <s v="GEORGIA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x v="0"/>
    <s v="Under 50k"/>
    <s v="GEORGIA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x v="0"/>
    <s v="Under 50k"/>
    <s v="GEORGIA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x v="3"/>
    <s v="Over 1m"/>
    <s v="Atlanta, GA"/>
    <n v="45154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x v="3"/>
    <s v="Over 1m"/>
    <s v="Atlanta, GA"/>
    <n v="451541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x v="3"/>
    <s v="Over 1m"/>
    <s v="Atlanta, GA"/>
    <n v="4515419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x v="3"/>
    <s v="Over 1m"/>
    <s v="Atlanta, GA"/>
    <n v="45154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x v="3"/>
    <s v="Over 1m"/>
    <s v="Atlanta, GA"/>
    <n v="4515419"/>
    <s v="11700"/>
    <s v="  "/>
    <m/>
    <s v="N"/>
    <s v="1175"/>
    <s v="BUS OTHER"/>
    <n v="11"/>
    <x v="0"/>
    <s v="75"/>
    <s v="117"/>
    <s v="Real Estate (R/W)"/>
    <s v="91"/>
    <s v="Acquisition"/>
    <m/>
    <m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x v="3"/>
    <s v="Over 1m"/>
    <s v="Atlanta, GA"/>
    <n v="4515419"/>
    <s v="11700"/>
    <s v="  "/>
    <m/>
    <s v="N"/>
    <s v="1175"/>
    <s v="BUS OTHER"/>
    <n v="11"/>
    <x v="0"/>
    <s v="75"/>
    <s v="117"/>
    <s v="Real Estate (R/W)"/>
    <s v="94"/>
    <s v="Appraisal"/>
    <m/>
    <m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x v="3"/>
    <s v="Over 1m"/>
    <s v="Atlanta, GA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x v="3"/>
    <s v="Over 1m"/>
    <s v="Atlanta, GA"/>
    <n v="451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x v="3"/>
    <s v="Over 1m"/>
    <s v="Atlanta, GA"/>
    <n v="451541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x v="3"/>
    <s v="Over 1m"/>
    <s v="Atlanta, GA"/>
    <n v="451541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x v="3"/>
    <s v="Over 1m"/>
    <s v="Atlanta, GA"/>
    <n v="4515419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x v="3"/>
    <s v="Over 1m"/>
    <s v="Atlanta, GA"/>
    <n v="4515419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x v="3"/>
    <s v="Over 1m"/>
    <s v="Atlanta, GA"/>
    <n v="4515419"/>
    <s v="11900"/>
    <s v="  "/>
    <m/>
    <s v="N"/>
    <s v="1193"/>
    <s v="BUS OTHER"/>
    <n v="11"/>
    <x v="0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x v="3"/>
    <s v="Over 1m"/>
    <s v="Atlanta, GA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x v="3"/>
    <s v="Over 1m"/>
    <s v="Atlanta, GA"/>
    <n v="45154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x v="3"/>
    <s v="Over 1m"/>
    <s v="Atlanta, GA"/>
    <n v="4515419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x v="3"/>
    <s v="Over 1m"/>
    <s v="Atlanta, GA"/>
    <n v="4515419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x v="3"/>
    <s v="Over 1m"/>
    <s v="Atlanta, GA"/>
    <n v="4515419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x v="3"/>
    <s v="Over 1m"/>
    <s v="Atlanta, GA"/>
    <n v="451541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x v="3"/>
    <s v="Over 1m"/>
    <s v="Atlanta, GA"/>
    <n v="451541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x v="3"/>
    <s v="Over 1m"/>
    <s v="Atlanta, GA"/>
    <n v="4515419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x v="3"/>
    <s v="Over 1m"/>
    <s v="Atlanta, GA"/>
    <n v="4515419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x v="3"/>
    <s v="Over 1m"/>
    <s v="Atlanta, GA"/>
    <n v="4515419"/>
    <s v="11300"/>
    <s v="  "/>
    <m/>
    <s v="N"/>
    <s v="1134"/>
    <s v="BUS OTHER"/>
    <n v="11"/>
    <x v="0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x v="3"/>
    <s v="Over 1m"/>
    <s v="Atlanta, GA"/>
    <n v="4515419"/>
    <s v="11900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x v="3"/>
    <s v="Over 1m"/>
    <s v="Atlanta, GA"/>
    <n v="45154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x v="3"/>
    <s v="Over 1m"/>
    <s v="Atlanta, GA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x v="3"/>
    <s v="Over 1m"/>
    <s v="Atlanta, GA"/>
    <n v="4515419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x v="3"/>
    <s v="Over 1m"/>
    <s v="Atlanta, GA"/>
    <n v="4515419"/>
    <s v="119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x v="3"/>
    <s v="Over 1m"/>
    <s v="Atlanta, GA"/>
    <n v="451541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x v="3"/>
    <s v="Over 1m"/>
    <s v="Atlanta, GA"/>
    <n v="4515419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x v="3"/>
    <s v="Over 1m"/>
    <s v="Atlanta, GA"/>
    <n v="4515419"/>
    <s v="11300"/>
    <s v="  "/>
    <m/>
    <s v="N"/>
    <s v="1131"/>
    <s v="BUS OTHER"/>
    <n v="11"/>
    <x v="0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x v="3"/>
    <s v="Over 1m"/>
    <s v="Atlanta, GA"/>
    <n v="4515419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x v="3"/>
    <s v="Over 1m"/>
    <s v="Atlanta, GA"/>
    <n v="4515419"/>
    <s v="11400"/>
    <s v="GA"/>
    <s v="GASOLINE"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x v="2"/>
    <s v="50k - 200k"/>
    <s v="Athens-Clarke County, GA"/>
    <n v="128754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x v="2"/>
    <s v="50k - 200k"/>
    <s v="Athens-Clarke County, GA"/>
    <n v="128754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x v="2"/>
    <s v="50k - 200k"/>
    <s v="Macon, GA"/>
    <n v="13757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x v="2"/>
    <s v="50k - 200k"/>
    <s v="Rome, GA"/>
    <n v="60851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x v="2"/>
    <s v="50k - 200k"/>
    <s v="Macon, GA"/>
    <n v="13757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x v="2"/>
    <s v="50k - 200k"/>
    <s v="Macon, GA"/>
    <n v="13757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x v="2"/>
    <s v="50k - 200k"/>
    <s v="Macon, GA"/>
    <n v="13757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x v="2"/>
    <s v="50k - 200k"/>
    <s v="Macon, GA"/>
    <n v="13757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x v="2"/>
    <s v="50k - 200k"/>
    <s v="Albany, GA "/>
    <n v="9577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x v="2"/>
    <s v="50k - 200k"/>
    <s v="Albany, GA "/>
    <n v="9577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x v="2"/>
    <s v="50k - 200k"/>
    <s v="Athens-Clarke County, GA"/>
    <n v="128754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x v="2"/>
    <s v="50k - 200k"/>
    <s v="Athens-Clarke County, GA"/>
    <n v="128754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x v="2"/>
    <s v="50k - 200k"/>
    <s v="Macon, GA"/>
    <n v="13757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x v="2"/>
    <s v="50k - 200k"/>
    <s v="Rome, GA"/>
    <n v="60851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x v="2"/>
    <s v="50k - 200k"/>
    <s v="Albany, GA "/>
    <n v="95779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x v="2"/>
    <s v="50k - 200k"/>
    <s v="Rome, GA"/>
    <n v="60851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x v="2"/>
    <s v="50k - 200k"/>
    <s v="Albany, GA "/>
    <n v="95779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x v="2"/>
    <s v="50k - 200k"/>
    <s v="Macon, GA"/>
    <n v="13757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x v="2"/>
    <s v="50k - 200k"/>
    <s v="Rome, GA"/>
    <n v="60851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x v="2"/>
    <s v="50k - 200k"/>
    <s v="Albany, GA "/>
    <n v="95779"/>
    <s v="11300"/>
    <s v="  "/>
    <m/>
    <s v="N"/>
    <s v="1136"/>
    <s v="BUS OTHER"/>
    <n v="11"/>
    <x v="0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x v="2"/>
    <s v="50k - 200k"/>
    <s v="Albany, GA "/>
    <n v="9577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x v="2"/>
    <s v="50k - 200k"/>
    <s v="Albany, GA "/>
    <n v="9577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x v="2"/>
    <s v="50k - 200k"/>
    <s v="Athens-Clarke County, GA"/>
    <n v="128754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x v="2"/>
    <s v="50k - 200k"/>
    <s v="Athens-Clarke County, GA"/>
    <n v="128754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x v="2"/>
    <s v="50k - 200k"/>
    <s v="Rome, GA"/>
    <n v="6085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x v="2"/>
    <s v="50k - 200k"/>
    <s v="Albany, GA "/>
    <n v="9577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x v="2"/>
    <s v="50k - 200k"/>
    <s v="Gainesville, GA"/>
    <n v="13084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x v="2"/>
    <s v="50k - 200k"/>
    <s v="Macon, GA"/>
    <n v="13757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x v="2"/>
    <s v="50k - 200k"/>
    <s v="Macon, GA"/>
    <n v="13757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x v="2"/>
    <s v="50k - 200k"/>
    <s v="Albany, GA "/>
    <n v="9577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x v="2"/>
    <s v="50k - 200k"/>
    <s v="Albany, GA "/>
    <n v="957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x v="2"/>
    <s v="50k - 200k"/>
    <s v="Albany, GA "/>
    <n v="957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x v="2"/>
    <s v="50k - 200k"/>
    <s v="Athens-Clarke County, GA"/>
    <n v="12875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x v="2"/>
    <s v="50k - 200k"/>
    <s v="Rome, GA"/>
    <n v="6085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x v="2"/>
    <s v="50k - 200k"/>
    <s v="Albany, GA "/>
    <n v="9577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x v="2"/>
    <s v="50k - 200k"/>
    <s v="Albany, GA "/>
    <n v="9577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x v="2"/>
    <s v="50k - 200k"/>
    <s v="Macon, GA"/>
    <n v="13757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x v="2"/>
    <s v="50k - 200k"/>
    <s v="Macon, GA"/>
    <n v="13757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x v="2"/>
    <s v="50k - 200k"/>
    <s v="Rome, GA"/>
    <n v="60851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x v="2"/>
    <s v="50k - 200k"/>
    <s v="Albany, GA "/>
    <n v="95779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x v="2"/>
    <s v="50k - 200k"/>
    <s v="Athens-Clarke County, GA"/>
    <n v="128754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x v="2"/>
    <s v="50k - 200k"/>
    <s v="Rome, GA"/>
    <n v="60851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x v="2"/>
    <s v="50k - 200k"/>
    <s v="Albany, GA "/>
    <n v="9577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x v="2"/>
    <s v="50k - 200k"/>
    <s v="Albany, GA "/>
    <n v="9577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x v="2"/>
    <s v="50k - 200k"/>
    <s v="Hinesville, GA"/>
    <n v="5145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x v="2"/>
    <s v="50k - 200k"/>
    <s v="Macon, GA"/>
    <n v="13757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x v="2"/>
    <s v="50k - 200k"/>
    <s v="Rome, GA"/>
    <n v="6085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x v="2"/>
    <s v="50k - 200k"/>
    <s v="Rome, GA"/>
    <n v="6085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x v="2"/>
    <s v="50k - 200k"/>
    <s v="Albany, GA "/>
    <n v="9577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x v="2"/>
    <s v="50k - 200k"/>
    <s v="Athens-Clarke County, GA"/>
    <n v="128754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x v="2"/>
    <s v="50k - 200k"/>
    <s v="Macon, GA"/>
    <n v="13757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x v="2"/>
    <s v="50k - 200k"/>
    <s v="Athens-Clarke County, GA"/>
    <n v="128754"/>
    <s v="11600"/>
    <s v="  "/>
    <m/>
    <s v="N"/>
    <s v="1164"/>
    <s v="BUS OTHER"/>
    <n v="11"/>
    <x v="0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x v="2"/>
    <s v="50k - 200k"/>
    <s v="Athens-Clarke County, GA"/>
    <n v="128754"/>
    <s v="11600"/>
    <s v="  "/>
    <m/>
    <s v="N"/>
    <s v="1164"/>
    <s v="BUS OTHER"/>
    <n v="11"/>
    <x v="0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x v="2"/>
    <s v="50k - 200k"/>
    <s v="Hinesville, GA"/>
    <n v="51456"/>
    <s v="11700"/>
    <s v="  "/>
    <m/>
    <s v="N"/>
    <s v="1172"/>
    <s v="BUS OTHER"/>
    <n v="11"/>
    <x v="0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x v="2"/>
    <s v="50k - 200k"/>
    <s v="Hinesville, GA"/>
    <n v="51456"/>
    <s v="11700"/>
    <s v="  "/>
    <m/>
    <s v="N"/>
    <s v="1172"/>
    <s v="BUS OTHER"/>
    <n v="11"/>
    <x v="0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x v="2"/>
    <s v="50k - 200k"/>
    <s v="Gainesville, GA"/>
    <n v="13084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x v="2"/>
    <s v="50k - 200k"/>
    <s v="Macon, GA"/>
    <n v="13757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x v="2"/>
    <s v="50k - 200k"/>
    <s v="Macon, GA"/>
    <n v="137570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x v="2"/>
    <s v="50k - 200k"/>
    <s v="Hinesville, GA"/>
    <n v="51456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x v="2"/>
    <s v="50k - 200k"/>
    <s v="Albany, GA "/>
    <n v="9577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x v="2"/>
    <s v="50k - 200k"/>
    <s v="Albany, GA "/>
    <n v="9577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x v="2"/>
    <s v="50k - 200k"/>
    <s v="Athens-Clarke County, GA"/>
    <n v="12875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x v="2"/>
    <s v="50k - 200k"/>
    <s v="Athens-Clarke County, GA"/>
    <n v="12875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x v="2"/>
    <s v="50k - 200k"/>
    <s v="Gainesville, GA"/>
    <n v="13084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x v="2"/>
    <s v="50k - 200k"/>
    <s v="Gainesville, GA"/>
    <n v="13084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x v="2"/>
    <s v="50k - 200k"/>
    <s v="Hinesville, GA"/>
    <n v="5145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x v="2"/>
    <s v="50k - 200k"/>
    <s v="Hinesville, GA"/>
    <n v="5145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x v="2"/>
    <s v="50k - 200k"/>
    <s v="Macon, GA"/>
    <n v="1375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x v="2"/>
    <s v="50k - 200k"/>
    <s v="Macon, GA"/>
    <n v="1375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x v="2"/>
    <s v="50k - 200k"/>
    <s v="Rome, GA"/>
    <n v="6085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x v="2"/>
    <s v="50k - 200k"/>
    <s v="Rome, GA"/>
    <n v="6085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x v="0"/>
    <s v="Under 50k"/>
    <s v="GEORGIA GOV APP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x v="0"/>
    <s v="Under 50k"/>
    <s v="GEORGIA GOV APP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x v="0"/>
    <s v="Under 50k"/>
    <s v="GEORGIA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x v="2"/>
    <s v="50k - 200k"/>
    <s v="Albany, GA "/>
    <n v="9577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x v="2"/>
    <s v="50k - 200k"/>
    <s v="Albany, GA "/>
    <n v="9577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x v="2"/>
    <s v="50k - 200k"/>
    <s v="Athens-Clarke County, GA"/>
    <n v="128754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x v="2"/>
    <s v="50k - 200k"/>
    <s v="Macon, GA"/>
    <n v="13757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x v="2"/>
    <s v="50k - 200k"/>
    <s v="Rome, GA"/>
    <n v="60851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x v="2"/>
    <s v="50k - 200k"/>
    <s v="Rome, GA"/>
    <n v="60851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x v="2"/>
    <s v="50k - 200k"/>
    <s v="Hinesville, GA"/>
    <n v="5145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x v="2"/>
    <s v="50k - 200k"/>
    <s v="Hinesville, GA"/>
    <n v="5145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x v="3"/>
    <s v="Over 1m"/>
    <s v="Atlanta, GA"/>
    <n v="4515419"/>
    <s v="11100"/>
    <s v="OR"/>
    <s v="OTHER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x v="3"/>
    <s v="Over 1m"/>
    <s v="Atlanta, GA"/>
    <n v="451541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x v="3"/>
    <s v="Over 1m"/>
    <s v="Atlanta, GA"/>
    <n v="4515419"/>
    <s v="11700"/>
    <s v="  "/>
    <m/>
    <s v="N"/>
    <s v="1176"/>
    <s v="BUS OTHER"/>
    <n v="11"/>
    <x v="0"/>
    <s v="76"/>
    <s v="117"/>
    <s v="Real Estate (Other)"/>
    <s v="98"/>
    <s v="Lease"/>
    <m/>
    <m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x v="3"/>
    <s v="Over 1m"/>
    <s v="Atlanta, GA"/>
    <n v="451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x v="3"/>
    <s v="Over 1m"/>
    <s v="Atlanta, GA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x v="3"/>
    <s v="Over 1m"/>
    <s v="Atlanta, GA"/>
    <n v="45154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x v="3"/>
    <s v="Over 1m"/>
    <s v="Atlanta, GA"/>
    <n v="45154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x v="3"/>
    <s v="Over 1m"/>
    <s v="Atlanta, GA"/>
    <n v="4515419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x v="3"/>
    <s v="Over 1m"/>
    <s v="Atlanta, GA"/>
    <n v="45154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x v="3"/>
    <s v="Over 1m"/>
    <s v="Atlanta, GA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x v="3"/>
    <s v="Over 1m"/>
    <s v="Atlanta, GA"/>
    <n v="451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x v="3"/>
    <s v="Over 1m"/>
    <s v="Atlanta, GA"/>
    <n v="451541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x v="3"/>
    <s v="Over 1m"/>
    <s v="Atlanta, GA"/>
    <n v="451541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x v="3"/>
    <s v="Over 1m"/>
    <s v="Atlanta, GA"/>
    <n v="4515419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x v="3"/>
    <s v="Over 1m"/>
    <s v="Atlanta, GA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x v="3"/>
    <s v="Over 1m"/>
    <s v="Atlanta, GA"/>
    <n v="4515419"/>
    <s v="3000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x v="3"/>
    <s v="Over 1m"/>
    <s v="Atlanta, GA"/>
    <n v="4515419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x v="3"/>
    <s v="Over 1m"/>
    <s v="Atlanta, GA"/>
    <n v="45154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x v="3"/>
    <s v="Over 1m"/>
    <s v="Atlanta, GA"/>
    <n v="4515419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x v="3"/>
    <s v="Over 1m"/>
    <s v="Atlanta, GA"/>
    <n v="4515419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x v="3"/>
    <s v="Over 1m"/>
    <s v="Atlanta, GA"/>
    <n v="4515419"/>
    <s v="11100"/>
    <s v="DF"/>
    <s v="DIESEL"/>
    <s v="N"/>
    <s v="1114"/>
    <s v="BUS OTHER"/>
    <n v="11"/>
    <x v="0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x v="3"/>
    <s v="Over 1m"/>
    <s v="Atlanta, GA"/>
    <n v="45154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x v="1"/>
    <s v="200k - 1m"/>
    <s v="Augusta-Richmond County, GA-SC"/>
    <n v="38678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x v="1"/>
    <s v="200k - 1m"/>
    <s v="Augusta-Richmond County, GA-SC"/>
    <n v="38678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x v="1"/>
    <s v="200k - 1m"/>
    <s v="Augusta-Richmond County, GA-SC"/>
    <n v="38678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x v="1"/>
    <s v="200k - 1m"/>
    <s v="Augusta-Richmond County, GA-SC"/>
    <n v="386787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x v="1"/>
    <s v="200k - 1m"/>
    <s v="Augusta-Richmond County, GA-SC"/>
    <n v="38678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x v="1"/>
    <s v="200k - 1m"/>
    <s v="Augusta-Richmond County, GA-SC"/>
    <n v="386787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x v="1"/>
    <s v="200k - 1m"/>
    <s v="Augusta-Richmond County, GA-SC"/>
    <n v="386787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x v="1"/>
    <s v="200k - 1m"/>
    <s v="Augusta-Richmond County, GA-SC"/>
    <n v="38678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x v="1"/>
    <s v="200k - 1m"/>
    <s v="Augusta-Richmond County, GA-SC"/>
    <n v="386787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x v="1"/>
    <s v="200k - 1m"/>
    <s v="Augusta-Richmond County, GA-SC"/>
    <n v="386787"/>
    <s v="11300"/>
    <s v="DF"/>
    <s v="DIESEL"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x v="1"/>
    <s v="200k - 1m"/>
    <s v="Augusta-Richmond County, GA-SC"/>
    <n v="38678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x v="1"/>
    <s v="200k - 1m"/>
    <s v="Augusta-Richmond County, GA-SC"/>
    <n v="38678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x v="3"/>
    <s v="Over 1m"/>
    <s v="Atlanta, GA"/>
    <n v="4515419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x v="3"/>
    <s v="Over 1m"/>
    <s v="Atlanta, GA"/>
    <n v="4515419"/>
    <s v="646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x v="3"/>
    <s v="Over 1m"/>
    <s v="Atlanta, GA"/>
    <n v="4515419"/>
    <s v="646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x v="3"/>
    <s v="Over 1m"/>
    <s v="Atlanta, GA"/>
    <n v="4515419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x v="1"/>
    <s v="200k - 1m"/>
    <s v="Savannah, GA"/>
    <n v="26067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x v="1"/>
    <s v="200k - 1m"/>
    <s v="Savannah, GA"/>
    <n v="26067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x v="1"/>
    <s v="200k - 1m"/>
    <s v="Savannah, GA"/>
    <n v="260677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x v="3"/>
    <s v="Over 1m"/>
    <s v="Atlanta, GA"/>
    <n v="45154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x v="3"/>
    <s v="Over 1m"/>
    <s v="Atlanta, GA"/>
    <n v="451541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x v="3"/>
    <s v="Over 1m"/>
    <s v="Atlanta, GA"/>
    <n v="4515419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x v="3"/>
    <s v="Over 1m"/>
    <s v="Atlanta, GA"/>
    <n v="4515419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x v="3"/>
    <s v="Over 1m"/>
    <s v="Atlanta, GA"/>
    <n v="4515419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x v="3"/>
    <s v="Over 1m"/>
    <s v="Atlanta, GA"/>
    <n v="451541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x v="3"/>
    <s v="Over 1m"/>
    <s v="Atlanta, GA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x v="3"/>
    <s v="Over 1m"/>
    <s v="Atlanta, GA"/>
    <n v="451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x v="3"/>
    <s v="Over 1m"/>
    <s v="Atlanta, GA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x v="3"/>
    <s v="Over 1m"/>
    <s v="Atlanta, GA"/>
    <n v="45154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x v="3"/>
    <s v="Over 1m"/>
    <s v="Atlanta, GA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x v="3"/>
    <s v="Over 1m"/>
    <s v="Atlanta, GA"/>
    <n v="451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x v="3"/>
    <s v="Over 1m"/>
    <s v="Atlanta, GA"/>
    <n v="4515419"/>
    <s v="12400"/>
    <s v="  "/>
    <m/>
    <s v="N"/>
    <s v="1244"/>
    <s v="FIXED GUIDEWAY"/>
    <n v="12"/>
    <x v="3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x v="3"/>
    <s v="Over 1m"/>
    <s v="Atlanta, GA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x v="3"/>
    <s v="Over 1m"/>
    <s v="Atlanta, GA"/>
    <n v="4515419"/>
    <s v="12900"/>
    <s v="  "/>
    <m/>
    <s v="N"/>
    <s v="1294"/>
    <s v="FIXED GUIDEWAY"/>
    <n v="12"/>
    <x v="3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x v="3"/>
    <s v="Over 1m"/>
    <s v="Atlanta, GA"/>
    <n v="4515419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x v="1"/>
    <s v="200k - 1m"/>
    <s v="Columbus, GA-AL"/>
    <n v="44594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x v="1"/>
    <s v="200k - 1m"/>
    <s v="Columbus, GA-AL"/>
    <n v="445940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x v="1"/>
    <s v="200k - 1m"/>
    <s v="Columbus, GA-AL"/>
    <n v="44594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x v="1"/>
    <s v="200k - 1m"/>
    <s v="Columbus, GA-AL"/>
    <n v="44594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x v="1"/>
    <s v="200k - 1m"/>
    <s v="Columbus, GA-AL"/>
    <n v="44594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x v="1"/>
    <s v="200k - 1m"/>
    <s v="Columbus, GA-AL"/>
    <n v="44594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x v="1"/>
    <s v="200k - 1m"/>
    <s v="Columbus, GA-AL"/>
    <n v="44594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x v="1"/>
    <s v="200k - 1m"/>
    <s v="Columbus, GA-AL"/>
    <n v="445940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x v="1"/>
    <s v="200k - 1m"/>
    <s v="Columbus, GA-AL"/>
    <n v="44594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x v="1"/>
    <s v="200k - 1m"/>
    <s v="Columbus, GA-AL"/>
    <n v="44594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x v="1"/>
    <s v="200k - 1m"/>
    <s v="Columbus, GA-AL"/>
    <n v="44594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x v="1"/>
    <s v="200k - 1m"/>
    <s v="Columbus, GA-AL"/>
    <n v="44594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x v="3"/>
    <s v="Over 1m"/>
    <s v="Atlanta, GA"/>
    <n v="451541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x v="3"/>
    <s v="Over 1m"/>
    <s v="Atlanta, GA"/>
    <n v="451541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x v="3"/>
    <s v="Over 1m"/>
    <s v="Atlanta, GA"/>
    <n v="4515419"/>
    <s v="11100"/>
    <s v="OR"/>
    <s v="OTHER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x v="3"/>
    <s v="Over 1m"/>
    <s v="Atlanta, GA"/>
    <n v="45154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x v="3"/>
    <s v="Over 1m"/>
    <s v="Atlanta, GA"/>
    <n v="45154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x v="3"/>
    <s v="Over 1m"/>
    <s v="Atlanta, GA"/>
    <n v="4515419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x v="3"/>
    <s v="Over 1m"/>
    <s v="Atlanta, GA"/>
    <n v="4515419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x v="3"/>
    <s v="Over 1m"/>
    <s v="Atlanta, GA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x v="3"/>
    <s v="Over 1m"/>
    <s v="Atlanta, GA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x v="3"/>
    <s v="Over 1m"/>
    <s v="Atlanta, GA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x v="3"/>
    <s v="Over 1m"/>
    <s v="Atlanta, GA"/>
    <n v="451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x v="3"/>
    <s v="Over 1m"/>
    <s v="Atlanta, GA"/>
    <n v="451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x v="3"/>
    <s v="Over 1m"/>
    <s v="Atlanta, GA"/>
    <n v="4515419"/>
    <s v="12200"/>
    <s v="  "/>
    <m/>
    <s v="N"/>
    <s v="1224"/>
    <s v="FIXED GUIDEWAY"/>
    <n v="12"/>
    <x v="3"/>
    <s v="24"/>
    <s v="122"/>
    <s v="Rehab / Renovation"/>
    <s v="04"/>
    <s v="Tunnels"/>
    <m/>
    <m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x v="3"/>
    <s v="Over 1m"/>
    <s v="Atlanta, GA"/>
    <n v="4515419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x v="3"/>
    <s v="Over 1m"/>
    <s v="Atlanta, GA"/>
    <n v="4515419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x v="3"/>
    <s v="Over 1m"/>
    <s v="Atlanta, GA"/>
    <n v="45154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x v="3"/>
    <s v="Over 1m"/>
    <s v="Atlanta, GA"/>
    <n v="45154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x v="3"/>
    <s v="Over 1m"/>
    <s v="Atlanta, GA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x v="3"/>
    <s v="Over 1m"/>
    <s v="Atlanta, GA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x v="3"/>
    <s v="Over 1m"/>
    <s v="Atlanta, GA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x v="3"/>
    <s v="Over 1m"/>
    <s v="Atlanta, GA"/>
    <n v="4515419"/>
    <s v="12900"/>
    <s v="  "/>
    <m/>
    <s v="N"/>
    <s v="1294"/>
    <s v="FIXED GUIDEWAY"/>
    <n v="12"/>
    <x v="3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x v="3"/>
    <s v="Over 1m"/>
    <s v="Atlanta, GA"/>
    <n v="45154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x v="3"/>
    <s v="Over 1m"/>
    <s v="Atlanta, GA"/>
    <n v="45154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x v="3"/>
    <s v="Over 1m"/>
    <s v="Atlanta, GA"/>
    <n v="4515419"/>
    <s v="12900"/>
    <s v="  "/>
    <m/>
    <s v="N"/>
    <s v="1293"/>
    <s v="FIXED GUIDEWAY"/>
    <n v="12"/>
    <x v="3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x v="3"/>
    <s v="Over 1m"/>
    <s v="Atlanta, GA"/>
    <n v="4515419"/>
    <s v="12900"/>
    <s v="  "/>
    <m/>
    <s v="N"/>
    <s v="1294"/>
    <s v="FIXED GUIDEWAY"/>
    <n v="12"/>
    <x v="3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x v="3"/>
    <s v="Over 1m"/>
    <s v="Atlanta, GA"/>
    <n v="4515419"/>
    <s v="12900"/>
    <s v="  "/>
    <m/>
    <s v="N"/>
    <s v="1294"/>
    <s v="FIXED GUIDEWAY"/>
    <n v="12"/>
    <x v="3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x v="3"/>
    <s v="Over 1m"/>
    <s v="Atlanta, GA"/>
    <n v="4515419"/>
    <s v="12900"/>
    <s v="  "/>
    <m/>
    <s v="N"/>
    <s v="1294"/>
    <s v="FIXED GUIDEWAY"/>
    <n v="12"/>
    <x v="3"/>
    <s v="94"/>
    <s v="129"/>
    <s v="Rehab / Renovation"/>
    <s v="08"/>
    <s v="Signage"/>
    <m/>
    <m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x v="3"/>
    <s v="Over 1m"/>
    <s v="Atlanta, GA"/>
    <n v="45154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x v="3"/>
    <s v="Over 1m"/>
    <s v="Atlanta, GA"/>
    <n v="45154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x v="3"/>
    <s v="Over 1m"/>
    <s v="Atlanta, GA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x v="3"/>
    <s v="Over 1m"/>
    <s v="Atlanta, GA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x v="3"/>
    <s v="Over 1m"/>
    <s v="Atlanta, GA"/>
    <n v="45154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x v="3"/>
    <s v="Over 1m"/>
    <s v="Atlanta, GA"/>
    <n v="45154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x v="3"/>
    <s v="Over 1m"/>
    <s v="Atlanta, GA"/>
    <n v="45154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x v="3"/>
    <s v="Over 1m"/>
    <s v="Atlanta, GA"/>
    <n v="45154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x v="3"/>
    <s v="Over 1m"/>
    <s v="Atlanta, GA"/>
    <n v="4515419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x v="3"/>
    <s v="Over 1m"/>
    <s v="Atlanta, GA"/>
    <n v="4515419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x v="3"/>
    <s v="Over 1m"/>
    <s v="Atlanta, GA"/>
    <n v="4515419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x v="3"/>
    <s v="Over 1m"/>
    <s v="Atlanta, GA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x v="3"/>
    <s v="Over 1m"/>
    <s v="Atlanta, GA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x v="3"/>
    <s v="Over 1m"/>
    <s v="Atlanta, GA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x v="3"/>
    <s v="Over 1m"/>
    <s v="Atlanta, GA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x v="3"/>
    <s v="Over 1m"/>
    <s v="Atlanta, GA"/>
    <n v="4515419"/>
    <s v="11900"/>
    <s v="  "/>
    <m/>
    <s v="N"/>
    <s v="1193"/>
    <s v="BUS OTHER"/>
    <n v="11"/>
    <x v="0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x v="3"/>
    <s v="Over 1m"/>
    <s v="Atlanta, GA"/>
    <n v="45154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x v="0"/>
    <s v="Under 50k"/>
    <s v="GUAM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x v="0"/>
    <s v="Under 50k"/>
    <s v="GUAM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x v="0"/>
    <s v="Under 50k"/>
    <s v="GUAM GOV APP"/>
    <n v="0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x v="1"/>
    <s v="200k - 1m"/>
    <s v="Urban Honolulu, HI"/>
    <n v="80245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x v="1"/>
    <s v="200k - 1m"/>
    <s v="Urban Honolulu, HI"/>
    <n v="80245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x v="1"/>
    <s v="200k - 1m"/>
    <s v="Urban Honolulu, HI"/>
    <n v="8024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x v="0"/>
    <s v="Under 50k"/>
    <s v="HAWAII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x v="0"/>
    <s v="Under 50k"/>
    <s v="HAWAII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x v="0"/>
    <s v="Under 50k"/>
    <s v="HAWAII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x v="0"/>
    <s v="Under 50k"/>
    <s v="HAWAII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x v="0"/>
    <s v="Under 50k"/>
    <s v="HAWAII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x v="0"/>
    <s v="Under 50k"/>
    <s v="HAWAII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x v="0"/>
    <s v="Under 50k"/>
    <s v="HAWAII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x v="0"/>
    <s v="Under 50k"/>
    <s v="HAWAII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x v="0"/>
    <s v="Under 50k"/>
    <s v="HAWAII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x v="0"/>
    <s v="Under 50k"/>
    <s v="HAWAII GOV APP"/>
    <n v="0"/>
    <s v="111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x v="0"/>
    <s v="Under 50k"/>
    <s v="HAWAII GOV APP"/>
    <n v="0"/>
    <s v="11100"/>
    <s v="DP"/>
    <s v="DIESEL (PARTICULATE TRAP)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x v="0"/>
    <s v="Under 50k"/>
    <s v="HAWAII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x v="0"/>
    <s v="Under 50k"/>
    <s v="HAWAII GOV APP"/>
    <n v="0"/>
    <s v="11100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x v="0"/>
    <s v="Under 50k"/>
    <s v="HAWAII GOV APP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x v="0"/>
    <s v="Under 50k"/>
    <s v="HAWAII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x v="0"/>
    <s v="Under 50k"/>
    <s v="HAWAII GOV APP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x v="0"/>
    <s v="Under 50k"/>
    <s v="HAWAII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x v="1"/>
    <s v="200k - 1m"/>
    <s v="Urban Honolulu, HI"/>
    <n v="80245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x v="1"/>
    <s v="200k - 1m"/>
    <s v="Urban Honolulu, HI"/>
    <n v="802459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x v="1"/>
    <s v="200k - 1m"/>
    <s v="Urban Honolulu, HI"/>
    <n v="80245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x v="1"/>
    <s v="200k - 1m"/>
    <s v="Urban Honolulu, HI"/>
    <n v="80245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x v="0"/>
    <s v="Under 50k"/>
    <s v="HAWAII GOV APP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x v="0"/>
    <s v="Under 50k"/>
    <s v="HAWAII GOV APP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x v="0"/>
    <s v="Under 50k"/>
    <s v="HAWAII GOV APP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x v="0"/>
    <s v="Under 50k"/>
    <s v="HAWAII GOV APP"/>
    <n v="0"/>
    <s v="441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x v="1"/>
    <s v="200k - 1m"/>
    <s v="Urban Honolulu, HI"/>
    <n v="80245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x v="1"/>
    <s v="200k - 1m"/>
    <s v="Urban Honolulu, HI"/>
    <n v="80245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x v="1"/>
    <s v="200k - 1m"/>
    <s v="Urban Honolulu, HI"/>
    <n v="802459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x v="1"/>
    <s v="200k - 1m"/>
    <s v="Urban Honolulu, HI"/>
    <n v="802459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x v="1"/>
    <s v="200k - 1m"/>
    <s v="Urban Honolulu, HI"/>
    <n v="802459"/>
    <s v="99100"/>
    <s v="  "/>
    <m/>
    <s v="N"/>
    <s v="1133"/>
    <s v="BUS OTHER"/>
    <n v="11"/>
    <x v="0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x v="1"/>
    <s v="200k - 1m"/>
    <s v="Urban Honolulu, HI"/>
    <n v="80245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x v="1"/>
    <s v="200k - 1m"/>
    <s v="Urban Honolulu, HI"/>
    <n v="802459"/>
    <s v="646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x v="1"/>
    <s v="200k - 1m"/>
    <s v="Urban Honolulu, HI"/>
    <n v="802459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x v="1"/>
    <s v="200k - 1m"/>
    <s v="Urban Honolulu, HI"/>
    <n v="802459"/>
    <s v="11900"/>
    <s v="  "/>
    <m/>
    <s v="N"/>
    <s v="1193"/>
    <s v="BUS OTHER"/>
    <n v="11"/>
    <x v="0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x v="1"/>
    <s v="200k - 1m"/>
    <s v="Urban Honolulu, HI"/>
    <n v="802459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x v="1"/>
    <s v="200k - 1m"/>
    <s v="Urban Honolulu, HI"/>
    <n v="802459"/>
    <s v="646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x v="1"/>
    <s v="200k - 1m"/>
    <s v="Urban Honolulu, HI"/>
    <n v="802459"/>
    <s v="646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x v="0"/>
    <s v="Under 50k"/>
    <s v="IOWA GOV APP"/>
    <n v="0"/>
    <s v="11100"/>
    <s v="BD"/>
    <s v="BIODIESEL"/>
    <s v="N"/>
    <s v="1113"/>
    <s v="BUS PURCHASE"/>
    <n v="11"/>
    <x v="0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x v="0"/>
    <s v="Under 50k"/>
    <s v="IOWA GOV APP"/>
    <n v="0"/>
    <s v="64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x v="0"/>
    <s v="Under 50k"/>
    <s v="IOWA GOV APP"/>
    <n v="0"/>
    <s v="64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x v="0"/>
    <s v="Under 50k"/>
    <s v="IOWA GOV APP"/>
    <n v="0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x v="0"/>
    <s v="Under 50k"/>
    <s v="IOWA GOV APP"/>
    <n v="0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x v="0"/>
    <s v="Under 50k"/>
    <s v="IOWA GOV APP"/>
    <n v="0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x v="0"/>
    <s v="Under 50k"/>
    <s v="IOWA GOV APP"/>
    <n v="0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x v="0"/>
    <s v="Under 50k"/>
    <s v="IOWA GOV APP"/>
    <n v="0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x v="0"/>
    <s v="Under 50k"/>
    <s v="IOWA GOV APP"/>
    <n v="0"/>
    <s v="64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x v="0"/>
    <s v="Under 50k"/>
    <s v="IOWA GOV APP"/>
    <n v="0"/>
    <s v="64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x v="2"/>
    <s v="50k - 200k"/>
    <s v="Cedar Rapids, IA"/>
    <n v="177844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x v="2"/>
    <s v="50k - 200k"/>
    <s v="Waterloo, IA"/>
    <n v="113418"/>
    <s v="64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x v="2"/>
    <s v="50k - 200k"/>
    <s v="Sioux City, IA-NE-SD"/>
    <n v="106494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x v="2"/>
    <s v="50k - 200k"/>
    <s v="Dubuque, IA-IL"/>
    <n v="67818"/>
    <s v="64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x v="2"/>
    <s v="50k - 200k"/>
    <s v="Iowa City, IA"/>
    <n v="106621"/>
    <s v="64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x v="2"/>
    <s v="50k - 200k"/>
    <s v="Iowa City, IA"/>
    <n v="106621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x v="2"/>
    <s v="50k - 200k"/>
    <s v="Iowa City, IA"/>
    <n v="106621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x v="2"/>
    <s v="50k - 200k"/>
    <s v="Ames, IA"/>
    <n v="60438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x v="2"/>
    <s v="50k - 200k"/>
    <s v="Ames, IA"/>
    <n v="60438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x v="2"/>
    <s v="50k - 200k"/>
    <s v="Ames, IA"/>
    <n v="60438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x v="1"/>
    <s v="200k - 1m"/>
    <s v="Des Moines, IA"/>
    <n v="450070"/>
    <s v="64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x v="1"/>
    <s v="200k - 1m"/>
    <s v="Des Moines, IA"/>
    <n v="450070"/>
    <s v="647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x v="1"/>
    <s v="200k - 1m"/>
    <s v="Des Moines, IA"/>
    <n v="450070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x v="1"/>
    <s v="200k - 1m"/>
    <s v="Davenport, IA-IL"/>
    <n v="2800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x v="1"/>
    <s v="200k - 1m"/>
    <s v="Davenport, IA-IL"/>
    <n v="2800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x v="1"/>
    <s v="200k - 1m"/>
    <s v="Omaha, NE - IA"/>
    <n v="725008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x v="0"/>
    <s v="Under 50k"/>
    <s v="IOWA GOV APP"/>
    <n v="0"/>
    <s v="63400"/>
    <s v="DF"/>
    <s v="DIESEL"/>
    <s v="N"/>
    <s v="1113"/>
    <s v="BUS PURCHASE"/>
    <n v="11"/>
    <x v="0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x v="0"/>
    <s v="Under 50k"/>
    <s v="IOWA GOV APP"/>
    <n v="0"/>
    <s v="63400"/>
    <s v="  "/>
    <m/>
    <s v="N"/>
    <s v="1133"/>
    <s v="BUS OTHER"/>
    <n v="11"/>
    <x v="0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x v="0"/>
    <s v="Under 50k"/>
    <s v="IOWA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x v="0"/>
    <s v="Under 50k"/>
    <s v="IOWA GOV APP"/>
    <n v="0"/>
    <s v="63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x v="0"/>
    <s v="Under 50k"/>
    <s v="IOW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x v="0"/>
    <s v="Under 50k"/>
    <s v="IOW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x v="0"/>
    <s v="Under 50k"/>
    <s v="IOW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x v="0"/>
    <s v="Under 50k"/>
    <s v="IOW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x v="0"/>
    <s v="Under 50k"/>
    <s v="IOW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x v="0"/>
    <s v="Under 50k"/>
    <s v="IOW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x v="0"/>
    <s v="Under 50k"/>
    <s v="IOWA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x v="0"/>
    <s v="Under 50k"/>
    <s v="IOWA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x v="0"/>
    <s v="Under 50k"/>
    <s v="IOWA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x v="0"/>
    <s v="Under 50k"/>
    <s v="IOWA GOV APP"/>
    <n v="0"/>
    <s v="63400"/>
    <s v="DF"/>
    <s v="DIESEL"/>
    <s v="N"/>
    <s v="1113"/>
    <s v="BUS PURCHASE"/>
    <n v="11"/>
    <x v="0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x v="0"/>
    <s v="Under 50k"/>
    <s v="IOWA GOV APP"/>
    <n v="0"/>
    <s v="63400"/>
    <s v="DF"/>
    <s v="DIESEL"/>
    <s v="N"/>
    <s v="1114"/>
    <s v="BUS OTHER"/>
    <n v="11"/>
    <x v="0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x v="0"/>
    <s v="Under 50k"/>
    <s v="IOWA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x v="0"/>
    <s v="Under 50k"/>
    <s v="IOWA GOV APP"/>
    <n v="0"/>
    <s v="63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x v="0"/>
    <s v="Under 50k"/>
    <s v="IOW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x v="1"/>
    <s v="200k - 1m"/>
    <s v="Des Moines, IA"/>
    <n v="450070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x v="1"/>
    <s v="200k - 1m"/>
    <s v="Des Moines, IA"/>
    <n v="450070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x v="1"/>
    <s v="200k - 1m"/>
    <s v="Des Moines, IA"/>
    <n v="45007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x v="0"/>
    <s v="Under 50k"/>
    <s v="IOWA GOV APP"/>
    <n v="0"/>
    <s v="44300"/>
    <s v="  "/>
    <m/>
    <s v="N"/>
    <s v="4432"/>
    <s v="PLANNING"/>
    <n v="44"/>
    <x v="4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x v="0"/>
    <s v="Under 50k"/>
    <s v="IOWA GOV APP"/>
    <n v="0"/>
    <s v="44300"/>
    <s v="  "/>
    <m/>
    <s v="N"/>
    <s v="4432"/>
    <s v="PLANNING"/>
    <n v="44"/>
    <x v="4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x v="0"/>
    <s v="Under 50k"/>
    <s v="IOWA GOV APP"/>
    <n v="0"/>
    <s v="44300"/>
    <s v="  "/>
    <m/>
    <s v="N"/>
    <s v="4432"/>
    <s v="PLANNING"/>
    <n v="44"/>
    <x v="4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x v="0"/>
    <s v="Under 50k"/>
    <s v="IOWA GOV APP"/>
    <n v="0"/>
    <s v="44300"/>
    <s v="  "/>
    <m/>
    <s v="N"/>
    <s v="4433"/>
    <s v="PLANNING"/>
    <n v="44"/>
    <x v="4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x v="0"/>
    <s v="Under 50k"/>
    <s v="IOWA GOV APP"/>
    <n v="0"/>
    <s v="44300"/>
    <s v="  "/>
    <m/>
    <s v="N"/>
    <s v="4433"/>
    <s v="PLANNING"/>
    <n v="44"/>
    <x v="4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x v="0"/>
    <s v="Under 50k"/>
    <s v="IOWA GOV APP"/>
    <n v="0"/>
    <s v="44300"/>
    <s v="  "/>
    <m/>
    <s v="N"/>
    <s v="4433"/>
    <s v="PLANNING"/>
    <n v="44"/>
    <x v="4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x v="0"/>
    <s v="Under 50k"/>
    <s v="IOWA GOV APP"/>
    <n v="0"/>
    <s v="44300"/>
    <s v="  "/>
    <m/>
    <s v="N"/>
    <s v="4433"/>
    <s v="PLANNING"/>
    <n v="44"/>
    <x v="4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x v="0"/>
    <s v="Under 50k"/>
    <s v="IOWA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x v="0"/>
    <s v="Under 50k"/>
    <s v="IOW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x v="0"/>
    <s v="Under 50k"/>
    <s v="IOW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x v="0"/>
    <s v="Under 50k"/>
    <s v="IOWA GOV APP"/>
    <n v="0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x v="0"/>
    <s v="Under 50k"/>
    <s v="IOW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x v="0"/>
    <s v="Under 50k"/>
    <s v="IOW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x v="0"/>
    <s v="Under 50k"/>
    <s v="IOW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x v="0"/>
    <s v="Under 50k"/>
    <s v="IOW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x v="0"/>
    <s v="Under 50k"/>
    <s v="IOW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x v="0"/>
    <s v="Under 50k"/>
    <s v="IOW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x v="0"/>
    <s v="Under 50k"/>
    <s v="IOWA GOV APP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x v="0"/>
    <s v="Under 50k"/>
    <s v="IOWA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x v="0"/>
    <s v="Under 50k"/>
    <s v="IOW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s v="IOW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s v="IOWA GOV APP"/>
    <n v="0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s v="IOWA GOV APP"/>
    <n v="0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x v="0"/>
    <s v="Under 50k"/>
    <s v="IOWA GOV APP"/>
    <n v="0"/>
    <s v="11102"/>
    <s v="GA"/>
    <s v="GASOLINE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x v="0"/>
    <s v="Under 50k"/>
    <s v="IOWA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s v="IOWA GOV APP"/>
    <n v="0"/>
    <s v="11101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x v="0"/>
    <s v="Under 50k"/>
    <s v="IOWA GOV APP"/>
    <n v="0"/>
    <s v="11102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x v="0"/>
    <s v="Under 50k"/>
    <s v="IOWA GOV APP"/>
    <n v="0"/>
    <s v="11102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x v="0"/>
    <s v="Under 50k"/>
    <s v="IOWA GOV APP"/>
    <n v="0"/>
    <s v="11102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x v="1"/>
    <s v="200k - 1m"/>
    <s v="Davenport, IA-IL"/>
    <n v="280051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x v="1"/>
    <s v="200k - 1m"/>
    <s v="Davenport, IA-IL"/>
    <n v="2800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x v="1"/>
    <s v="200k - 1m"/>
    <s v="Davenport, IA-IL"/>
    <n v="2800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x v="1"/>
    <s v="200k - 1m"/>
    <s v="Davenport, IA-IL"/>
    <n v="28005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x v="1"/>
    <s v="200k - 1m"/>
    <s v="Davenport, IA-IL"/>
    <n v="28005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x v="1"/>
    <s v="200k - 1m"/>
    <s v="Davenport, IA-IL"/>
    <n v="280051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x v="1"/>
    <s v="200k - 1m"/>
    <s v="Des Moines, IA"/>
    <n v="45007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x v="1"/>
    <s v="200k - 1m"/>
    <s v="Des Moines, IA"/>
    <n v="45007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x v="1"/>
    <s v="200k - 1m"/>
    <s v="Des Moines, IA"/>
    <n v="45007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x v="1"/>
    <s v="200k - 1m"/>
    <s v="Des Moines, IA"/>
    <n v="45007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x v="1"/>
    <s v="200k - 1m"/>
    <s v="Des Moines, IA"/>
    <n v="450070"/>
    <s v="11101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x v="1"/>
    <s v="200k - 1m"/>
    <s v="Des Moines, IA"/>
    <n v="450070"/>
    <s v="11101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x v="1"/>
    <s v="200k - 1m"/>
    <s v="Des Moines, IA"/>
    <n v="450070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x v="1"/>
    <s v="200k - 1m"/>
    <s v="Des Moines, IA"/>
    <n v="450070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x v="1"/>
    <s v="200k - 1m"/>
    <s v="Des Moines, IA"/>
    <n v="450070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x v="1"/>
    <s v="200k - 1m"/>
    <s v="Des Moines, IA"/>
    <n v="450070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x v="1"/>
    <s v="200k - 1m"/>
    <s v="Des Moines, IA"/>
    <n v="4500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x v="1"/>
    <s v="200k - 1m"/>
    <s v="Des Moines, IA"/>
    <n v="4500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x v="1"/>
    <s v="200k - 1m"/>
    <s v="Des Moines, IA"/>
    <n v="45007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x v="1"/>
    <s v="200k - 1m"/>
    <s v="Des Moines, IA"/>
    <n v="45007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x v="1"/>
    <s v="200k - 1m"/>
    <s v="Des Moines, IA"/>
    <n v="450070"/>
    <s v="11400"/>
    <s v="DF"/>
    <s v="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x v="1"/>
    <s v="200k - 1m"/>
    <s v="Des Moines, IA"/>
    <n v="45007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x v="1"/>
    <s v="200k - 1m"/>
    <s v="Des Moines, IA"/>
    <n v="45007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x v="2"/>
    <s v="50k - 200k"/>
    <s v="Iowa City, IA"/>
    <n v="10662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x v="2"/>
    <s v="50k - 200k"/>
    <s v="Iowa City, IA"/>
    <n v="10662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x v="2"/>
    <s v="50k - 200k"/>
    <s v="Iowa City, IA"/>
    <n v="10662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x v="2"/>
    <s v="50k - 200k"/>
    <s v="Waterloo, IA"/>
    <n v="11341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x v="2"/>
    <s v="50k - 200k"/>
    <s v="Waterloo, IA"/>
    <n v="11341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x v="2"/>
    <s v="50k - 200k"/>
    <s v="Cedar Rapids, IA"/>
    <n v="17784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x v="2"/>
    <s v="50k - 200k"/>
    <s v="Cedar Rapids, IA"/>
    <n v="17784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x v="2"/>
    <s v="50k - 200k"/>
    <s v="Dubuque, IA-IL"/>
    <n v="6781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x v="2"/>
    <s v="50k - 200k"/>
    <s v="Dubuque, IA-IL"/>
    <n v="6781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x v="2"/>
    <s v="50k - 200k"/>
    <s v="Dubuque, IA-IL"/>
    <n v="6781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x v="2"/>
    <s v="50k - 200k"/>
    <s v="Sioux City, IA-NE-SD"/>
    <n v="10649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x v="2"/>
    <s v="50k - 200k"/>
    <s v="Sioux City, IA-NE-SD"/>
    <n v="106494"/>
    <s v="1112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x v="2"/>
    <s v="50k - 200k"/>
    <s v="Sioux City, IA-NE-SD"/>
    <n v="106494"/>
    <s v="1112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x v="2"/>
    <s v="50k - 200k"/>
    <s v="Sioux City, IA-NE-SD"/>
    <n v="106494"/>
    <s v="1112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x v="2"/>
    <s v="50k - 200k"/>
    <s v="Sioux City, IA-NE-SD"/>
    <n v="106494"/>
    <s v="1112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x v="1"/>
    <s v="200k - 1m"/>
    <s v="Davenport, IA-IL"/>
    <n v="2800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x v="1"/>
    <s v="200k - 1m"/>
    <s v="Davenport, IA-IL"/>
    <n v="2800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x v="1"/>
    <s v="200k - 1m"/>
    <s v="Davenport, IA-IL"/>
    <n v="280051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x v="1"/>
    <s v="200k - 1m"/>
    <s v="Davenport, IA-IL"/>
    <n v="280051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x v="2"/>
    <s v="50k - 200k"/>
    <s v="Ames, IA"/>
    <n v="6043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x v="1"/>
    <s v="200k - 1m"/>
    <s v="Des Moines, IA"/>
    <n v="45007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x v="1"/>
    <s v="200k - 1m"/>
    <s v="Des Moines, IA"/>
    <n v="450070"/>
    <s v="11700"/>
    <s v="  "/>
    <m/>
    <s v="N"/>
    <s v="1179"/>
    <s v="BUS OTHER"/>
    <s v="11"/>
    <x v="0"/>
    <s v="79"/>
    <s v="117"/>
    <s v="Project Admin."/>
    <s v="00"/>
    <s v="Project Admin."/>
    <m/>
    <m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x v="1"/>
    <s v="200k - 1m"/>
    <s v="Des Moines, IA"/>
    <n v="45007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x v="1"/>
    <s v="200k - 1m"/>
    <s v="Des Moines, IA"/>
    <n v="45007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x v="1"/>
    <s v="200k - 1m"/>
    <s v="Des Moines, IA"/>
    <n v="45007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x v="2"/>
    <s v="50k - 200k"/>
    <s v="Dubuque, IA-IL"/>
    <n v="67818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x v="0"/>
    <s v="Under 50k"/>
    <s v="IOWA GOV APP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x v="0"/>
    <s v="Under 50k"/>
    <s v="IOWA GOV APP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x v="0"/>
    <s v="Under 50k"/>
    <s v="IOWA GOV APP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x v="0"/>
    <s v="Under 50k"/>
    <s v="IOWA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x v="0"/>
    <s v="Under 50k"/>
    <s v="IOWA GOV APP"/>
    <n v="0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x v="2"/>
    <s v="50k - 200k"/>
    <s v="Iowa City, IA"/>
    <n v="106621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x v="2"/>
    <s v="50k - 200k"/>
    <s v="Iowa City, IA"/>
    <n v="10662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x v="2"/>
    <s v="50k - 200k"/>
    <s v="Iowa City, IA"/>
    <n v="106621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x v="2"/>
    <s v="50k - 200k"/>
    <s v="Ames, IA"/>
    <n v="60438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x v="2"/>
    <s v="50k - 200k"/>
    <s v="Dubuque, IA-IL"/>
    <n v="67818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x v="2"/>
    <s v="50k - 200k"/>
    <s v="Dubuque, IA-IL"/>
    <n v="6781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x v="1"/>
    <s v="200k - 1m"/>
    <s v="Des Moines, IA"/>
    <n v="450070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x v="1"/>
    <s v="200k - 1m"/>
    <s v="Des Moines, IA"/>
    <n v="450070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x v="0"/>
    <s v="Under 50k"/>
    <s v="IDAHO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x v="0"/>
    <s v="Under 50k"/>
    <s v="IDAHO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x v="0"/>
    <s v="Under 50k"/>
    <s v="IDAHO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x v="2"/>
    <s v="50k - 200k"/>
    <s v="Nampa, ID"/>
    <n v="15149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x v="0"/>
    <s v="Under 50k"/>
    <s v="IDAHO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x v="2"/>
    <s v="50k - 200k"/>
    <s v="Coeur D'Alene, ID"/>
    <n v="9837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x v="2"/>
    <s v="50k - 200k"/>
    <s v="Nampa, ID"/>
    <n v="15149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x v="0"/>
    <s v="Under 50k"/>
    <s v="IDAHO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x v="0"/>
    <s v="Under 50k"/>
    <s v="IDAHO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x v="0"/>
    <s v="Under 50k"/>
    <s v="IDAHO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x v="2"/>
    <s v="50k - 200k"/>
    <s v="Pocatello, ID"/>
    <n v="69809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x v="1"/>
    <s v="200k - 1m"/>
    <s v="Boise City, ID"/>
    <n v="34968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x v="0"/>
    <s v="Under 50k"/>
    <s v="IDAHO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x v="0"/>
    <s v="Under 50k"/>
    <s v="IDAHO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x v="0"/>
    <s v="Under 50k"/>
    <s v="IDAHO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x v="0"/>
    <s v="Under 50k"/>
    <s v="IDAHO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x v="0"/>
    <s v="Under 50k"/>
    <s v="IDAHO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x v="0"/>
    <s v="Under 50k"/>
    <s v="IDAHO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x v="0"/>
    <s v="Under 50k"/>
    <s v="IDAHO GOV APP"/>
    <n v="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x v="0"/>
    <s v="Under 50k"/>
    <s v="IDAHO GOV APP"/>
    <n v="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x v="0"/>
    <s v="Under 50k"/>
    <s v="IDAHO GOV APP"/>
    <n v="0"/>
    <s v="63400"/>
    <s v="DF"/>
    <s v="DIESEL"/>
    <s v="N"/>
    <s v="1112"/>
    <s v="BUS PURCHASE"/>
    <n v="11"/>
    <x v="0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x v="0"/>
    <s v="Under 50k"/>
    <s v="IDAHO GOV APP"/>
    <n v="0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x v="0"/>
    <s v="Under 50k"/>
    <s v="IDAHO GOV APP"/>
    <n v="0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x v="0"/>
    <s v="Under 50k"/>
    <s v="IDAHO GOV APP"/>
    <n v="0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x v="0"/>
    <s v="Under 50k"/>
    <s v="IDAHO GOV APP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x v="0"/>
    <s v="Under 50k"/>
    <s v="IDAHO GOV APP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x v="0"/>
    <s v="Under 50k"/>
    <s v="IDAHO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x v="0"/>
    <s v="Under 50k"/>
    <s v="IDAHO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x v="0"/>
    <s v="Under 50k"/>
    <s v="IDAHO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x v="0"/>
    <s v="Under 50k"/>
    <s v="IDAHO GOV APP"/>
    <n v="0"/>
    <s v="646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x v="0"/>
    <s v="Under 50k"/>
    <s v="IDAHO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x v="0"/>
    <s v="Under 50k"/>
    <s v="IDAHO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x v="0"/>
    <s v="Under 50k"/>
    <s v="IDAHO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x v="0"/>
    <s v="Under 50k"/>
    <s v="IDAHO GOV APP"/>
    <n v="0"/>
    <s v="634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x v="0"/>
    <s v="Under 50k"/>
    <s v="IDAHO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x v="0"/>
    <s v="Under 50k"/>
    <s v="IDAHO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x v="0"/>
    <s v="Under 50k"/>
    <s v="IDAHO GOV APP"/>
    <n v="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x v="0"/>
    <s v="Under 50k"/>
    <s v="IDAHO GOV APP"/>
    <n v="0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x v="0"/>
    <s v="Under 50k"/>
    <s v="IDAHO GOV APP"/>
    <n v="0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x v="0"/>
    <s v="Under 50k"/>
    <s v="IDAHO GOV APP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x v="0"/>
    <s v="Under 50k"/>
    <s v="IDAHO GOV APP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x v="0"/>
    <s v="Under 50k"/>
    <s v="IDAHO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x v="0"/>
    <s v="Under 50k"/>
    <s v="IDAHO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x v="0"/>
    <s v="Under 50k"/>
    <s v="IDAHO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x v="0"/>
    <s v="Under 50k"/>
    <s v="IDAHO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x v="0"/>
    <s v="Under 50k"/>
    <s v="IDAHO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x v="0"/>
    <s v="Under 50k"/>
    <s v="IDAHO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x v="0"/>
    <s v="Under 50k"/>
    <s v="IDAHO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x v="0"/>
    <s v="Under 50k"/>
    <s v="IDAHO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x v="0"/>
    <s v="Under 50k"/>
    <s v="IDAHO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x v="0"/>
    <s v="Under 50k"/>
    <s v="IDAHO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x v="0"/>
    <s v="Under 50k"/>
    <s v="IDAHO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x v="0"/>
    <s v="Under 50k"/>
    <s v="IDAHO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x v="0"/>
    <s v="Under 50k"/>
    <s v="IDAHO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x v="0"/>
    <s v="Under 50k"/>
    <s v="IDAHO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x v="0"/>
    <s v="Under 50k"/>
    <s v="IDAHO GOV APP"/>
    <n v="0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x v="0"/>
    <s v="Under 50k"/>
    <s v="IDAHO GOV APP"/>
    <n v="0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x v="0"/>
    <s v="Under 50k"/>
    <s v="IDAHO GOV APP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x v="0"/>
    <s v="Under 50k"/>
    <s v="IDAHO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x v="0"/>
    <s v="Under 50k"/>
    <s v="IDAHO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x v="0"/>
    <s v="Under 50k"/>
    <s v="IDAHO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x v="0"/>
    <s v="Under 50k"/>
    <s v="IDAHO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x v="0"/>
    <s v="Under 50k"/>
    <s v="IDAHO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x v="0"/>
    <s v="Under 50k"/>
    <s v="IDAHO GOV APP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x v="0"/>
    <s v="Under 50k"/>
    <s v="IDAHO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x v="2"/>
    <s v="50k - 200k"/>
    <s v="Nampa, ID"/>
    <n v="151499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x v="0"/>
    <s v="Under 50k"/>
    <s v="IDAHO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x v="2"/>
    <s v="50k - 200k"/>
    <s v="Coeur D'Alene, ID"/>
    <n v="98378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x v="0"/>
    <s v="Under 50k"/>
    <s v="IDAHO GOV APP"/>
    <n v="0"/>
    <s v="11100"/>
    <s v="GA"/>
    <s v="GASOLINE"/>
    <s v="N"/>
    <s v="1114"/>
    <s v="BUS OTHER"/>
    <n v="11"/>
    <x v="0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x v="2"/>
    <s v="50k - 200k"/>
    <s v="Pocatello, ID"/>
    <n v="6980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x v="0"/>
    <s v="Under 50k"/>
    <s v="IDAHO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x v="0"/>
    <s v="Under 50k"/>
    <s v="IDAHO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x v="0"/>
    <s v="Under 50k"/>
    <s v="IDAHO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x v="2"/>
    <s v="50k - 200k"/>
    <s v="Lewiston, ID-WA"/>
    <n v="51924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x v="2"/>
    <s v="50k - 200k"/>
    <s v="Lewiston, ID-WA"/>
    <n v="51924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x v="2"/>
    <s v="50k - 200k"/>
    <s v="Lewiston, ID-WA"/>
    <n v="5192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x v="2"/>
    <s v="50k - 200k"/>
    <s v="Nampa, ID"/>
    <n v="151499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x v="2"/>
    <s v="50k - 200k"/>
    <s v="Nampa, ID"/>
    <n v="151499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x v="2"/>
    <s v="50k - 200k"/>
    <s v="Nampa, ID"/>
    <n v="15149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x v="2"/>
    <s v="50k - 200k"/>
    <s v="Nampa, ID"/>
    <n v="15149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x v="2"/>
    <s v="50k - 200k"/>
    <s v="Nampa, ID"/>
    <n v="15149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x v="2"/>
    <s v="50k - 200k"/>
    <s v="Nampa, ID"/>
    <n v="151499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x v="2"/>
    <s v="50k - 200k"/>
    <s v="Nampa, ID"/>
    <n v="15149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x v="2"/>
    <s v="50k - 200k"/>
    <s v="Coeur D'Alene, ID"/>
    <n v="98378"/>
    <s v="114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x v="2"/>
    <s v="50k - 200k"/>
    <s v="Coeur D'Alene, ID"/>
    <n v="98378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x v="2"/>
    <s v="50k - 200k"/>
    <s v="Coeur D'Alene, ID"/>
    <n v="9837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x v="2"/>
    <s v="50k - 200k"/>
    <s v="Coeur D'Alene, ID"/>
    <n v="9837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x v="2"/>
    <s v="50k - 200k"/>
    <s v="Coeur D'Alene, ID"/>
    <n v="9837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x v="2"/>
    <s v="50k - 200k"/>
    <s v="Coeur D'Alene, ID"/>
    <n v="9837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x v="2"/>
    <s v="50k - 200k"/>
    <s v="Coeur D'Alene, ID"/>
    <n v="9837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x v="2"/>
    <s v="50k - 200k"/>
    <s v="Coeur D'Alene, ID"/>
    <n v="98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x v="2"/>
    <s v="50k - 200k"/>
    <s v="Coeur D'Alene, ID"/>
    <n v="98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x v="2"/>
    <s v="50k - 200k"/>
    <s v="Coeur D'Alene, ID"/>
    <n v="98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x v="2"/>
    <s v="50k - 200k"/>
    <s v="Coeur D'Alene, ID"/>
    <n v="98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x v="2"/>
    <s v="50k - 200k"/>
    <s v="Coeur D'Alene, ID"/>
    <n v="98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x v="2"/>
    <s v="50k - 200k"/>
    <s v="Coeur D'Alene, ID"/>
    <n v="98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x v="2"/>
    <s v="50k - 200k"/>
    <s v="Coeur D'Alene, ID"/>
    <n v="9837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x v="2"/>
    <s v="50k - 200k"/>
    <s v="Coeur D'Alene, ID"/>
    <n v="98378"/>
    <s v="11700"/>
    <s v="  "/>
    <m/>
    <s v="N"/>
    <s v="117C"/>
    <s v="BUS OTHER"/>
    <s v="11"/>
    <x v="0"/>
    <s v="7C"/>
    <s v="117"/>
    <s v="Non Fixed Route ADA Para Service"/>
    <s v="00"/>
    <s v="Non Fixed Route ADA Para Service"/>
    <m/>
    <m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x v="2"/>
    <s v="50k - 200k"/>
    <s v="Coeur D'Alene, ID"/>
    <n v="9837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x v="2"/>
    <s v="50k - 200k"/>
    <s v="Nampa, ID"/>
    <n v="151499"/>
    <s v="11400"/>
    <s v="  "/>
    <m/>
    <s v="N"/>
    <s v="1142"/>
    <s v="MAINTENANCE FACILITY"/>
    <s v="11"/>
    <x v="0"/>
    <s v="42"/>
    <s v="114"/>
    <s v="Acquisition"/>
    <s v="07"/>
    <s v="ADP Hardware"/>
    <m/>
    <m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x v="2"/>
    <s v="50k - 200k"/>
    <s v="Nampa, ID"/>
    <n v="15149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x v="2"/>
    <s v="50k - 200k"/>
    <s v="Nampa, ID"/>
    <n v="15149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x v="2"/>
    <s v="50k - 200k"/>
    <s v="Nampa, ID"/>
    <n v="151499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x v="2"/>
    <s v="50k - 200k"/>
    <s v="Nampa, ID"/>
    <n v="15149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x v="2"/>
    <s v="50k - 200k"/>
    <s v="Nampa, ID"/>
    <n v="15149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x v="2"/>
    <s v="50k - 200k"/>
    <s v="Nampa, ID"/>
    <n v="15149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x v="2"/>
    <s v="50k - 200k"/>
    <s v="Nampa, ID"/>
    <n v="151499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x v="2"/>
    <s v="50k - 200k"/>
    <s v="Nampa, ID"/>
    <n v="15149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x v="2"/>
    <s v="50k - 200k"/>
    <s v="Nampa, ID"/>
    <n v="15149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x v="2"/>
    <s v="50k - 200k"/>
    <s v="Nampa, ID"/>
    <n v="15149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x v="2"/>
    <s v="50k - 200k"/>
    <s v="Nampa, ID"/>
    <n v="15149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x v="2"/>
    <s v="50k - 200k"/>
    <s v="Nampa, ID"/>
    <n v="15149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x v="2"/>
    <s v="50k - 200k"/>
    <s v="Nampa, ID"/>
    <n v="15149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x v="2"/>
    <s v="50k - 200k"/>
    <s v="Nampa, ID"/>
    <n v="15149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x v="2"/>
    <s v="50k - 200k"/>
    <s v="Lewiston, ID-WA"/>
    <n v="51924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x v="2"/>
    <s v="50k - 200k"/>
    <s v="Lewiston, ID-WA"/>
    <n v="51924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x v="2"/>
    <s v="50k - 200k"/>
    <s v="Lewiston, ID-WA"/>
    <n v="51924"/>
    <s v="11300"/>
    <s v="  "/>
    <m/>
    <s v="N"/>
    <s v="1133"/>
    <s v="BUS OTHER"/>
    <n v="11"/>
    <x v="0"/>
    <s v="33"/>
    <s v="113"/>
    <s v="Construction"/>
    <s v="09"/>
    <s v="Route Signing"/>
    <m/>
    <m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x v="2"/>
    <s v="50k - 200k"/>
    <s v="Lewiston, ID-WA"/>
    <n v="5192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x v="2"/>
    <s v="50k - 200k"/>
    <s v="Lewiston, ID-WA"/>
    <n v="5192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x v="2"/>
    <s v="50k - 200k"/>
    <s v="Idaho Falls, ID"/>
    <n v="90733"/>
    <s v="11300"/>
    <s v="  "/>
    <m/>
    <s v="N"/>
    <s v="1131"/>
    <s v="BUS OTHER"/>
    <n v="11"/>
    <x v="0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x v="2"/>
    <s v="50k - 200k"/>
    <s v="Idaho Falls, ID"/>
    <n v="9073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x v="2"/>
    <s v="50k - 200k"/>
    <s v="Idaho Falls, ID"/>
    <n v="9073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x v="2"/>
    <s v="50k - 200k"/>
    <s v="Idaho Falls, ID"/>
    <n v="9073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x v="2"/>
    <s v="50k - 200k"/>
    <s v="Idaho Falls, ID"/>
    <n v="9073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x v="2"/>
    <s v="50k - 200k"/>
    <s v="Idaho Falls, ID"/>
    <n v="9073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x v="2"/>
    <s v="50k - 200k"/>
    <s v="Idaho Falls, ID"/>
    <n v="9073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x v="2"/>
    <s v="50k - 200k"/>
    <s v="Idaho Falls, ID"/>
    <n v="90733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x v="2"/>
    <s v="50k - 200k"/>
    <s v="Idaho Falls, ID"/>
    <n v="9073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x v="2"/>
    <s v="50k - 200k"/>
    <s v="Idaho Falls, ID"/>
    <n v="90733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x v="2"/>
    <s v="50k - 200k"/>
    <s v="Idaho Falls, ID"/>
    <n v="90733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x v="2"/>
    <s v="50k - 200k"/>
    <s v="Idaho Falls, ID"/>
    <n v="90733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x v="2"/>
    <s v="50k - 200k"/>
    <s v="Idaho Falls, ID"/>
    <n v="90733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x v="2"/>
    <s v="50k - 200k"/>
    <s v="Idaho Falls, ID"/>
    <n v="9073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x v="2"/>
    <s v="50k - 200k"/>
    <s v="Idaho Falls, ID"/>
    <n v="9073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x v="2"/>
    <s v="50k - 200k"/>
    <s v="Idaho Falls, ID"/>
    <n v="9073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x v="2"/>
    <s v="50k - 200k"/>
    <s v="Idaho Falls, ID"/>
    <n v="90733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x v="2"/>
    <s v="50k - 200k"/>
    <s v="Idaho Falls, ID"/>
    <n v="9073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x v="2"/>
    <s v="50k - 200k"/>
    <s v="Idaho Falls, ID"/>
    <n v="9073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x v="2"/>
    <s v="50k - 200k"/>
    <s v="Idaho Falls, ID"/>
    <n v="90733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x v="2"/>
    <s v="50k - 200k"/>
    <s v="Pocatello, ID"/>
    <n v="69809"/>
    <s v="11300"/>
    <s v="  "/>
    <m/>
    <s v="N"/>
    <s v="1136"/>
    <s v="BUS OTHER"/>
    <n v="11"/>
    <x v="0"/>
    <s v="36"/>
    <s v="113"/>
    <s v="Lease"/>
    <s v="01"/>
    <s v="Terminal, Bus"/>
    <m/>
    <m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x v="2"/>
    <s v="50k - 200k"/>
    <s v="Pocatello, ID"/>
    <n v="69809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x v="2"/>
    <s v="50k - 200k"/>
    <s v="Pocatello, ID"/>
    <n v="6980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x v="2"/>
    <s v="50k - 200k"/>
    <s v="Pocatello, ID"/>
    <n v="6980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x v="2"/>
    <s v="50k - 200k"/>
    <s v="Pocatello, ID"/>
    <n v="6980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x v="2"/>
    <s v="50k - 200k"/>
    <s v="Lewiston, ID-WA"/>
    <n v="5192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x v="2"/>
    <s v="50k - 200k"/>
    <s v="Lewiston, ID-WA"/>
    <n v="5192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x v="2"/>
    <s v="50k - 200k"/>
    <s v="Lewiston, ID-WA"/>
    <n v="5192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x v="2"/>
    <s v="50k - 200k"/>
    <s v="Coeur D'Alene, ID"/>
    <n v="98378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x v="2"/>
    <s v="50k - 200k"/>
    <s v="Coeur D'Alene, ID"/>
    <n v="98378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x v="2"/>
    <s v="50k - 200k"/>
    <s v="Coeur D'Alene, ID"/>
    <n v="98378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x v="2"/>
    <s v="50k - 200k"/>
    <s v="Coeur D'Alene, ID"/>
    <n v="98378"/>
    <s v="11300"/>
    <s v="  "/>
    <m/>
    <s v="N"/>
    <s v="1133"/>
    <s v="BUS OTHER"/>
    <n v="11"/>
    <x v="0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x v="2"/>
    <s v="50k - 200k"/>
    <s v="Pocatello, ID"/>
    <n v="69809"/>
    <s v="11300"/>
    <s v="  "/>
    <m/>
    <s v="N"/>
    <s v="1136"/>
    <s v="BUS OTHER"/>
    <n v="11"/>
    <x v="0"/>
    <s v="36"/>
    <s v="113"/>
    <s v="Lease"/>
    <s v="01"/>
    <s v="Terminal, Bus"/>
    <m/>
    <m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x v="2"/>
    <s v="50k - 200k"/>
    <s v="Pocatello, ID"/>
    <n v="6980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x v="2"/>
    <s v="50k - 200k"/>
    <s v="Pocatello, ID"/>
    <n v="6980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x v="2"/>
    <s v="50k - 200k"/>
    <s v="Pocatello, ID"/>
    <n v="6980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x v="2"/>
    <s v="50k - 200k"/>
    <s v="Lewiston, ID-WA"/>
    <n v="51924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x v="2"/>
    <s v="50k - 200k"/>
    <s v="Lewiston, ID-WA"/>
    <n v="51924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x v="1"/>
    <s v="200k - 1m"/>
    <s v="Boise City, ID"/>
    <n v="349684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x v="2"/>
    <s v="50k - 200k"/>
    <s v="Nampa, ID"/>
    <n v="15149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x v="1"/>
    <s v="200k - 1m"/>
    <s v="Boise City, ID"/>
    <n v="349684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x v="2"/>
    <s v="50k - 200k"/>
    <s v="Nampa, ID"/>
    <n v="15149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x v="1"/>
    <s v="200k - 1m"/>
    <s v="Boise City, ID"/>
    <n v="34968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x v="1"/>
    <s v="200k - 1m"/>
    <s v="Boise City, ID"/>
    <n v="349684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x v="2"/>
    <s v="50k - 200k"/>
    <s v="Springfield, IL"/>
    <n v="161316"/>
    <s v="111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x v="2"/>
    <s v="50k - 200k"/>
    <s v="Springfield, IL"/>
    <n v="161316"/>
    <s v="11100"/>
    <s v="CN"/>
    <s v="COMPRESSED NATURAL GAS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x v="2"/>
    <s v="50k - 200k"/>
    <s v="Springfield, IL"/>
    <n v="161316"/>
    <s v="11100"/>
    <s v="  "/>
    <m/>
    <s v="N"/>
    <s v="1113"/>
    <s v="BUS PURCHASE"/>
    <n v="11"/>
    <x v="0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x v="2"/>
    <s v="50k - 200k"/>
    <s v="Bloomington-Normal, IL"/>
    <n v="132600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x v="3"/>
    <s v="Over 1m"/>
    <s v="Chicago, IL-IN"/>
    <n v="8608208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x v="3"/>
    <s v="Over 1m"/>
    <s v="Chicago, IL-IN"/>
    <n v="860820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x v="3"/>
    <s v="Over 1m"/>
    <s v="Chicago, IL-IN"/>
    <n v="8608208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x v="3"/>
    <s v="Over 1m"/>
    <s v="Chicago, IL-IN"/>
    <n v="8608208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x v="3"/>
    <s v="Over 1m"/>
    <s v="Chicago, IL-IN"/>
    <n v="8608208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x v="3"/>
    <s v="Over 1m"/>
    <s v="Chicago, IL-IN"/>
    <n v="8608208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x v="3"/>
    <s v="Over 1m"/>
    <s v="Chicago, IL-IN"/>
    <n v="8608208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x v="1"/>
    <s v="200k - 1m"/>
    <s v="Round Lake Beach-McHenry-Grayslake, IL-WI"/>
    <n v="290373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x v="0"/>
    <s v="Under 50k"/>
    <s v="ILLINOIS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x v="0"/>
    <s v="Under 50k"/>
    <s v="ILLINOIS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x v="0"/>
    <s v="Under 50k"/>
    <s v="ILLINOI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x v="0"/>
    <s v="Under 50k"/>
    <s v="ILLINOIS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x v="0"/>
    <s v="Under 50k"/>
    <s v="ILLINOIS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x v="0"/>
    <s v="Under 50k"/>
    <s v="ILLINOIS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x v="3"/>
    <s v="Over 1m"/>
    <s v="Chicago, IL-IN"/>
    <n v="860820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x v="3"/>
    <s v="Over 1m"/>
    <s v="Chicago, IL-IN"/>
    <n v="860820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x v="3"/>
    <s v="Over 1m"/>
    <s v="Chicago, IL-IN"/>
    <n v="860820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x v="3"/>
    <s v="Over 1m"/>
    <s v="Chicago, IL-IN"/>
    <n v="8608208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x v="3"/>
    <s v="Over 1m"/>
    <s v="St. Louis, MO-IL"/>
    <n v="215070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x v="3"/>
    <s v="Over 1m"/>
    <s v="St. Louis, MO-IL"/>
    <n v="215070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x v="3"/>
    <s v="Over 1m"/>
    <s v="St. Louis, MO-IL"/>
    <n v="215070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x v="3"/>
    <s v="Over 1m"/>
    <s v="St. Louis, MO-IL"/>
    <n v="215070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x v="3"/>
    <s v="Over 1m"/>
    <s v="St. Louis, MO-IL"/>
    <n v="2150706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x v="1"/>
    <s v="200k - 1m"/>
    <s v="Davenport, IA-IL"/>
    <n v="28005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x v="1"/>
    <s v="200k - 1m"/>
    <s v="Davenport, IA-IL"/>
    <n v="28005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x v="1"/>
    <s v="200k - 1m"/>
    <s v="Round Lake Beach-McHenry-Grayslake, IL-WI"/>
    <n v="290373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x v="1"/>
    <s v="200k - 1m"/>
    <s v="Round Lake Beach-McHenry-Grayslake, IL-WI"/>
    <n v="29037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x v="1"/>
    <s v="200k - 1m"/>
    <s v="Peoria, IL"/>
    <n v="26692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x v="1"/>
    <s v="200k - 1m"/>
    <s v="Peoria, IL"/>
    <n v="26692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x v="1"/>
    <s v="200k - 1m"/>
    <s v="Peoria, IL"/>
    <n v="26692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x v="1"/>
    <s v="200k - 1m"/>
    <s v="Peoria, IL"/>
    <n v="266921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x v="1"/>
    <s v="200k - 1m"/>
    <s v="Rockford, IL"/>
    <n v="29686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x v="1"/>
    <s v="200k - 1m"/>
    <s v="Rockford, IL"/>
    <n v="29686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x v="1"/>
    <s v="200k - 1m"/>
    <s v="Rockford, IL"/>
    <n v="29686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x v="2"/>
    <s v="50k - 200k"/>
    <s v="Champaign, IL"/>
    <n v="145361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x v="2"/>
    <s v="50k - 200k"/>
    <s v="Decatur, IL"/>
    <n v="9386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x v="2"/>
    <s v="50k - 200k"/>
    <s v="Decatur, IL"/>
    <n v="9386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x v="2"/>
    <s v="50k - 200k"/>
    <s v="Bloomington-Normal, IL"/>
    <n v="13260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x v="2"/>
    <s v="50k - 200k"/>
    <s v="Beloit, WI-IL"/>
    <n v="6383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x v="1"/>
    <s v="200k - 1m"/>
    <s v="Round Lake Beach-McHenry-Grayslake, IL-WI"/>
    <n v="29037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x v="2"/>
    <s v="50k - 200k"/>
    <s v="DeKalb, IL"/>
    <n v="6854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x v="2"/>
    <s v="50k - 200k"/>
    <s v="Danville, IL-IN"/>
    <n v="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x v="2"/>
    <s v="50k - 200k"/>
    <s v="Danville, IL-IN"/>
    <n v="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x v="1"/>
    <s v="200k - 1m"/>
    <s v="Rockford, IL"/>
    <n v="29686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x v="3"/>
    <s v="Over 1m"/>
    <s v="Chicago, IL-IN"/>
    <n v="8608208"/>
    <s v="12600"/>
    <s v="  "/>
    <m/>
    <s v="N"/>
    <s v="1263"/>
    <s v="FIXED GUIDEWAY"/>
    <n v="12"/>
    <x v="3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x v="1"/>
    <s v="200k - 1m"/>
    <s v="Peoria, IL"/>
    <n v="266921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x v="1"/>
    <s v="200k - 1m"/>
    <s v="Peoria, IL"/>
    <n v="266921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x v="1"/>
    <s v="200k - 1m"/>
    <s v="Peoria, IL"/>
    <n v="266921"/>
    <s v="641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x v="3"/>
    <s v="Over 1m"/>
    <s v="Chicago, IL-IN"/>
    <n v="8608208"/>
    <s v="64100"/>
    <s v="  "/>
    <m/>
    <s v="N"/>
    <s v="1172"/>
    <s v="BUS OTHER"/>
    <n v="11"/>
    <x v="0"/>
    <s v="72"/>
    <s v="117"/>
    <s v="Force Account"/>
    <s v="03"/>
    <s v="Force Account"/>
    <m/>
    <m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x v="3"/>
    <s v="Over 1m"/>
    <s v="Chicago, IL-IN"/>
    <n v="8608208"/>
    <s v="64100"/>
    <s v="  "/>
    <m/>
    <s v="N"/>
    <s v="1172"/>
    <s v="BUS OTHER"/>
    <n v="11"/>
    <x v="0"/>
    <s v="72"/>
    <s v="117"/>
    <s v="Force Account"/>
    <s v="04"/>
    <s v="Force Account"/>
    <m/>
    <m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x v="3"/>
    <s v="Over 1m"/>
    <s v="Chicago, IL-IN"/>
    <n v="8608208"/>
    <s v="64100"/>
    <s v="  "/>
    <m/>
    <s v="N"/>
    <s v="1161"/>
    <s v="BUS OTHER"/>
    <n v="11"/>
    <x v="0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x v="3"/>
    <s v="Over 1m"/>
    <s v="Chicago, IL-IN"/>
    <n v="8608208"/>
    <s v="64100"/>
    <s v="  "/>
    <m/>
    <s v="N"/>
    <s v="1163"/>
    <s v="BUS OTHER"/>
    <n v="11"/>
    <x v="0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x v="0"/>
    <s v="Under 50k"/>
    <s v="ILLINOIS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x v="0"/>
    <s v="Under 50k"/>
    <s v="ILLINOIS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x v="0"/>
    <s v="Under 50k"/>
    <s v="ILLINOIS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x v="0"/>
    <s v="Under 50k"/>
    <s v="ILLINOIS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x v="0"/>
    <s v="Under 50k"/>
    <s v="ILLINOIS GOV APP"/>
    <n v="0"/>
    <s v="63500"/>
    <s v="  "/>
    <m/>
    <s v="N"/>
    <s v="4350"/>
    <s v="RTAP"/>
    <n v="43"/>
    <x v="2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x v="0"/>
    <s v="Under 50k"/>
    <s v="ILLINOIS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x v="3"/>
    <s v="Over 1m"/>
    <s v="Washington, DC-VA-MD"/>
    <n v="4586770"/>
    <s v="441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x v="3"/>
    <s v="Over 1m"/>
    <s v="Washington, DC-VA-MD"/>
    <n v="4586770"/>
    <s v="441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x v="3"/>
    <s v="Over 1m"/>
    <s v="Washington, DC-VA-MD"/>
    <n v="4586770"/>
    <s v="441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x v="3"/>
    <s v="Over 1m"/>
    <s v="Washington, DC-VA-MD"/>
    <n v="4586770"/>
    <s v="441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x v="3"/>
    <s v="Over 1m"/>
    <s v="Washington, DC-VA-MD"/>
    <n v="4586770"/>
    <s v="441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x v="3"/>
    <s v="Over 1m"/>
    <s v="Washington, DC-VA-MD"/>
    <n v="4586770"/>
    <s v="441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x v="3"/>
    <s v="Over 1m"/>
    <s v="Washington, DC-VA-MD"/>
    <n v="4586770"/>
    <s v="441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x v="3"/>
    <s v="Over 1m"/>
    <s v="Washington, DC-VA-MD"/>
    <n v="4586770"/>
    <s v="44100"/>
    <s v="  "/>
    <m/>
    <s v="N"/>
    <s v="5572"/>
    <s v="RESEARCH"/>
    <n v="55"/>
    <x v="6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x v="3"/>
    <s v="Over 1m"/>
    <s v="Washington, DC-VA-MD"/>
    <n v="4586770"/>
    <s v="441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x v="3"/>
    <s v="Over 1m"/>
    <s v="Washington, DC-VA-MD"/>
    <n v="4586770"/>
    <s v="441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x v="0"/>
    <s v="Under 50k"/>
    <s v="ILLINOIS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x v="0"/>
    <s v="Under 50k"/>
    <s v="ILLINOIS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x v="0"/>
    <s v="Under 50k"/>
    <s v="ILLINOIS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x v="0"/>
    <s v="Under 50k"/>
    <s v="ILLINOIS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x v="0"/>
    <s v="Under 50k"/>
    <s v="ILLINOIS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x v="0"/>
    <s v="Under 50k"/>
    <s v="ILLINOIS GOV APP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x v="0"/>
    <s v="Under 50k"/>
    <s v="ILLINOIS GOV APP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x v="0"/>
    <s v="Under 50k"/>
    <s v="ILLINOIS GOV APP"/>
    <n v="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x v="3"/>
    <s v="Over 1m"/>
    <s v="Chicago, IL-IN"/>
    <n v="8608208"/>
    <s v="117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x v="3"/>
    <s v="Over 1m"/>
    <s v="Chicago, IL-IN"/>
    <n v="8608208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x v="3"/>
    <s v="Over 1m"/>
    <s v="Chicago, IL-IN"/>
    <n v="8608208"/>
    <s v="11100"/>
    <s v="DF"/>
    <s v="DIESEL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x v="3"/>
    <s v="Over 1m"/>
    <s v="Chicago, IL-IN"/>
    <n v="8608208"/>
    <s v="11700"/>
    <s v="  "/>
    <m/>
    <s v="N"/>
    <s v="1172"/>
    <s v="BUS OTHER"/>
    <n v="11"/>
    <x v="0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x v="3"/>
    <s v="Over 1m"/>
    <s v="Chicago, IL-IN"/>
    <n v="8608208"/>
    <s v="117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x v="3"/>
    <s v="Over 1m"/>
    <s v="Chicago, IL-IN"/>
    <n v="860820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x v="3"/>
    <s v="Over 1m"/>
    <s v="Chicago, IL-IN"/>
    <n v="8608208"/>
    <s v="117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x v="3"/>
    <s v="Over 1m"/>
    <s v="Chicago, IL-IN"/>
    <n v="8608208"/>
    <s v="112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x v="3"/>
    <s v="Over 1m"/>
    <s v="Chicago, IL-IN"/>
    <n v="8608208"/>
    <s v="11400"/>
    <s v="DP"/>
    <s v="DIESEL (PARTICULATE TRAP)"/>
    <s v="N"/>
    <s v="1114"/>
    <s v="BUS OTHER"/>
    <n v="11"/>
    <x v="0"/>
    <s v="14"/>
    <s v="111"/>
    <s v="Rehabilitation / Rebuild"/>
    <s v="06"/>
    <s v="Bus Articulated"/>
    <m/>
    <s v="Bus Articulated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x v="3"/>
    <s v="Over 1m"/>
    <s v="Chicago, IL-IN"/>
    <n v="8608208"/>
    <s v="11700"/>
    <s v="  "/>
    <m/>
    <s v="N"/>
    <s v="1172"/>
    <s v="BUS OTHER"/>
    <n v="11"/>
    <x v="0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x v="3"/>
    <s v="Over 1m"/>
    <s v="Chicago, IL-IN"/>
    <n v="8608208"/>
    <s v="117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x v="3"/>
    <s v="Over 1m"/>
    <s v="Chicago, IL-IN"/>
    <n v="860820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x v="0"/>
    <s v="Under 50k"/>
    <s v="ILLINOI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x v="0"/>
    <s v="Under 50k"/>
    <s v="ILLINOIS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x v="0"/>
    <s v="Under 50k"/>
    <s v="ILLINOIS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x v="0"/>
    <s v="Under 50k"/>
    <s v="ILLINOIS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x v="0"/>
    <s v="Under 50k"/>
    <s v="ILLINOIS GOV APP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x v="3"/>
    <s v="Over 1m"/>
    <s v="Chicago, IL-IN"/>
    <n v="8608208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x v="3"/>
    <s v="Over 1m"/>
    <s v="Chicago, IL-IN"/>
    <n v="8608208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x v="1"/>
    <s v="200k - 1m"/>
    <s v="Round Lake Beach-McHenry-Grayslake, IL-WI"/>
    <n v="290373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x v="1"/>
    <s v="200k - 1m"/>
    <s v="Round Lake Beach-McHenry-Grayslake, IL-WI"/>
    <n v="290373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x v="1"/>
    <s v="200k - 1m"/>
    <s v="Round Lake Beach-McHenry-Grayslake, IL-WI"/>
    <n v="29037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x v="0"/>
    <s v="Under 50k"/>
    <s v="ILLINOIS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x v="3"/>
    <s v="Over 1m"/>
    <s v="Chicago, IL-IN"/>
    <n v="8608208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x v="3"/>
    <s v="Over 1m"/>
    <s v="Chicago, IL-IN"/>
    <n v="8608208"/>
    <s v="12100"/>
    <s v="  "/>
    <m/>
    <s v="N"/>
    <s v="1214"/>
    <s v="FIXED GUIDEWAY"/>
    <n v="12"/>
    <x v="3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x v="3"/>
    <s v="Over 1m"/>
    <s v="Chicago, IL-IN"/>
    <n v="8608208"/>
    <s v="12100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x v="3"/>
    <s v="Over 1m"/>
    <s v="Chicago, IL-IN"/>
    <n v="8608208"/>
    <s v="12100"/>
    <s v="  "/>
    <m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x v="3"/>
    <s v="Over 1m"/>
    <s v="Chicago, IL-IN"/>
    <n v="8608208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x v="3"/>
    <s v="Over 1m"/>
    <s v="Chicago, IL-IN"/>
    <n v="8608208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x v="3"/>
    <s v="Over 1m"/>
    <s v="Chicago, IL-IN"/>
    <n v="8608208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x v="3"/>
    <s v="Over 1m"/>
    <s v="Chicago, IL-IN"/>
    <n v="8608208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x v="3"/>
    <s v="Over 1m"/>
    <s v="Chicago, IL-IN"/>
    <n v="8608208"/>
    <s v="12500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x v="3"/>
    <s v="Over 1m"/>
    <s v="Chicago, IL-IN"/>
    <n v="8608208"/>
    <s v="12700"/>
    <s v="  "/>
    <m/>
    <s v="N"/>
    <s v="1271"/>
    <s v="FIXED GUIDEWAY"/>
    <n v="12"/>
    <x v="3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x v="3"/>
    <s v="Over 1m"/>
    <s v="Chicago, IL-IN"/>
    <n v="8608208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02"/>
    <s v="Force Account"/>
    <m/>
    <m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x v="3"/>
    <s v="Over 1m"/>
    <s v="Chicago, IL-IN"/>
    <n v="8608208"/>
    <s v="12700"/>
    <s v="  "/>
    <m/>
    <s v="N"/>
    <s v="1273"/>
    <s v="FIXED GUIDEWAY"/>
    <n v="12"/>
    <x v="3"/>
    <s v="73"/>
    <s v="127"/>
    <s v="Contingencies"/>
    <s v="00"/>
    <s v="Contingencies"/>
    <m/>
    <m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x v="3"/>
    <s v="Over 1m"/>
    <s v="Chicago, IL-IN"/>
    <n v="8608208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x v="1"/>
    <s v="200k - 1m"/>
    <s v="Round Lake Beach-McHenry-Grayslake, IL-WI"/>
    <n v="290373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x v="1"/>
    <s v="200k - 1m"/>
    <s v="Round Lake Beach-McHenry-Grayslake, IL-WI"/>
    <n v="29037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x v="3"/>
    <s v="Over 1m"/>
    <s v="Chicago, IL-IN"/>
    <n v="8608208"/>
    <s v="55000"/>
    <s v="  "/>
    <m/>
    <s v="N"/>
    <s v="5510"/>
    <s v="RESEARCH"/>
    <n v="55"/>
    <x v="6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x v="3"/>
    <s v="Over 1m"/>
    <s v="Chicago, IL-IN"/>
    <n v="8608208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x v="3"/>
    <s v="Over 1m"/>
    <s v="Chicago, IL-IN"/>
    <n v="8608208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x v="3"/>
    <s v="Over 1m"/>
    <s v="Chicago, IL-IN"/>
    <n v="8608208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x v="0"/>
    <s v="Under 50k"/>
    <s v="ILLINOIS GOV APP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x v="0"/>
    <s v="Under 50k"/>
    <s v="ILLINOIS GOV APP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x v="0"/>
    <s v="Under 50k"/>
    <s v="ILLINOIS GOV APP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x v="0"/>
    <s v="Under 50k"/>
    <s v="ILLINOIS GOV APP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x v="0"/>
    <s v="Under 50k"/>
    <s v="ILLINOIS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x v="0"/>
    <s v="Under 50k"/>
    <s v="ILLINOIS GOV APP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x v="0"/>
    <s v="Under 50k"/>
    <s v="ILLINOIS GOV APP"/>
    <n v="0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x v="0"/>
    <s v="Under 50k"/>
    <s v="ILLINOIS GOV APP"/>
    <n v="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x v="0"/>
    <s v="Under 50k"/>
    <s v="ILLINOIS GOV APP"/>
    <n v="0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x v="2"/>
    <s v="50k - 200k"/>
    <s v="Beloit, WI-IL"/>
    <n v="63835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x v="2"/>
    <s v="50k - 200k"/>
    <s v="Beloit, WI-IL"/>
    <n v="6383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x v="2"/>
    <s v="50k - 200k"/>
    <s v="Beloit, WI-IL"/>
    <n v="6383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x v="2"/>
    <s v="50k - 200k"/>
    <s v="Bloomington-Normal, IL"/>
    <n v="132600"/>
    <s v="11400"/>
    <s v="LN"/>
    <s v="LIQUEFI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x v="2"/>
    <s v="50k - 200k"/>
    <s v="Bloomington-Normal, IL"/>
    <n v="132600"/>
    <s v="11400"/>
    <s v="BD"/>
    <s v="BIO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x v="2"/>
    <s v="50k - 200k"/>
    <s v="Bloomington-Normal, IL"/>
    <n v="132600"/>
    <s v="11400"/>
    <s v="  "/>
    <m/>
    <s v="N"/>
    <s v="1141"/>
    <s v="MAINTENANCE FACILITY"/>
    <n v="11"/>
    <x v="0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x v="2"/>
    <s v="50k - 200k"/>
    <s v="Bloomington-Normal, IL"/>
    <n v="13260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x v="2"/>
    <s v="50k - 200k"/>
    <s v="Bloomington-Normal, IL"/>
    <n v="1326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x v="2"/>
    <s v="50k - 200k"/>
    <s v="Bloomington-Normal, IL"/>
    <n v="13260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x v="2"/>
    <s v="50k - 200k"/>
    <s v="Bloomington-Normal, IL"/>
    <n v="13260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x v="2"/>
    <s v="50k - 200k"/>
    <s v="Kankakee, IL"/>
    <n v="8192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x v="2"/>
    <s v="50k - 200k"/>
    <s v="Kankakee, IL"/>
    <n v="8192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x v="1"/>
    <s v="200k - 1m"/>
    <s v="Rockford, IL"/>
    <n v="29686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x v="1"/>
    <s v="200k - 1m"/>
    <s v="Rockford, IL"/>
    <n v="296863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x v="1"/>
    <s v="200k - 1m"/>
    <s v="Rockford, IL"/>
    <n v="29686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x v="1"/>
    <s v="200k - 1m"/>
    <s v="Rockford, IL"/>
    <n v="29686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x v="1"/>
    <s v="200k - 1m"/>
    <s v="Rockford, IL"/>
    <n v="296863"/>
    <s v="11900"/>
    <s v="  "/>
    <m/>
    <s v="N"/>
    <s v="1194"/>
    <s v="BUS OTHER"/>
    <n v="11"/>
    <x v="0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x v="1"/>
    <s v="200k - 1m"/>
    <s v="Rockford, IL"/>
    <n v="296863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x v="1"/>
    <s v="200k - 1m"/>
    <s v="Rockford, IL"/>
    <n v="29686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x v="1"/>
    <s v="200k - 1m"/>
    <s v="Rockford, IL"/>
    <n v="29686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x v="2"/>
    <s v="50k - 200k"/>
    <s v="Champaign, IL"/>
    <n v="145361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x v="2"/>
    <s v="50k - 200k"/>
    <s v="Carbondale, IL"/>
    <n v="6782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x v="3"/>
    <s v="Over 1m"/>
    <s v="St. Louis, MO-IL"/>
    <n v="2150706"/>
    <s v="11400"/>
    <s v="  "/>
    <m/>
    <s v="N"/>
    <s v="1143"/>
    <s v="MAINTENANCE FACILITY"/>
    <n v="11"/>
    <x v="0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x v="2"/>
    <s v="50k - 200k"/>
    <s v="Alton, IL - MO"/>
    <n v="8389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x v="2"/>
    <s v="50k - 200k"/>
    <s v="Alton, IL - MO"/>
    <n v="83890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x v="2"/>
    <s v="50k - 200k"/>
    <s v="Alton, IL - MO"/>
    <n v="83890"/>
    <s v="11400"/>
    <s v="  "/>
    <m/>
    <s v="N"/>
    <s v="1143"/>
    <s v="MAINTENANCE FACILITY"/>
    <n v="11"/>
    <x v="0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x v="2"/>
    <s v="50k - 200k"/>
    <s v="Alton, IL - MO"/>
    <n v="8389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x v="2"/>
    <s v="50k - 200k"/>
    <s v="Alton, IL - MO"/>
    <n v="8389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x v="2"/>
    <s v="50k - 200k"/>
    <s v="DeKalb, IL"/>
    <n v="6854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x v="2"/>
    <s v="50k - 200k"/>
    <s v="DeKalb, IL"/>
    <n v="68545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x v="2"/>
    <s v="50k - 200k"/>
    <s v="DeKalb, IL"/>
    <n v="6854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x v="2"/>
    <s v="50k - 200k"/>
    <s v="DeKalb, IL"/>
    <n v="68545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x v="2"/>
    <s v="50k - 200k"/>
    <s v="DeKalb, IL"/>
    <n v="6854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x v="2"/>
    <s v="50k - 200k"/>
    <s v="DeKalb, IL"/>
    <n v="68545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x v="1"/>
    <s v="200k - 1m"/>
    <s v="Peoria, IL"/>
    <n v="266921"/>
    <s v="111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x v="1"/>
    <s v="200k - 1m"/>
    <s v="Peoria, IL"/>
    <n v="266921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x v="1"/>
    <s v="200k - 1m"/>
    <s v="Peoria, IL"/>
    <n v="266921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x v="1"/>
    <s v="200k - 1m"/>
    <s v="Peoria, IL"/>
    <n v="266921"/>
    <s v="111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x v="1"/>
    <s v="200k - 1m"/>
    <s v="Peoria, IL"/>
    <n v="2669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x v="1"/>
    <s v="200k - 1m"/>
    <s v="Peoria, IL"/>
    <n v="26692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x v="1"/>
    <s v="200k - 1m"/>
    <s v="Peoria, IL"/>
    <n v="266921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x v="1"/>
    <s v="200k - 1m"/>
    <s v="Peoria, IL"/>
    <n v="26692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x v="1"/>
    <s v="200k - 1m"/>
    <s v="Peoria, IL"/>
    <n v="266921"/>
    <s v="111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x v="1"/>
    <s v="200k - 1m"/>
    <s v="Peoria, IL"/>
    <n v="266921"/>
    <s v="111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x v="2"/>
    <s v="50k - 200k"/>
    <s v="Champaign, IL"/>
    <n v="145361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x v="2"/>
    <s v="50k - 200k"/>
    <s v="Champaign, IL"/>
    <n v="145361"/>
    <s v="11100"/>
    <s v="HE"/>
    <s v="HYBRID ELECTRIC - 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x v="3"/>
    <s v="Over 1m"/>
    <s v="Chicago, IL-IN"/>
    <n v="8608208"/>
    <s v="12700"/>
    <s v="  "/>
    <m/>
    <s v="N"/>
    <s v="1271"/>
    <s v="FIXED GUIDEWAY"/>
    <n v="12"/>
    <x v="3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x v="3"/>
    <s v="Over 1m"/>
    <s v="Chicago, IL-IN"/>
    <n v="8608208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x v="3"/>
    <s v="Over 1m"/>
    <s v="Chicago, IL-IN"/>
    <n v="8608208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x v="3"/>
    <s v="Over 1m"/>
    <s v="Chicago, IL-IN"/>
    <n v="8608208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x v="3"/>
    <s v="Over 1m"/>
    <s v="Chicago, IL-IN"/>
    <n v="8608208"/>
    <s v="11100"/>
    <s v="DP"/>
    <s v="DIESEL (PARTICULATE TRAP)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x v="3"/>
    <s v="Over 1m"/>
    <s v="Chicago, IL-IN"/>
    <n v="8608208"/>
    <s v="12400"/>
    <s v="  "/>
    <m/>
    <s v="N"/>
    <s v="1246"/>
    <s v="FIXED GUIDEWAY"/>
    <n v="12"/>
    <x v="3"/>
    <s v="46"/>
    <s v="124"/>
    <s v="Lease"/>
    <s v="01"/>
    <s v="Admin/Maint Facility"/>
    <m/>
    <m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x v="3"/>
    <s v="Over 1m"/>
    <s v="Chicago, IL-IN"/>
    <n v="8608208"/>
    <s v="11100"/>
    <s v="DP"/>
    <s v="DIESEL (PARTICULATE TRAP)"/>
    <s v="N"/>
    <s v="1116"/>
    <s v="BUS OTHER"/>
    <n v="11"/>
    <x v="0"/>
    <s v="16"/>
    <s v="111"/>
    <s v="Lease - Replacement"/>
    <s v="06"/>
    <s v="Bus Articulated"/>
    <m/>
    <s v="Bus Articulated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x v="3"/>
    <s v="Over 1m"/>
    <s v="Chicago, IL-IN"/>
    <n v="8608208"/>
    <s v="11700"/>
    <s v="  "/>
    <m/>
    <s v="N"/>
    <s v="1172"/>
    <s v="BUS OTHER"/>
    <n v="11"/>
    <x v="0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x v="3"/>
    <s v="Over 1m"/>
    <s v="Chicago, IL-IN"/>
    <n v="8608208"/>
    <s v="117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x v="3"/>
    <s v="Over 1m"/>
    <s v="Chicago, IL-IN"/>
    <n v="860820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x v="3"/>
    <s v="Over 1m"/>
    <s v="Chicago, IL-IN"/>
    <n v="8608208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x v="2"/>
    <s v="50k - 200k"/>
    <s v="Decatur, IL"/>
    <n v="9386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x v="2"/>
    <s v="50k - 200k"/>
    <s v="Danville, IL-IN"/>
    <n v="50996"/>
    <s v="11600"/>
    <s v="BD"/>
    <s v="BIODIESEL"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x v="2"/>
    <s v="50k - 200k"/>
    <s v="Danville, IL-IN"/>
    <n v="50996"/>
    <s v="11400"/>
    <s v="BD"/>
    <s v="BIODIESEL"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x v="2"/>
    <s v="50k - 200k"/>
    <s v="Danville, IL-IN"/>
    <n v="50996"/>
    <s v="30000"/>
    <s v="BD"/>
    <s v="BIO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x v="2"/>
    <s v="50k - 200k"/>
    <s v="Danville, IL-IN"/>
    <n v="50996"/>
    <s v="11400"/>
    <s v="BD"/>
    <s v="BIODIESEL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x v="2"/>
    <s v="50k - 200k"/>
    <s v="Danville, IL-IN"/>
    <n v="50996"/>
    <s v="11400"/>
    <s v="BD"/>
    <s v="BIODIESEL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x v="2"/>
    <s v="50k - 200k"/>
    <s v="Carbondale, IL"/>
    <n v="67821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x v="1"/>
    <s v="200k - 1m"/>
    <s v="Round Lake Beach-McHenry-Grayslake, IL-WI"/>
    <n v="290373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x v="1"/>
    <s v="200k - 1m"/>
    <s v="Round Lake Beach-McHenry-Grayslake, IL-WI"/>
    <n v="290373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x v="1"/>
    <s v="200k - 1m"/>
    <s v="Round Lake Beach-McHenry-Grayslake, IL-WI"/>
    <n v="290373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x v="1"/>
    <s v="200k - 1m"/>
    <s v="Round Lake Beach-McHenry-Grayslake, IL-WI"/>
    <n v="290373"/>
    <s v="11100"/>
    <s v="DP"/>
    <s v="DIESEL (PARTICULATE TRAP)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x v="1"/>
    <s v="200k - 1m"/>
    <s v="Round Lake Beach-McHenry-Grayslake, IL-WI"/>
    <n v="290373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x v="1"/>
    <s v="200k - 1m"/>
    <s v="Round Lake Beach-McHenry-Grayslake, IL-WI"/>
    <n v="290373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x v="1"/>
    <s v="200k - 1m"/>
    <s v="Round Lake Beach-McHenry-Grayslake, IL-WI"/>
    <n v="290373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x v="1"/>
    <s v="200k - 1m"/>
    <s v="Round Lake Beach-McHenry-Grayslake, IL-WI"/>
    <n v="290373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x v="1"/>
    <s v="200k - 1m"/>
    <s v="Round Lake Beach-McHenry-Grayslake, IL-WI"/>
    <n v="29037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x v="3"/>
    <s v="Over 1m"/>
    <s v="Chicago, IL-IN"/>
    <n v="8608208"/>
    <s v="12100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x v="3"/>
    <s v="Over 1m"/>
    <s v="Chicago, IL-IN"/>
    <n v="8608208"/>
    <s v="12100"/>
    <s v="  "/>
    <m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x v="3"/>
    <s v="Over 1m"/>
    <s v="Chicago, IL-IN"/>
    <n v="8608208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x v="3"/>
    <s v="Over 1m"/>
    <s v="Chicago, IL-IN"/>
    <n v="8608208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x v="3"/>
    <s v="Over 1m"/>
    <s v="Chicago, IL-IN"/>
    <n v="8608208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x v="3"/>
    <s v="Over 1m"/>
    <s v="Chicago, IL-IN"/>
    <n v="8608208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x v="3"/>
    <s v="Over 1m"/>
    <s v="Chicago, IL-IN"/>
    <n v="8608208"/>
    <s v="12400"/>
    <s v="  "/>
    <m/>
    <s v="N"/>
    <s v="1244"/>
    <s v="FIXED GUIDEWAY"/>
    <n v="12"/>
    <x v="3"/>
    <s v="44"/>
    <s v="124"/>
    <s v="Rehab / Renovation"/>
    <s v="01"/>
    <s v="Admin Building"/>
    <m/>
    <m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x v="3"/>
    <s v="Over 1m"/>
    <s v="Chicago, IL-IN"/>
    <n v="8608208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x v="3"/>
    <s v="Over 1m"/>
    <s v="Chicago, IL-IN"/>
    <n v="8608208"/>
    <s v="12700"/>
    <s v="  "/>
    <m/>
    <s v="N"/>
    <s v="1271"/>
    <s v="FIXED GUIDEWAY"/>
    <n v="12"/>
    <x v="3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x v="3"/>
    <s v="Over 1m"/>
    <s v="Chicago, IL-IN"/>
    <n v="8608208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x v="3"/>
    <s v="Over 1m"/>
    <s v="Chicago, IL-IN"/>
    <n v="8608208"/>
    <s v="12700"/>
    <s v="  "/>
    <m/>
    <s v="N"/>
    <s v="1273"/>
    <s v="FIXED GUIDEWAY"/>
    <n v="12"/>
    <x v="3"/>
    <s v="73"/>
    <s v="127"/>
    <s v="Contingencies"/>
    <s v="00"/>
    <s v="Contingencies"/>
    <m/>
    <m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x v="3"/>
    <s v="Over 1m"/>
    <s v="Chicago, IL-IN"/>
    <n v="8608208"/>
    <s v="12700"/>
    <s v="  "/>
    <m/>
    <s v="N"/>
    <s v="1276"/>
    <s v="FIXED GUIDEWAY"/>
    <n v="12"/>
    <x v="3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x v="3"/>
    <s v="Over 1m"/>
    <s v="Chicago, IL-IN"/>
    <n v="8608208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x v="1"/>
    <s v="200k - 1m"/>
    <s v="Round Lake Beach-McHenry-Grayslake, IL-WI"/>
    <n v="290373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x v="1"/>
    <s v="200k - 1m"/>
    <s v="Round Lake Beach-McHenry-Grayslake, IL-WI"/>
    <n v="290373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x v="1"/>
    <s v="200k - 1m"/>
    <s v="Round Lake Beach-McHenry-Grayslake, IL-WI"/>
    <n v="290373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x v="1"/>
    <s v="200k - 1m"/>
    <s v="Round Lake Beach-McHenry-Grayslake, IL-WI"/>
    <n v="290373"/>
    <s v="12700"/>
    <s v="  "/>
    <m/>
    <s v="N"/>
    <s v="1271"/>
    <s v="FIXED GUIDEWAY"/>
    <n v="12"/>
    <x v="3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x v="1"/>
    <s v="200k - 1m"/>
    <s v="Round Lake Beach-McHenry-Grayslake, IL-WI"/>
    <n v="29037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x v="1"/>
    <s v="200k - 1m"/>
    <s v="Round Lake Beach-McHenry-Grayslake, IL-WI"/>
    <n v="290373"/>
    <s v="12700"/>
    <s v="  "/>
    <m/>
    <s v="N"/>
    <s v="1276"/>
    <s v="FIXED GUIDEWAY"/>
    <n v="12"/>
    <x v="3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x v="2"/>
    <s v="50k - 200k"/>
    <s v="Springfield, IL"/>
    <n v="16131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x v="2"/>
    <s v="50k - 200k"/>
    <s v="Springfield, IL"/>
    <n v="16131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x v="2"/>
    <s v="50k - 200k"/>
    <s v="Springfield, IL"/>
    <n v="16131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x v="2"/>
    <s v="50k - 200k"/>
    <s v="Springfield, IL"/>
    <n v="16131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x v="2"/>
    <s v="50k - 200k"/>
    <s v="Springfield, IL"/>
    <n v="16131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x v="1"/>
    <s v="200k - 1m"/>
    <s v="Davenport, IA-IL"/>
    <n v="28005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x v="1"/>
    <s v="200k - 1m"/>
    <s v="Davenport, IA-IL"/>
    <n v="28005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x v="1"/>
    <s v="200k - 1m"/>
    <s v="Davenport, IA-IL"/>
    <n v="2800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x v="1"/>
    <s v="200k - 1m"/>
    <s v="Davenport, IA-IL"/>
    <n v="280051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s v="Chicago, IL-IN"/>
    <n v="8608208"/>
    <s v="11300"/>
    <s v="  "/>
    <m/>
    <s v="N"/>
    <s v="1171"/>
    <s v="BUS OTHER"/>
    <n v="11"/>
    <x v="0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s v="Chicago, IL-IN"/>
    <n v="8608208"/>
    <s v="11700"/>
    <s v="  "/>
    <m/>
    <s v="N"/>
    <s v="1171"/>
    <s v="BUS OTHER"/>
    <n v="11"/>
    <x v="0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s v="Chicago, IL-IN"/>
    <n v="8608208"/>
    <s v="113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s v="Chicago, IL-IN"/>
    <n v="8608208"/>
    <s v="117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x v="3"/>
    <s v="Over 1m"/>
    <s v="Chicago, IL-IN"/>
    <n v="8608208"/>
    <s v="117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x v="3"/>
    <s v="Over 1m"/>
    <s v="Chicago, IL-IN"/>
    <n v="8608208"/>
    <s v="11700"/>
    <s v="  "/>
    <m/>
    <s v="N"/>
    <s v="1175"/>
    <s v="BUS OTHER"/>
    <n v="11"/>
    <x v="0"/>
    <s v="75"/>
    <s v="117"/>
    <s v="Real Estate (R/W)"/>
    <s v="91"/>
    <s v="Acquisition"/>
    <m/>
    <m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x v="3"/>
    <s v="Over 1m"/>
    <s v="Chicago, IL-IN"/>
    <n v="8608208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x v="3"/>
    <s v="Over 1m"/>
    <s v="Chicago, IL-IN"/>
    <n v="8608208"/>
    <s v="11700"/>
    <s v="  "/>
    <m/>
    <s v="N"/>
    <s v="1176"/>
    <s v="BUS OTHER"/>
    <n v="11"/>
    <x v="0"/>
    <s v="76"/>
    <s v="117"/>
    <s v="Real Estate (Other)"/>
    <s v="93"/>
    <s v="Demolition"/>
    <m/>
    <m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x v="3"/>
    <s v="Over 1m"/>
    <s v="Chicago, IL-IN"/>
    <n v="8608208"/>
    <s v="11300"/>
    <s v="  "/>
    <m/>
    <s v="N"/>
    <s v="1172"/>
    <s v="BUS OTHER"/>
    <n v="11"/>
    <x v="0"/>
    <s v="72"/>
    <s v="117"/>
    <s v="Force Account"/>
    <s v="01"/>
    <s v="Force Account"/>
    <m/>
    <m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x v="3"/>
    <s v="Over 1m"/>
    <s v="Chicago, IL-IN"/>
    <n v="8608208"/>
    <s v="11300"/>
    <s v="  "/>
    <m/>
    <s v="N"/>
    <s v="1172"/>
    <s v="BUS OTHER"/>
    <n v="11"/>
    <x v="0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x v="3"/>
    <s v="Over 1m"/>
    <s v="Chicago, IL-IN"/>
    <n v="8608208"/>
    <s v="11700"/>
    <s v="  "/>
    <m/>
    <s v="N"/>
    <s v="1172"/>
    <s v="BUS OTHER"/>
    <n v="11"/>
    <x v="0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x v="3"/>
    <s v="Over 1m"/>
    <s v="Chicago, IL-IN"/>
    <n v="8608208"/>
    <s v="11700"/>
    <s v="  "/>
    <m/>
    <s v="N"/>
    <s v="1172"/>
    <s v="BUS OTHER"/>
    <n v="11"/>
    <x v="0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x v="3"/>
    <s v="Over 1m"/>
    <s v="Chicago, IL-IN"/>
    <n v="8608208"/>
    <s v="113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x v="3"/>
    <s v="Over 1m"/>
    <s v="Chicago, IL-IN"/>
    <n v="8608208"/>
    <s v="113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x v="3"/>
    <s v="Over 1m"/>
    <s v="Chicago, IL-IN"/>
    <n v="8608208"/>
    <s v="11300"/>
    <s v="  "/>
    <m/>
    <s v="N"/>
    <s v="1133"/>
    <s v="BUS OTHER"/>
    <n v="11"/>
    <x v="0"/>
    <s v="33"/>
    <s v="113"/>
    <s v="Construction"/>
    <s v="09"/>
    <s v="Route Signing"/>
    <m/>
    <m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x v="3"/>
    <s v="Over 1m"/>
    <s v="Chicago, IL-IN"/>
    <n v="8608208"/>
    <s v="11300"/>
    <s v="  "/>
    <m/>
    <s v="N"/>
    <s v="1133"/>
    <s v="BUS OTHER"/>
    <n v="11"/>
    <x v="0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x v="3"/>
    <s v="Over 1m"/>
    <s v="Chicago, IL-IN"/>
    <n v="8608208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x v="3"/>
    <s v="Over 1m"/>
    <s v="Chicago, IL-IN"/>
    <n v="8608208"/>
    <s v="11700"/>
    <s v="  "/>
    <m/>
    <s v="N"/>
    <s v="1176"/>
    <s v="BUS OTHER"/>
    <n v="11"/>
    <x v="0"/>
    <s v="76"/>
    <s v="117"/>
    <s v="Real Estate (Other)"/>
    <s v="95"/>
    <s v="Utility Relocation"/>
    <m/>
    <m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x v="3"/>
    <s v="Over 1m"/>
    <s v="Chicago, IL-IN"/>
    <n v="8608208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x v="3"/>
    <s v="Over 1m"/>
    <s v="Chicago, IL-IN"/>
    <n v="8608208"/>
    <s v="11100"/>
    <s v="DF"/>
    <s v="DIESEL"/>
    <s v="N"/>
    <s v="1124"/>
    <s v="BUS OTHER"/>
    <n v="11"/>
    <x v="0"/>
    <s v="24"/>
    <s v="112"/>
    <s v="Rehab / Renovation"/>
    <s v="20"/>
    <s v="Miscellaneous Equipment"/>
    <m/>
    <m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x v="3"/>
    <s v="Over 1m"/>
    <s v="Chicago, IL-IN"/>
    <n v="8608208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x v="3"/>
    <s v="Over 1m"/>
    <s v="Chicago, IL-IN"/>
    <n v="860820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x v="3"/>
    <s v="Over 1m"/>
    <s v="Chicago, IL-IN"/>
    <n v="8608208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x v="3"/>
    <s v="Over 1m"/>
    <s v="Chicago, IL-IN"/>
    <n v="8608208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x v="3"/>
    <s v="Over 1m"/>
    <s v="Chicago, IL-IN"/>
    <n v="8608208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x v="3"/>
    <s v="Over 1m"/>
    <s v="Chicago, IL-IN"/>
    <n v="8608208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x v="3"/>
    <s v="Over 1m"/>
    <s v="St. Louis, MO-IL"/>
    <n v="215070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x v="3"/>
    <s v="Over 1m"/>
    <s v="Chicago, IL-IN"/>
    <n v="8608208"/>
    <s v="11100"/>
    <s v="DP"/>
    <s v="DIESEL (PARTICULATE TRAP)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x v="3"/>
    <s v="Over 1m"/>
    <s v="Chicago, IL-IN"/>
    <n v="8608208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x v="3"/>
    <s v="Over 1m"/>
    <s v="Chicago, IL-IN"/>
    <n v="8608208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x v="3"/>
    <s v="Over 1m"/>
    <s v="Chicago, IL-IN"/>
    <n v="8608208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x v="3"/>
    <s v="Over 1m"/>
    <s v="Chicago, IL-IN"/>
    <n v="8608208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x v="3"/>
    <s v="Over 1m"/>
    <s v="Chicago, IL-IN"/>
    <n v="8608208"/>
    <s v="12700"/>
    <s v="  "/>
    <m/>
    <s v="N"/>
    <s v="1271"/>
    <s v="FIXED GUIDEWAY"/>
    <n v="12"/>
    <x v="3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x v="3"/>
    <s v="Over 1m"/>
    <s v="Chicago, IL-IN"/>
    <n v="8608208"/>
    <s v="12100"/>
    <s v="  "/>
    <m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x v="3"/>
    <s v="Over 1m"/>
    <s v="Chicago, IL-IN"/>
    <n v="8608208"/>
    <s v="11300"/>
    <s v="  "/>
    <m/>
    <s v="N"/>
    <s v="1133"/>
    <s v="BUS OTHER"/>
    <s v="11"/>
    <x v="0"/>
    <s v="33"/>
    <s v="113"/>
    <s v="Construction"/>
    <s v="10"/>
    <s v="Passenger Shelters"/>
    <m/>
    <m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x v="3"/>
    <s v="Over 1m"/>
    <s v="Chicago, IL-IN"/>
    <n v="8608208"/>
    <s v="11300"/>
    <s v="  "/>
    <m/>
    <s v="N"/>
    <s v="1134"/>
    <s v="BUS OTHER"/>
    <s v="11"/>
    <x v="0"/>
    <s v="34"/>
    <s v="113"/>
    <s v="Rehab / Renovation"/>
    <s v="03"/>
    <s v="Terminal, Intermodal (Transit)"/>
    <m/>
    <m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x v="3"/>
    <s v="Over 1m"/>
    <s v="Chicago, IL-IN"/>
    <n v="8608208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x v="3"/>
    <s v="Over 1m"/>
    <s v="Indianapolis, IN"/>
    <n v="148748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x v="3"/>
    <s v="Over 1m"/>
    <s v="Indianapolis, IN"/>
    <n v="1487483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x v="3"/>
    <s v="Over 1m"/>
    <s v="Indianapolis, IN"/>
    <n v="14874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x v="3"/>
    <s v="Over 1m"/>
    <s v="Indianapolis, IN"/>
    <n v="14874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x v="1"/>
    <s v="200k - 1m"/>
    <s v="Evansville, IN-KY"/>
    <n v="22935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x v="1"/>
    <s v="200k - 1m"/>
    <s v="Fort Wayne, IN"/>
    <n v="313492"/>
    <s v="11100"/>
    <s v="BD"/>
    <s v="BIO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x v="1"/>
    <s v="200k - 1m"/>
    <s v="Fort Wayne, IN"/>
    <n v="313492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x v="1"/>
    <s v="200k - 1m"/>
    <s v="Fort Wayne, IN"/>
    <n v="31349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x v="3"/>
    <s v="Over 1m"/>
    <s v="Chicago, IL-IN"/>
    <n v="8608208"/>
    <s v="64700"/>
    <s v="DM"/>
    <s v="DUAL MODE (DIESEL / ELEC)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x v="1"/>
    <s v="200k - 1m"/>
    <s v="Evansville, IN-KY"/>
    <n v="229351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x v="0"/>
    <s v="Under 50k"/>
    <s v="INDIA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x v="0"/>
    <s v="Under 50k"/>
    <s v="INDIA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x v="2"/>
    <s v="50k - 200k"/>
    <s v="Muncie, IN"/>
    <n v="9058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x v="2"/>
    <s v="50k - 200k"/>
    <s v="Terre Haute, IN"/>
    <n v="9274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x v="2"/>
    <s v="50k - 200k"/>
    <s v="Lafayette, IN"/>
    <n v="14772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x v="2"/>
    <s v="50k - 200k"/>
    <s v="Elkhart, IN-MI"/>
    <n v="14359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x v="2"/>
    <s v="50k - 200k"/>
    <s v="Michigan City-La Porte, IN-MI"/>
    <n v="6602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x v="1"/>
    <s v="200k - 1m"/>
    <s v="Evansville, IN-KY"/>
    <n v="22935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x v="0"/>
    <s v="Under 50k"/>
    <s v="INDIANA GOV APP"/>
    <n v="0"/>
    <s v="634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x v="0"/>
    <s v="Under 50k"/>
    <s v="INDIANA GOV APP"/>
    <n v="0"/>
    <s v="60001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x v="0"/>
    <s v="Under 50k"/>
    <s v="INDIANA GOV APP"/>
    <n v="0"/>
    <s v="30001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x v="0"/>
    <s v="Under 50k"/>
    <s v="INDIANA GOV APP"/>
    <n v="0"/>
    <s v="63401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x v="0"/>
    <s v="Under 50k"/>
    <s v="INDIANA GOV APP"/>
    <n v="0"/>
    <s v="63501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x v="0"/>
    <s v="Under 50k"/>
    <s v="INDIANA GOV APP"/>
    <n v="0"/>
    <s v="634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x v="0"/>
    <s v="Under 50k"/>
    <s v="INDIANA GOV APP"/>
    <n v="0"/>
    <s v="60001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x v="0"/>
    <s v="Under 50k"/>
    <s v="INDIANA GOV APP"/>
    <n v="0"/>
    <s v="30001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x v="0"/>
    <s v="Under 50k"/>
    <s v="INDIANA GOV APP"/>
    <n v="0"/>
    <s v="63401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x v="0"/>
    <s v="Under 50k"/>
    <s v="INDIANA GOV APP"/>
    <n v="0"/>
    <s v="63501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x v="3"/>
    <s v="Over 1m"/>
    <s v="Indianapolis, IN"/>
    <n v="1487483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x v="3"/>
    <s v="Over 1m"/>
    <s v="Indianapolis, IN"/>
    <n v="1487483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x v="3"/>
    <s v="Over 1m"/>
    <s v="Indianapolis, IN"/>
    <n v="148748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x v="2"/>
    <s v="50k - 200k"/>
    <s v="Lafayette, IN"/>
    <n v="147725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x v="2"/>
    <s v="50k - 200k"/>
    <s v="Lafayette, IN"/>
    <n v="147725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x v="0"/>
    <s v="Under 50k"/>
    <s v="INDIA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x v="0"/>
    <s v="Under 50k"/>
    <s v="INDIA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x v="0"/>
    <s v="Under 50k"/>
    <s v="INDIA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x v="0"/>
    <s v="Under 50k"/>
    <s v="INDIANA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x v="0"/>
    <s v="Under 50k"/>
    <s v="INDIANA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x v="0"/>
    <s v="Under 50k"/>
    <s v="INDIANA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x v="0"/>
    <s v="Under 50k"/>
    <s v="INDIANA GOV APP"/>
    <n v="0"/>
    <s v="11400"/>
    <s v="DF"/>
    <s v="DIESEL"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x v="3"/>
    <s v="Over 1m"/>
    <s v="Chicago, IL-IN"/>
    <n v="8608208"/>
    <s v="12100"/>
    <s v="  "/>
    <m/>
    <s v="N"/>
    <s v="1214"/>
    <s v="FIXED GUIDEWAY"/>
    <n v="12"/>
    <x v="3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x v="3"/>
    <s v="Over 1m"/>
    <s v="Chicago, IL-IN"/>
    <n v="8608208"/>
    <s v="12100"/>
    <s v="  "/>
    <m/>
    <s v="N"/>
    <s v="1215"/>
    <s v="FIXED GUIDEWAY"/>
    <n v="12"/>
    <x v="3"/>
    <s v="15"/>
    <s v="121"/>
    <s v="Mid Life Rebuild (Rail)"/>
    <s v="22"/>
    <s v="Commuter Rail Self Propelled - Elec."/>
    <s v="Commuter Rail Self Propelled - Elec."/>
    <m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x v="3"/>
    <s v="Over 1m"/>
    <s v="Chicago, IL-IN"/>
    <n v="8608208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x v="3"/>
    <s v="Over 1m"/>
    <s v="Chicago, IL-IN"/>
    <n v="8608208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x v="3"/>
    <s v="Over 1m"/>
    <s v="Chicago, IL-IN"/>
    <n v="8608208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x v="3"/>
    <s v="Over 1m"/>
    <s v="Chicago, IL-IN"/>
    <n v="8608208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x v="3"/>
    <s v="Over 1m"/>
    <s v="Chicago, IL-IN"/>
    <n v="8608208"/>
    <s v="12400"/>
    <s v="  "/>
    <m/>
    <s v="N"/>
    <s v="1241"/>
    <s v="FIXED GUIDEWAY"/>
    <n v="12"/>
    <x v="3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x v="3"/>
    <s v="Over 1m"/>
    <s v="Chicago, IL-IN"/>
    <n v="8608208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x v="3"/>
    <s v="Over 1m"/>
    <s v="Chicago, IL-IN"/>
    <n v="8608208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x v="3"/>
    <s v="Over 1m"/>
    <s v="Chicago, IL-IN"/>
    <n v="8608208"/>
    <s v="12400"/>
    <s v="  "/>
    <m/>
    <s v="N"/>
    <s v="1244"/>
    <s v="FIXED GUIDEWAY"/>
    <n v="12"/>
    <x v="3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x v="3"/>
    <s v="Over 1m"/>
    <s v="Chicago, IL-IN"/>
    <n v="8608208"/>
    <s v="12500"/>
    <s v="  "/>
    <m/>
    <s v="N"/>
    <s v="1251"/>
    <s v="FIXED GUIDEWAY"/>
    <n v="12"/>
    <x v="3"/>
    <s v="51"/>
    <s v="125"/>
    <s v="Engineering and Design"/>
    <s v="03"/>
    <s v="Power Distribution Substation"/>
    <m/>
    <m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x v="3"/>
    <s v="Over 1m"/>
    <s v="Chicago, IL-IN"/>
    <n v="8608208"/>
    <s v="12500"/>
    <s v="  "/>
    <m/>
    <s v="N"/>
    <s v="1253"/>
    <s v="FIXED GUIDEWAY"/>
    <n v="12"/>
    <x v="3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x v="3"/>
    <s v="Over 1m"/>
    <s v="Chicago, IL-IN"/>
    <n v="8608208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x v="3"/>
    <s v="Over 1m"/>
    <s v="Chicago, IL-IN"/>
    <n v="8608208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x v="3"/>
    <s v="Over 1m"/>
    <s v="Chicago, IL-IN"/>
    <n v="8608208"/>
    <s v="1270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x v="3"/>
    <s v="Over 1m"/>
    <s v="Chicago, IL-IN"/>
    <n v="8608208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x v="1"/>
    <s v="200k - 1m"/>
    <s v="South Bend, IN-MI"/>
    <n v="278165"/>
    <s v="12400"/>
    <s v="  "/>
    <m/>
    <s v="N"/>
    <s v="1241"/>
    <s v="FIXED GUIDEWAY"/>
    <n v="12"/>
    <x v="3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x v="1"/>
    <s v="200k - 1m"/>
    <s v="South Bend, IN-MI"/>
    <n v="278165"/>
    <s v="12500"/>
    <s v="  "/>
    <m/>
    <s v="N"/>
    <s v="1253"/>
    <s v="FIXED GUIDEWAY"/>
    <n v="12"/>
    <x v="3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x v="1"/>
    <s v="200k - 1m"/>
    <s v="South Bend, IN-MI"/>
    <n v="278165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x v="3"/>
    <s v="Over 1m"/>
    <s v="Indianapolis, IN"/>
    <n v="1487483"/>
    <s v="12200"/>
    <s v="  "/>
    <m/>
    <s v="N"/>
    <s v="1221"/>
    <s v="FIXED GUIDEWAY"/>
    <n v="12"/>
    <x v="3"/>
    <s v="21"/>
    <s v="122"/>
    <s v="Engineering and Design"/>
    <s v="01"/>
    <s v="Busway"/>
    <m/>
    <m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x v="3"/>
    <s v="Over 1m"/>
    <s v="Indianapolis, IN"/>
    <n v="1487483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x v="3"/>
    <s v="Over 1m"/>
    <s v="Chicago, IL-IN"/>
    <n v="8608208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x v="3"/>
    <s v="Over 1m"/>
    <s v="Chicago, IL-IN"/>
    <n v="8608208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x v="3"/>
    <s v="Over 1m"/>
    <s v="Chicago, IL-IN"/>
    <n v="860820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x v="3"/>
    <s v="Over 1m"/>
    <s v="Chicago, IL-IN"/>
    <n v="8608208"/>
    <s v="11400"/>
    <s v="  "/>
    <m/>
    <s v="N"/>
    <s v="1141"/>
    <s v="MAINTENANCE FACILITY"/>
    <n v="11"/>
    <x v="0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x v="3"/>
    <s v="Over 1m"/>
    <s v="Chicago, IL-IN"/>
    <n v="8608208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x v="3"/>
    <s v="Over 1m"/>
    <s v="Chicago, IL-IN"/>
    <n v="8608208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x v="3"/>
    <s v="Over 1m"/>
    <s v="Chicago, IL-IN"/>
    <n v="8608208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x v="3"/>
    <s v="Over 1m"/>
    <s v="Chicago, IL-IN"/>
    <n v="860820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x v="3"/>
    <s v="Over 1m"/>
    <s v="Chicago, IL-IN"/>
    <n v="86082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x v="3"/>
    <s v="Over 1m"/>
    <s v="Chicago, IL-IN"/>
    <n v="8608208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x v="3"/>
    <s v="Over 1m"/>
    <s v="Chicago, IL-IN"/>
    <n v="860820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x v="3"/>
    <s v="Over 1m"/>
    <s v="Chicago, IL-IN"/>
    <n v="8608208"/>
    <s v="11700"/>
    <s v="  "/>
    <m/>
    <s v="N"/>
    <s v="1171"/>
    <s v="BUS OTHER"/>
    <n v="11"/>
    <x v="0"/>
    <s v="71"/>
    <s v="117"/>
    <s v="3rd party Contract"/>
    <s v="09"/>
    <s v="Rolling Stock Rehab (FA)"/>
    <m/>
    <m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x v="3"/>
    <s v="Over 1m"/>
    <s v="Chicago, IL-IN"/>
    <n v="8608208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x v="3"/>
    <s v="Over 1m"/>
    <s v="Chicago, IL-IN"/>
    <n v="8608208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x v="3"/>
    <s v="Over 1m"/>
    <s v="Chicago, IL-IN"/>
    <n v="860820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x v="3"/>
    <s v="Over 1m"/>
    <s v="Chicago, IL-IN"/>
    <n v="8608208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x v="3"/>
    <s v="Over 1m"/>
    <s v="Chicago, IL-IN"/>
    <n v="8608208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x v="3"/>
    <s v="Over 1m"/>
    <s v="Chicago, IL-IN"/>
    <n v="8608208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x v="3"/>
    <s v="Over 1m"/>
    <s v="Chicago, IL-IN"/>
    <n v="8608208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x v="3"/>
    <s v="Over 1m"/>
    <s v="Chicago, IL-IN"/>
    <n v="8608208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x v="3"/>
    <s v="Over 1m"/>
    <s v="Chicago, IL-IN"/>
    <n v="8608208"/>
    <s v="11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x v="3"/>
    <s v="Over 1m"/>
    <s v="Chicago, IL-IN"/>
    <n v="860820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x v="3"/>
    <s v="Over 1m"/>
    <s v="Chicago, IL-IN"/>
    <n v="8608208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x v="3"/>
    <s v="Over 1m"/>
    <s v="Chicago, IL-IN"/>
    <n v="8608208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x v="3"/>
    <s v="Over 1m"/>
    <s v="Chicago, IL-IN"/>
    <n v="8608208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x v="3"/>
    <s v="Over 1m"/>
    <s v="Chicago, IL-IN"/>
    <n v="860820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x v="3"/>
    <s v="Over 1m"/>
    <s v="Chicago, IL-IN"/>
    <n v="8608208"/>
    <s v="117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x v="3"/>
    <s v="Over 1m"/>
    <s v="Chicago, IL-IN"/>
    <n v="860820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x v="2"/>
    <s v="50k - 200k"/>
    <s v="Lafayette, IN"/>
    <n v="147725"/>
    <s v="11400"/>
    <s v="CN"/>
    <s v="COMPRESSED NATURAL GAS"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x v="2"/>
    <s v="50k - 200k"/>
    <s v="Lafayette, IN"/>
    <n v="147725"/>
    <s v="11400"/>
    <s v="CN"/>
    <s v="COMPRESSED NATURAL GAS"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x v="2"/>
    <s v="50k - 200k"/>
    <s v="Lafayette, IN"/>
    <n v="147725"/>
    <s v="11400"/>
    <s v="CN"/>
    <s v="COMPRESSED NATURAL GAS"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x v="2"/>
    <s v="50k - 200k"/>
    <s v="Lafayette, IN"/>
    <n v="147725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x v="2"/>
    <s v="50k - 200k"/>
    <s v="Lafayette, IN"/>
    <n v="147725"/>
    <s v="11100"/>
    <s v="CN"/>
    <s v="COMPRESSED NATURAL GAS"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x v="2"/>
    <s v="50k - 200k"/>
    <s v="Lafayette, IN"/>
    <n v="147725"/>
    <s v="11100"/>
    <s v="CN"/>
    <s v="COMPRESSED NATURAL GAS"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x v="2"/>
    <s v="50k - 200k"/>
    <s v="Lafayette, IN"/>
    <n v="147725"/>
    <s v="11400"/>
    <s v="CN"/>
    <s v="COMPRESSED NATURAL GAS"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x v="2"/>
    <s v="50k - 200k"/>
    <s v="Lafayette, IN"/>
    <n v="147725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x v="2"/>
    <s v="50k - 200k"/>
    <s v="Lafayette, IN"/>
    <n v="147725"/>
    <s v="11100"/>
    <s v="CN"/>
    <s v="COMPRESSED NATURAL GAS"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x v="2"/>
    <s v="50k - 200k"/>
    <s v="Lafayette, IN"/>
    <n v="147725"/>
    <s v="11100"/>
    <s v="CN"/>
    <s v="COMPRESSED NATURAL GAS"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x v="2"/>
    <s v="50k - 200k"/>
    <s v="Lafayette, IN"/>
    <n v="147725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x v="2"/>
    <s v="50k - 200k"/>
    <s v="Columbus, IN"/>
    <n v="5493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x v="2"/>
    <s v="50k - 200k"/>
    <s v="Columbus, IN"/>
    <n v="5493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x v="2"/>
    <s v="50k - 200k"/>
    <s v="Columbus, IN"/>
    <n v="5493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x v="2"/>
    <s v="50k - 200k"/>
    <s v="Anderson, IN"/>
    <n v="8813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x v="2"/>
    <s v="50k - 200k"/>
    <s v="Muncie, IN"/>
    <n v="9058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x v="2"/>
    <s v="50k - 200k"/>
    <s v="Kokomo, IN"/>
    <n v="62182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x v="2"/>
    <s v="50k - 200k"/>
    <s v="Kokomo, IN"/>
    <n v="62182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x v="2"/>
    <s v="50k - 200k"/>
    <s v="Terre Haute, IN"/>
    <n v="9274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x v="2"/>
    <s v="50k - 200k"/>
    <s v="Terre Haute, IN"/>
    <n v="92742"/>
    <s v="11100"/>
    <s v="DF"/>
    <s v="DIESEL"/>
    <s v="N"/>
    <s v="1116"/>
    <s v="BUS OTHER"/>
    <n v="11"/>
    <x v="0"/>
    <s v="16"/>
    <s v="111"/>
    <s v="Lease - Replacement"/>
    <s v="03"/>
    <s v="30 ft Bus"/>
    <m/>
    <s v="30 ft Bus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x v="2"/>
    <s v="50k - 200k"/>
    <s v="Terre Haute, IN"/>
    <n v="9274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x v="2"/>
    <s v="50k - 200k"/>
    <s v="Terre Haute, IN"/>
    <n v="927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x v="3"/>
    <s v="Over 1m"/>
    <s v="Chicago, IL-IN"/>
    <n v="860820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x v="1"/>
    <s v="200k - 1m"/>
    <s v="South Bend, IN-MI"/>
    <n v="27816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x v="2"/>
    <s v="50k - 200k"/>
    <s v="Michigan City-La Porte, IN-MI"/>
    <n v="66025"/>
    <s v="30000"/>
    <s v="BD"/>
    <s v="BIO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x v="3"/>
    <s v="Over 1m"/>
    <s v="Indianapolis, IN"/>
    <n v="1487483"/>
    <s v="114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x v="3"/>
    <s v="Over 1m"/>
    <s v="Indianapolis, IN"/>
    <n v="1487483"/>
    <s v="1144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x v="3"/>
    <s v="Over 1m"/>
    <s v="Indianapolis, IN"/>
    <n v="1487483"/>
    <s v="1144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x v="3"/>
    <s v="Over 1m"/>
    <s v="Indianapolis, IN"/>
    <n v="1487483"/>
    <s v="11710"/>
    <s v="  "/>
    <m/>
    <s v="N"/>
    <s v="1171"/>
    <s v="BUS OTHER"/>
    <n v="11"/>
    <x v="0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x v="3"/>
    <s v="Over 1m"/>
    <s v="Indianapolis, IN"/>
    <n v="14874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x v="3"/>
    <s v="Over 1m"/>
    <s v="Indianapolis, IN"/>
    <n v="148748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x v="3"/>
    <s v="Over 1m"/>
    <s v="Indianapolis, IN"/>
    <n v="1487483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x v="3"/>
    <s v="Over 1m"/>
    <s v="Indianapolis, IN"/>
    <n v="1487483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x v="3"/>
    <s v="Over 1m"/>
    <s v="Indianapolis, IN"/>
    <n v="1487483"/>
    <s v="1142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x v="3"/>
    <s v="Over 1m"/>
    <s v="Indianapolis, IN"/>
    <n v="1487483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x v="1"/>
    <s v="200k - 1m"/>
    <s v="South Bend, IN-MI"/>
    <n v="27816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x v="1"/>
    <s v="200k - 1m"/>
    <s v="South Bend, IN-MI"/>
    <n v="278165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x v="1"/>
    <s v="200k - 1m"/>
    <s v="South Bend, IN-MI"/>
    <n v="278165"/>
    <s v="11100"/>
    <s v="BD"/>
    <s v="BIO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x v="1"/>
    <s v="200k - 1m"/>
    <s v="South Bend, IN-MI"/>
    <n v="278165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x v="1"/>
    <s v="200k - 1m"/>
    <s v="South Bend, IN-MI"/>
    <n v="27816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x v="1"/>
    <s v="200k - 1m"/>
    <s v="South Bend, IN-MI"/>
    <n v="27816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x v="1"/>
    <s v="200k - 1m"/>
    <s v="South Bend, IN-MI"/>
    <n v="27816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x v="1"/>
    <s v="200k - 1m"/>
    <s v="South Bend, IN-MI"/>
    <n v="27816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x v="1"/>
    <s v="200k - 1m"/>
    <s v="South Bend, IN-MI"/>
    <n v="278165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x v="2"/>
    <s v="50k - 200k"/>
    <s v="Bloomington, IN"/>
    <n v="108657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x v="2"/>
    <s v="50k - 200k"/>
    <s v="Bloomington, IN"/>
    <n v="10865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x v="2"/>
    <s v="50k - 200k"/>
    <s v="Bloomington, IN"/>
    <n v="10865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x v="2"/>
    <s v="50k - 200k"/>
    <s v="Bloomington, IN"/>
    <n v="10865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x v="2"/>
    <s v="50k - 200k"/>
    <s v="Bloomington, IN"/>
    <n v="108657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x v="2"/>
    <s v="50k - 200k"/>
    <s v="Bloomington, IN"/>
    <n v="1086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x v="2"/>
    <s v="50k - 200k"/>
    <s v="Bloomington, IN"/>
    <n v="10865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x v="2"/>
    <s v="50k - 200k"/>
    <s v="Bloomington, IN"/>
    <n v="108657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x v="2"/>
    <s v="50k - 200k"/>
    <s v="Elkhart, IN-MI"/>
    <n v="14359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x v="2"/>
    <s v="50k - 200k"/>
    <s v="Elkhart, IN-MI"/>
    <n v="14359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x v="2"/>
    <s v="50k - 200k"/>
    <s v="Elkhart, IN-MI"/>
    <n v="14359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x v="2"/>
    <s v="50k - 200k"/>
    <s v="Elkhart, IN-MI"/>
    <n v="143592"/>
    <s v="11100"/>
    <s v="DF"/>
    <s v="DIESEL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x v="2"/>
    <s v="50k - 200k"/>
    <s v="Elkhart, IN-MI"/>
    <n v="143592"/>
    <s v="11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x v="2"/>
    <s v="50k - 200k"/>
    <s v="Elkhart, IN-MI"/>
    <n v="143592"/>
    <s v="114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x v="2"/>
    <s v="50k - 200k"/>
    <s v="Elkhart, IN-MI"/>
    <n v="14359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x v="3"/>
    <s v="Over 1m"/>
    <s v="Chicago, IL-IN"/>
    <n v="8608208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x v="3"/>
    <s v="Over 1m"/>
    <s v="Chicago, IL-IN"/>
    <n v="8608208"/>
    <s v="30000"/>
    <s v="GA"/>
    <s v="GASOLINE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x v="3"/>
    <s v="Over 1m"/>
    <s v="Chicago, IL-IN"/>
    <n v="8608208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x v="3"/>
    <s v="Over 1m"/>
    <s v="Chicago, IL-IN"/>
    <n v="8608208"/>
    <s v="30000"/>
    <s v="GA"/>
    <s v="GASOLINE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x v="3"/>
    <s v="Over 1m"/>
    <s v="Chicago, IL-IN"/>
    <n v="8608208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x v="3"/>
    <s v="Over 1m"/>
    <s v="Chicago, IL-IN"/>
    <n v="8608208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x v="3"/>
    <s v="Over 1m"/>
    <s v="Indianapolis, IN"/>
    <n v="148748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x v="3"/>
    <s v="Over 1m"/>
    <s v="Indianapolis, IN"/>
    <n v="148748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x v="3"/>
    <s v="Over 1m"/>
    <s v="Indianapolis, IN"/>
    <n v="148748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x v="3"/>
    <s v="Over 1m"/>
    <s v="Indianapolis, IN"/>
    <n v="1487483"/>
    <s v="1142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x v="3"/>
    <s v="Over 1m"/>
    <s v="Indianapolis, IN"/>
    <n v="1487483"/>
    <s v="1142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s v="Indianapolis, IN"/>
    <n v="1487483"/>
    <s v="1171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s v="Indianapolis, IN"/>
    <n v="1487483"/>
    <s v="1171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s v="Indianapolis, IN"/>
    <n v="1487483"/>
    <s v="1171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x v="3"/>
    <s v="Over 1m"/>
    <s v="Indianapolis, IN"/>
    <n v="1487483"/>
    <s v="1171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x v="3"/>
    <s v="Over 1m"/>
    <s v="Indianapolis, IN"/>
    <n v="1487483"/>
    <s v="1142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x v="1"/>
    <s v="200k - 1m"/>
    <s v="South Bend, IN-MI"/>
    <n v="278165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x v="1"/>
    <s v="200k - 1m"/>
    <s v="South Bend, IN-MI"/>
    <n v="278165"/>
    <s v="11100"/>
    <s v="BD"/>
    <s v="BIO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x v="1"/>
    <s v="200k - 1m"/>
    <s v="South Bend, IN-MI"/>
    <n v="278165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x v="1"/>
    <s v="200k - 1m"/>
    <s v="South Bend, IN-MI"/>
    <n v="278165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x v="1"/>
    <s v="200k - 1m"/>
    <s v="Evansville, IN-KY"/>
    <n v="229351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x v="1"/>
    <s v="200k - 1m"/>
    <s v="Evansville, IN-KY"/>
    <n v="22935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x v="2"/>
    <s v="50k - 200k"/>
    <s v="Michigan City-La Porte, IN-MI"/>
    <n v="66025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x v="2"/>
    <s v="50k - 200k"/>
    <s v="Michigan City-La Porte, IN-MI"/>
    <n v="66025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x v="3"/>
    <s v="Over 1m"/>
    <s v="Chicago, IL-IN"/>
    <n v="8608208"/>
    <s v="11100"/>
    <s v="OR"/>
    <s v="OTHER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x v="3"/>
    <s v="Over 1m"/>
    <s v="Chicago, IL-IN"/>
    <n v="8608208"/>
    <s v="12100"/>
    <s v="EP"/>
    <s v="ELECTRIC TRACKLESS TROLLEY"/>
    <s v="N"/>
    <s v="1213"/>
    <s v="FIXED GUIDEWAY"/>
    <n v="12"/>
    <x v="3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x v="2"/>
    <s v="50k - 200k"/>
    <s v="Lafayette, IN"/>
    <n v="147725"/>
    <s v="11700"/>
    <s v="CN"/>
    <s v="COMPRESSED NATURAL GAS"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x v="0"/>
    <s v="Under 50k"/>
    <s v="KANSAS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x v="0"/>
    <s v="Under 50k"/>
    <s v="KANSA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x v="0"/>
    <s v="Under 50k"/>
    <s v="KANSA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x v="0"/>
    <s v="Under 50k"/>
    <s v="KANSA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x v="0"/>
    <s v="Under 50k"/>
    <s v="KANSA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x v="0"/>
    <s v="Under 50k"/>
    <s v="KANSA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x v="0"/>
    <s v="Under 50k"/>
    <s v="KANSAS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x v="0"/>
    <s v="Under 50k"/>
    <s v="KANSAS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x v="0"/>
    <s v="Under 50k"/>
    <s v="KANSAS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x v="0"/>
    <s v="Under 50k"/>
    <s v="KANSAS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x v="1"/>
    <s v="200k - 1m"/>
    <s v="Wichita, KS"/>
    <n v="47287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x v="1"/>
    <s v="200k - 1m"/>
    <s v="Wichita, KS"/>
    <n v="47287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x v="2"/>
    <s v="50k - 200k"/>
    <s v="Topeka, KS"/>
    <n v="15000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x v="2"/>
    <s v="50k - 200k"/>
    <s v="Topeka, KS"/>
    <n v="15000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x v="2"/>
    <s v="50k - 200k"/>
    <s v="Topeka, KS"/>
    <n v="15000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x v="0"/>
    <s v="Under 50k"/>
    <s v="KANSA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x v="0"/>
    <s v="Under 50k"/>
    <s v="KANSA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x v="0"/>
    <s v="Under 50k"/>
    <s v="KANSA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s v="KANSAS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s v="KANSAS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x v="0"/>
    <s v="Under 50k"/>
    <s v="KANSAS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x v="0"/>
    <s v="Under 50k"/>
    <s v="KANSAS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x v="0"/>
    <s v="Under 50k"/>
    <s v="KANSAS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x v="0"/>
    <s v="Under 50k"/>
    <s v="KANSAS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x v="0"/>
    <s v="Under 50k"/>
    <s v="KANSAS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x v="0"/>
    <s v="Under 50k"/>
    <s v="KANSAS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x v="0"/>
    <s v="Under 50k"/>
    <s v="KANSAS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x v="0"/>
    <s v="Under 50k"/>
    <s v="KANSAS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s v="KANSAS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x v="0"/>
    <s v="Under 50k"/>
    <s v="KANSAS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x v="0"/>
    <s v="Under 50k"/>
    <s v="KANSAS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s v="KANSAS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x v="0"/>
    <s v="Under 50k"/>
    <s v="KANSAS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x v="0"/>
    <s v="Under 50k"/>
    <s v="KANSAS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x v="0"/>
    <s v="Under 50k"/>
    <s v="KANSAS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x v="0"/>
    <s v="Under 50k"/>
    <s v="KANSAS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x v="0"/>
    <s v="Under 50k"/>
    <s v="KANSAS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x v="0"/>
    <s v="Under 50k"/>
    <s v="KANSAS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x v="0"/>
    <s v="Under 50k"/>
    <s v="KANSAS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x v="0"/>
    <s v="Under 50k"/>
    <s v="KANSAS GOV APP"/>
    <n v="0"/>
    <s v="63500"/>
    <s v="  "/>
    <m/>
    <s v="N"/>
    <s v="4350"/>
    <s v="RTAP"/>
    <n v="43"/>
    <x v="2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x v="0"/>
    <s v="Under 50k"/>
    <s v="KANSAS GOV APP"/>
    <n v="0"/>
    <s v="63500"/>
    <s v="  "/>
    <m/>
    <s v="N"/>
    <s v="4350"/>
    <s v="RTAP"/>
    <n v="43"/>
    <x v="2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x v="0"/>
    <s v="Under 50k"/>
    <s v="KANSAS GOV APP"/>
    <n v="0"/>
    <s v="63500"/>
    <s v="  "/>
    <m/>
    <s v="N"/>
    <s v="4350"/>
    <s v="RTAP"/>
    <n v="43"/>
    <x v="2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x v="0"/>
    <s v="Under 50k"/>
    <s v="KANSAS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x v="0"/>
    <s v="Under 50k"/>
    <s v="KANSAS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x v="0"/>
    <s v="Under 50k"/>
    <s v="KANSAS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x v="0"/>
    <s v="Under 50k"/>
    <s v="KANSAS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x v="0"/>
    <s v="Under 50k"/>
    <s v="KANSAS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x v="0"/>
    <s v="Under 50k"/>
    <s v="KANSA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x v="0"/>
    <s v="Under 50k"/>
    <s v="KANSAS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x v="1"/>
    <s v="200k - 1m"/>
    <s v="Wichita, KS"/>
    <n v="47287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x v="2"/>
    <s v="50k - 200k"/>
    <s v="Topeka, KS"/>
    <n v="150003"/>
    <s v="11900"/>
    <s v="  "/>
    <m/>
    <s v="N"/>
    <s v="1192"/>
    <s v="BUS OTHER"/>
    <n v="11"/>
    <x v="0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x v="2"/>
    <s v="50k - 200k"/>
    <s v="Topeka, KS"/>
    <n v="150003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x v="2"/>
    <s v="50k - 200k"/>
    <s v="Topeka, KS"/>
    <n v="150003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x v="2"/>
    <s v="50k - 200k"/>
    <s v="Topeka, KS"/>
    <n v="150003"/>
    <s v="11900"/>
    <s v="  "/>
    <m/>
    <s v="N"/>
    <s v="1191"/>
    <s v="BUS OTHER"/>
    <n v="11"/>
    <x v="0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x v="2"/>
    <s v="50k - 200k"/>
    <s v="Topeka, KS"/>
    <n v="150003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x v="2"/>
    <s v="50k - 200k"/>
    <s v="Topeka, KS"/>
    <n v="150003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x v="0"/>
    <s v="Under 50k"/>
    <s v="KANSAS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x v="0"/>
    <s v="Under 50k"/>
    <s v="KANSAS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x v="0"/>
    <s v="Under 50k"/>
    <s v="KANSAS GOV APP"/>
    <n v="0"/>
    <s v="441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x v="0"/>
    <s v="Under 50k"/>
    <s v="KANSAS GOV APP"/>
    <n v="0"/>
    <s v="44300"/>
    <s v="  "/>
    <m/>
    <s v="N"/>
    <s v="4431"/>
    <s v="PLANNING"/>
    <n v="44"/>
    <x v="4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x v="0"/>
    <s v="Under 50k"/>
    <s v="KANSAS GOV APP"/>
    <n v="0"/>
    <s v="44300"/>
    <s v="  "/>
    <m/>
    <s v="N"/>
    <s v="4431"/>
    <s v="PLANNING"/>
    <n v="44"/>
    <x v="4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x v="0"/>
    <s v="Under 50k"/>
    <s v="KANSAS GOV APP"/>
    <n v="0"/>
    <s v="44300"/>
    <s v="  "/>
    <m/>
    <s v="N"/>
    <s v="4431"/>
    <s v="PLANNING"/>
    <n v="44"/>
    <x v="4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x v="0"/>
    <s v="Under 50k"/>
    <s v="KANSAS GOV APP"/>
    <n v="0"/>
    <s v="44300"/>
    <s v="  "/>
    <m/>
    <s v="N"/>
    <s v="4431"/>
    <s v="PLANNING"/>
    <n v="44"/>
    <x v="4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x v="1"/>
    <s v="200k - 1m"/>
    <s v="Wichita, KS"/>
    <n v="47287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x v="1"/>
    <s v="200k - 1m"/>
    <s v="Wichita, KS"/>
    <n v="47287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x v="1"/>
    <s v="200k - 1m"/>
    <s v="Wichita, KS"/>
    <n v="47287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x v="1"/>
    <s v="200k - 1m"/>
    <s v="Wichita, KS"/>
    <n v="4728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x v="1"/>
    <s v="200k - 1m"/>
    <s v="Wichita, KS"/>
    <n v="4728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x v="1"/>
    <s v="200k - 1m"/>
    <s v="Wichita, KS"/>
    <n v="47287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x v="1"/>
    <s v="200k - 1m"/>
    <s v="Wichita, KS"/>
    <n v="47287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x v="1"/>
    <s v="200k - 1m"/>
    <s v="Wichita, KS"/>
    <n v="47287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x v="1"/>
    <s v="200k - 1m"/>
    <s v="Wichita, KS"/>
    <n v="47287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x v="1"/>
    <s v="200k - 1m"/>
    <s v="Wichita, KS"/>
    <n v="47287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x v="1"/>
    <s v="200k - 1m"/>
    <s v="Wichita, KS"/>
    <n v="47287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x v="2"/>
    <s v="50k - 200k"/>
    <s v="Lawrence, KS"/>
    <n v="88053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x v="2"/>
    <s v="50k - 200k"/>
    <s v="Lawrence, KS"/>
    <n v="88053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x v="2"/>
    <s v="50k - 200k"/>
    <s v="Lawrence, KS"/>
    <n v="88053"/>
    <s v="111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x v="2"/>
    <s v="50k - 200k"/>
    <s v="Lawrence, KS"/>
    <n v="8805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x v="2"/>
    <s v="50k - 200k"/>
    <s v="Lawrence, KS"/>
    <n v="88053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x v="2"/>
    <s v="50k - 200k"/>
    <s v="Topeka, KS"/>
    <n v="15000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x v="2"/>
    <s v="50k - 200k"/>
    <s v="Topeka, KS"/>
    <n v="15000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x v="2"/>
    <s v="50k - 200k"/>
    <s v="Topeka, KS"/>
    <n v="150003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x v="3"/>
    <s v="Over 1m"/>
    <s v="Kansas City, MO-KS"/>
    <n v="151941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x v="3"/>
    <s v="Over 1m"/>
    <s v="Kansas City, MO-KS"/>
    <n v="1519417"/>
    <s v="11100"/>
    <s v="DF"/>
    <s v="DIESEL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x v="3"/>
    <s v="Over 1m"/>
    <s v="Kansas City, MO-KS"/>
    <n v="1519417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x v="3"/>
    <s v="Over 1m"/>
    <s v="Kansas City, MO-KS"/>
    <n v="151941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x v="3"/>
    <s v="Over 1m"/>
    <s v="Kansas City, MO-KS"/>
    <n v="151941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x v="3"/>
    <s v="Over 1m"/>
    <s v="Kansas City, MO-KS"/>
    <n v="1519417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x v="3"/>
    <s v="Over 1m"/>
    <s v="Kansas City, MO-KS"/>
    <n v="1519417"/>
    <s v="3009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x v="3"/>
    <s v="Over 1m"/>
    <s v="Kansas City, MO-KS"/>
    <n v="1519417"/>
    <s v="3009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x v="3"/>
    <s v="Over 1m"/>
    <s v="Kansas City, MO-KS"/>
    <n v="1519417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x v="3"/>
    <s v="Over 1m"/>
    <s v="Kansas City, MO-KS"/>
    <n v="151941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x v="3"/>
    <s v="Over 1m"/>
    <s v="Kansas City, MO-KS"/>
    <n v="151941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x v="1"/>
    <s v="200k - 1m"/>
    <s v="Wichita, KS"/>
    <n v="47287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x v="1"/>
    <s v="200k - 1m"/>
    <s v="Wichita, KS"/>
    <n v="47287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x v="1"/>
    <s v="200k - 1m"/>
    <s v="Wichita, KS"/>
    <n v="472870"/>
    <s v="44200"/>
    <s v="  "/>
    <m/>
    <s v="N"/>
    <s v="4426"/>
    <s v="PLANNING"/>
    <s v="44"/>
    <x v="4"/>
    <s v="26"/>
    <s v="442"/>
    <s v="Planning Emphasis Area"/>
    <s v="15"/>
    <s v="Support Transit Capital investment decisions "/>
    <m/>
    <m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x v="1"/>
    <s v="200k - 1m"/>
    <s v="Wichita, KS"/>
    <n v="47287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x v="1"/>
    <s v="200k - 1m"/>
    <s v="Wichita, KS"/>
    <n v="47287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x v="3"/>
    <s v="Over 1m"/>
    <s v="Kansas City, MO-KS"/>
    <n v="1519417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x v="3"/>
    <s v="Over 1m"/>
    <s v="Kansas City, MO-KS"/>
    <n v="1519417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x v="1"/>
    <s v="200k - 1m"/>
    <s v="Wichita, KS"/>
    <n v="47287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x v="1"/>
    <s v="200k - 1m"/>
    <s v="Louisville/Jefferson County, KY-IN"/>
    <n v="972546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x v="0"/>
    <s v="Under 50k"/>
    <s v="KENTUCKY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x v="0"/>
    <s v="Under 50k"/>
    <s v="KENTUCKY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x v="0"/>
    <s v="Under 50k"/>
    <s v="KENTUCKY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x v="0"/>
    <s v="Under 50k"/>
    <s v="KENTUCKY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x v="0"/>
    <s v="Under 50k"/>
    <s v="KENTUCKY GOV APP"/>
    <n v="0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x v="0"/>
    <s v="Under 50k"/>
    <s v="KENTUCKY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x v="0"/>
    <s v="Under 50k"/>
    <s v="KENTUCKY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x v="1"/>
    <s v="200k - 1m"/>
    <s v="Lexington-Fayette, KY"/>
    <n v="290263"/>
    <s v="647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x v="1"/>
    <s v="200k - 1m"/>
    <s v="Lexington-Fayette, KY"/>
    <n v="290263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x v="1"/>
    <s v="200k - 1m"/>
    <s v="Louisville/Jefferson County, KY-IN"/>
    <n v="972546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x v="1"/>
    <s v="200k - 1m"/>
    <s v="Louisville/Jefferson County, KY-IN"/>
    <n v="97254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x v="1"/>
    <s v="200k - 1m"/>
    <s v="Louisville/Jefferson County, KY-IN"/>
    <n v="97254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x v="1"/>
    <s v="200k - 1m"/>
    <s v="Louisville/Jefferson County, KY-IN"/>
    <n v="97254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x v="1"/>
    <s v="200k - 1m"/>
    <s v="Louisville/Jefferson County, KY-IN"/>
    <n v="97254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x v="1"/>
    <s v="200k - 1m"/>
    <s v="Louisville/Jefferson County, KY-IN"/>
    <n v="97254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x v="1"/>
    <s v="200k - 1m"/>
    <s v="Louisville/Jefferson County, KY-IN"/>
    <n v="97254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x v="1"/>
    <s v="200k - 1m"/>
    <s v="Louisville/Jefferson County, KY-IN"/>
    <n v="97254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x v="1"/>
    <s v="200k - 1m"/>
    <s v="Louisville/Jefferson County, KY-IN"/>
    <n v="972546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x v="1"/>
    <s v="200k - 1m"/>
    <s v="Louisville/Jefferson County, KY-IN"/>
    <n v="97254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x v="1"/>
    <s v="200k - 1m"/>
    <s v="Louisville/Jefferson County, KY-IN"/>
    <n v="97254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x v="1"/>
    <s v="200k - 1m"/>
    <s v="Louisville/Jefferson County, KY-IN"/>
    <n v="97254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x v="1"/>
    <s v="200k - 1m"/>
    <s v="Louisville/Jefferson County, KY-IN"/>
    <n v="972546"/>
    <s v="64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x v="1"/>
    <s v="200k - 1m"/>
    <s v="Lexington-Fayette, KY"/>
    <n v="29026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x v="2"/>
    <s v="50k - 200k"/>
    <s v="Owensboro, KY"/>
    <n v="7054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x v="2"/>
    <s v="50k - 200k"/>
    <s v="Elizabethtown-Radcliff, KY"/>
    <n v="7346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x v="2"/>
    <s v="50k - 200k"/>
    <s v="Elizabethtown-Radcliff, KY"/>
    <n v="7346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x v="2"/>
    <s v="50k - 200k"/>
    <s v="Bowling Green, KY"/>
    <n v="7830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x v="0"/>
    <s v="Under 50k"/>
    <s v="KENTUCKY GOV APP"/>
    <n v="0"/>
    <s v="634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x v="0"/>
    <s v="Under 50k"/>
    <s v="KENTUCKY GOV APP"/>
    <n v="0"/>
    <s v="634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x v="0"/>
    <s v="Under 50k"/>
    <s v="KENTUCKY GOV APP"/>
    <n v="0"/>
    <s v="648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x v="0"/>
    <s v="Under 50k"/>
    <s v="KENTUCKY GOV APP"/>
    <n v="0"/>
    <s v="300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x v="0"/>
    <s v="Under 50k"/>
    <s v="KENTUCKY GOV APP"/>
    <n v="0"/>
    <s v="62000"/>
    <s v="  "/>
    <m/>
    <s v="N"/>
    <s v="1179"/>
    <s v="BUS OTHER"/>
    <s v="11"/>
    <x v="0"/>
    <s v="79"/>
    <s v="117"/>
    <s v="Project Admin."/>
    <s v="00"/>
    <s v="Project Admin."/>
    <m/>
    <m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x v="0"/>
    <s v="Under 50k"/>
    <s v="KENTUCKY GOV APP"/>
    <n v="0"/>
    <s v="634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x v="0"/>
    <s v="Under 50k"/>
    <s v="KENTUCKY GOV APP"/>
    <n v="0"/>
    <s v="634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x v="0"/>
    <s v="Under 50k"/>
    <s v="KENTUCKY GOV APP"/>
    <n v="0"/>
    <s v="634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x v="0"/>
    <s v="Under 50k"/>
    <s v="KENTUCKY GOV APP"/>
    <n v="0"/>
    <s v="648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x v="0"/>
    <s v="Under 50k"/>
    <s v="KENTUCKY GOV APP"/>
    <n v="0"/>
    <s v="634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x v="0"/>
    <s v="Under 50k"/>
    <s v="KENTUCKY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x v="0"/>
    <s v="Under 50k"/>
    <s v="KENTUCKY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x v="0"/>
    <s v="Under 50k"/>
    <s v="KENTUCKY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x v="0"/>
    <s v="Under 50k"/>
    <s v="KENTUCKY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x v="0"/>
    <s v="Under 50k"/>
    <s v="KENTUCKY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x v="0"/>
    <s v="Under 50k"/>
    <s v="KENTUCKY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x v="0"/>
    <s v="Under 50k"/>
    <s v="KENTUCKY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x v="0"/>
    <s v="Under 50k"/>
    <s v="KENTUCKY GOV APP"/>
    <n v="0"/>
    <s v="300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x v="0"/>
    <s v="Under 50k"/>
    <s v="KENTUCKY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x v="0"/>
    <s v="Under 50k"/>
    <s v="KENTUCKY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x v="0"/>
    <s v="Under 50k"/>
    <s v="KENTUCKY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x v="0"/>
    <s v="Under 50k"/>
    <s v="KENTUCKY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x v="0"/>
    <s v="Under 50k"/>
    <s v="KENTUCKY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x v="0"/>
    <s v="Under 50k"/>
    <s v="KENTUCKY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x v="0"/>
    <s v="Under 50k"/>
    <s v="KENTUCKY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x v="0"/>
    <s v="Under 50k"/>
    <s v="KENTUCKY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x v="0"/>
    <s v="Under 50k"/>
    <s v="KENTUCKY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x v="0"/>
    <s v="Under 50k"/>
    <s v="KENTUCKY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x v="0"/>
    <s v="Under 50k"/>
    <s v="KENTUCKY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x v="0"/>
    <s v="Under 50k"/>
    <s v="KENTUCKY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x v="0"/>
    <s v="Under 50k"/>
    <s v="KENTUCKY GOV APP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x v="0"/>
    <s v="Under 50k"/>
    <s v="KENTUCKY GOV APP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x v="0"/>
    <s v="Under 50k"/>
    <s v="KENTUCKY GOV APP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x v="0"/>
    <s v="Under 50k"/>
    <s v="KENTUCKY GOV APP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x v="0"/>
    <s v="Under 50k"/>
    <s v="KENTUCKY GOV APP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x v="0"/>
    <s v="Under 50k"/>
    <s v="KENTUCKY GOV APP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x v="0"/>
    <s v="Under 50k"/>
    <s v="KENTUCKY GOV APP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x v="0"/>
    <s v="Under 50k"/>
    <s v="KENTUCKY GOV APP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x v="0"/>
    <s v="Under 50k"/>
    <s v="KENTUCKY GOV APP"/>
    <n v="0"/>
    <s v="1113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x v="0"/>
    <s v="Under 50k"/>
    <s v="KENTUCKY GOV APP"/>
    <n v="0"/>
    <s v="1113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x v="0"/>
    <s v="Under 50k"/>
    <s v="KENTUCKY GOV APP"/>
    <n v="0"/>
    <s v="1113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x v="0"/>
    <s v="Under 50k"/>
    <s v="KENTUCKY GOV APP"/>
    <n v="0"/>
    <s v="1113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x v="0"/>
    <s v="Under 50k"/>
    <s v="KENTUCKY GOV APP"/>
    <n v="0"/>
    <s v="11131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x v="0"/>
    <s v="Under 50k"/>
    <s v="KENTUCKY GOV APP"/>
    <n v="0"/>
    <s v="11131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x v="0"/>
    <s v="Under 50k"/>
    <s v="KENTUCKY GOV APP"/>
    <n v="0"/>
    <s v="11131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x v="0"/>
    <s v="Under 50k"/>
    <s v="KENTUCKY GOV APP"/>
    <n v="0"/>
    <s v="11131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x v="0"/>
    <s v="Under 50k"/>
    <s v="KENTUCKY GOV APP"/>
    <n v="0"/>
    <s v="63500"/>
    <s v="  "/>
    <m/>
    <s v="N"/>
    <s v="4350"/>
    <s v="RTAP"/>
    <s v="43"/>
    <x v="2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x v="0"/>
    <s v="Under 50k"/>
    <s v="KENTUCKY GOV APP"/>
    <n v="0"/>
    <s v="63500"/>
    <s v="  "/>
    <m/>
    <s v="N"/>
    <s v="4350"/>
    <s v="RTAP"/>
    <s v="43"/>
    <x v="2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x v="0"/>
    <s v="Under 50k"/>
    <s v="KENTUCKY GOV APP"/>
    <n v="0"/>
    <s v="63500"/>
    <s v="  "/>
    <m/>
    <s v="N"/>
    <s v="4350"/>
    <s v="RTAP"/>
    <s v="43"/>
    <x v="2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x v="0"/>
    <s v="Under 50k"/>
    <s v="KENTUCKY GOV APP"/>
    <n v="0"/>
    <s v="63500"/>
    <s v="  "/>
    <m/>
    <s v="N"/>
    <s v="4350"/>
    <s v="RTAP"/>
    <s v="43"/>
    <x v="2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x v="0"/>
    <s v="Under 50k"/>
    <s v="KENTUCKY GOV APP"/>
    <n v="0"/>
    <s v="63500"/>
    <s v="  "/>
    <m/>
    <s v="N"/>
    <s v="4350"/>
    <s v="RTAP"/>
    <s v="43"/>
    <x v="2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x v="0"/>
    <s v="Under 50k"/>
    <s v="KENTUCKY GOV APP"/>
    <n v="0"/>
    <s v="63500"/>
    <s v="  "/>
    <m/>
    <s v="N"/>
    <s v="4350"/>
    <s v="RTAP"/>
    <s v="43"/>
    <x v="2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x v="0"/>
    <s v="Under 50k"/>
    <s v="KENTUCKY GOV APP"/>
    <n v="0"/>
    <s v="11100"/>
    <s v="GA"/>
    <s v="GASOLINE"/>
    <s v="N"/>
    <s v="1113"/>
    <s v="BUS PURCHASE"/>
    <s v="11"/>
    <x v="0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x v="1"/>
    <s v="200k - 1m"/>
    <s v="Louisville/Jefferson County, KY-IN"/>
    <n v="972546"/>
    <s v="11100"/>
    <s v="BP"/>
    <s v="BATTERY-POWERED"/>
    <s v="N"/>
    <s v="1112"/>
    <s v="BUS PURCHASE"/>
    <n v="11"/>
    <x v="0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x v="1"/>
    <s v="200k - 1m"/>
    <s v="Louisville/Jefferson County, KY-IN"/>
    <n v="972546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x v="1"/>
    <s v="200k - 1m"/>
    <s v="Louisville/Jefferson County, KY-IN"/>
    <n v="972546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x v="1"/>
    <s v="200k - 1m"/>
    <s v="Louisville/Jefferson County, KY-IN"/>
    <n v="972546"/>
    <s v="11500"/>
    <s v="  "/>
    <m/>
    <s v="N"/>
    <s v="1153"/>
    <s v="BUS OTHER"/>
    <n v="11"/>
    <x v="0"/>
    <s v="53"/>
    <s v="115"/>
    <s v="Construction"/>
    <s v="03"/>
    <s v="Power Distribution Substation"/>
    <m/>
    <m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x v="1"/>
    <s v="200k - 1m"/>
    <s v="Louisville/Jefferson County, KY-IN"/>
    <n v="972546"/>
    <s v="11500"/>
    <s v="  "/>
    <m/>
    <s v="N"/>
    <s v="1152"/>
    <s v="BUS OTHER"/>
    <n v="11"/>
    <x v="0"/>
    <s v="52"/>
    <s v="115"/>
    <s v="Acquisition"/>
    <s v="20"/>
    <s v="Miscellaneous"/>
    <m/>
    <m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x v="1"/>
    <s v="200k - 1m"/>
    <s v="Louisville/Jefferson County, KY-IN"/>
    <n v="972546"/>
    <s v="11500"/>
    <s v="  "/>
    <m/>
    <s v="N"/>
    <s v="1152"/>
    <s v="BUS OTHER"/>
    <n v="11"/>
    <x v="0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x v="1"/>
    <s v="200k - 1m"/>
    <s v="Lexington-Fayette, KY"/>
    <n v="290263"/>
    <s v="11100"/>
    <s v="EP"/>
    <s v="ELECTRIC TRACKLESS TROLLEY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x v="1"/>
    <s v="200k - 1m"/>
    <s v="Lexington-Fayette, KY"/>
    <n v="290263"/>
    <s v="11500"/>
    <s v="  "/>
    <m/>
    <s v="N"/>
    <s v="1151"/>
    <s v="BUS OTHER"/>
    <n v="11"/>
    <x v="0"/>
    <s v="51"/>
    <s v="115"/>
    <s v="Engineering and Design"/>
    <s v="20"/>
    <s v="Miscellaneous"/>
    <m/>
    <m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x v="1"/>
    <s v="200k - 1m"/>
    <s v="Lexington-Fayette, KY"/>
    <n v="290263"/>
    <s v="11500"/>
    <s v="  "/>
    <m/>
    <s v="N"/>
    <s v="1153"/>
    <s v="BUS OTHER"/>
    <n v="11"/>
    <x v="0"/>
    <s v="53"/>
    <s v="115"/>
    <s v="Construction"/>
    <s v="20"/>
    <s v="Miscellaneous"/>
    <m/>
    <m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x v="1"/>
    <s v="200k - 1m"/>
    <s v="Lexington-Fayette, KY"/>
    <n v="290263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x v="1"/>
    <s v="200k - 1m"/>
    <s v="Lexington-Fayette, KY"/>
    <n v="290263"/>
    <s v="11500"/>
    <s v="  "/>
    <m/>
    <s v="N"/>
    <s v="1152"/>
    <s v="BUS OTHER"/>
    <n v="11"/>
    <x v="0"/>
    <s v="52"/>
    <s v="115"/>
    <s v="Acquisition"/>
    <s v="20"/>
    <s v="Miscellaneous"/>
    <m/>
    <m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x v="1"/>
    <s v="200k - 1m"/>
    <s v="Louisville/Jefferson County, KY-IN"/>
    <n v="972546"/>
    <s v="11400"/>
    <s v="  "/>
    <m/>
    <s v="N"/>
    <s v="1142"/>
    <s v="MAINTENANCE FACILITY"/>
    <s v="11"/>
    <x v="0"/>
    <s v="42"/>
    <s v="114"/>
    <s v="Acquisition"/>
    <s v="08"/>
    <s v="ADP Hardware"/>
    <m/>
    <m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x v="1"/>
    <s v="200k - 1m"/>
    <s v="Louisville/Jefferson County, KY-IN"/>
    <n v="97254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x v="1"/>
    <s v="200k - 1m"/>
    <s v="Louisville/Jefferson County, KY-IN"/>
    <n v="97254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x v="1"/>
    <s v="200k - 1m"/>
    <s v="Louisville/Jefferson County, KY-IN"/>
    <n v="97254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x v="1"/>
    <s v="200k - 1m"/>
    <s v="Louisville/Jefferson County, KY-IN"/>
    <n v="97254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x v="1"/>
    <s v="200k - 1m"/>
    <s v="Louisville/Jefferson County, KY-IN"/>
    <n v="97254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x v="1"/>
    <s v="200k - 1m"/>
    <s v="Louisville/Jefferson County, KY-IN"/>
    <n v="97254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x v="1"/>
    <s v="200k - 1m"/>
    <s v="Louisville/Jefferson County, KY-IN"/>
    <n v="972546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x v="1"/>
    <s v="200k - 1m"/>
    <s v="Louisville/Jefferson County, KY-IN"/>
    <n v="97254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x v="1"/>
    <s v="200k - 1m"/>
    <s v="Louisville/Jefferson County, KY-IN"/>
    <n v="97254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x v="1"/>
    <s v="200k - 1m"/>
    <s v="Louisville/Jefferson County, KY-IN"/>
    <n v="97254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x v="1"/>
    <s v="200k - 1m"/>
    <s v="Louisville/Jefferson County, KY-IN"/>
    <n v="97254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x v="1"/>
    <s v="200k - 1m"/>
    <s v="Louisville/Jefferson County, KY-IN"/>
    <n v="972546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x v="1"/>
    <s v="200k - 1m"/>
    <s v="Louisville/Jefferson County, KY-IN"/>
    <n v="972546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x v="1"/>
    <s v="200k - 1m"/>
    <s v="Louisville/Jefferson County, KY-IN"/>
    <n v="97254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x v="1"/>
    <s v="200k - 1m"/>
    <s v="Louisville/Jefferson County, KY-IN"/>
    <n v="97254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x v="1"/>
    <s v="200k - 1m"/>
    <s v="Louisville/Jefferson County, KY-IN"/>
    <n v="972546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x v="1"/>
    <s v="200k - 1m"/>
    <s v="Louisville/Jefferson County, KY-IN"/>
    <n v="972546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x v="1"/>
    <s v="200k - 1m"/>
    <s v="Louisville/Jefferson County, KY-IN"/>
    <n v="97254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x v="1"/>
    <s v="200k - 1m"/>
    <s v="Louisville/Jefferson County, KY-IN"/>
    <n v="97254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x v="3"/>
    <s v="Over 1m"/>
    <s v="Cincinnati, OH-KY-IN"/>
    <n v="162482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x v="1"/>
    <s v="200k - 1m"/>
    <s v="HUNTINGTON, WV-KY-OH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x v="1"/>
    <s v="200k - 1m"/>
    <s v="HUNTINGTON, WV-KY-OH"/>
    <n v="20263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x v="1"/>
    <s v="200k - 1m"/>
    <s v="Louisville/Jefferson County, KY-IN"/>
    <n v="972546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x v="1"/>
    <s v="200k - 1m"/>
    <s v="Louisville/Jefferson County, KY-IN"/>
    <n v="97254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x v="1"/>
    <s v="200k - 1m"/>
    <s v="Louisville/Jefferson County, KY-IN"/>
    <n v="972546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x v="1"/>
    <s v="200k - 1m"/>
    <s v="Louisville/Jefferson County, KY-IN"/>
    <n v="972546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x v="1"/>
    <s v="200k - 1m"/>
    <s v="Louisville/Jefferson County, KY-IN"/>
    <n v="97254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x v="1"/>
    <s v="200k - 1m"/>
    <s v="Louisville/Jefferson County, KY-IN"/>
    <n v="972546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x v="1"/>
    <s v="200k - 1m"/>
    <s v="Lexington-Fayette, KY"/>
    <n v="29026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x v="1"/>
    <s v="200k - 1m"/>
    <s v="Evansville, IN-KY"/>
    <n v="229351"/>
    <s v="114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x v="1"/>
    <s v="200k - 1m"/>
    <s v="Evansville, IN-KY"/>
    <n v="22935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x v="0"/>
    <s v="Under 50k"/>
    <s v="KENTUCKY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x v="0"/>
    <s v="Under 50k"/>
    <s v="KENTUCKY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x v="0"/>
    <s v="Under 50k"/>
    <s v="KENTUCKY GOV APP"/>
    <n v="0"/>
    <s v="44201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x v="0"/>
    <s v="Under 50k"/>
    <s v="KENTUCKY GOV APP"/>
    <n v="0"/>
    <s v="44202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x v="0"/>
    <s v="Under 50k"/>
    <s v="KENTUCKY GOV APP"/>
    <n v="0"/>
    <s v="44205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x v="0"/>
    <s v="Under 50k"/>
    <s v="KENTUCKY GOV APP"/>
    <n v="0"/>
    <s v="44208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x v="0"/>
    <s v="Under 50k"/>
    <s v="KENTUCKY GOV APP"/>
    <n v="0"/>
    <s v="44209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x v="0"/>
    <s v="Under 50k"/>
    <s v="KENTUCKY GOV APP"/>
    <n v="0"/>
    <s v="44201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x v="0"/>
    <s v="Under 50k"/>
    <s v="KENTUCKY GOV APP"/>
    <n v="0"/>
    <s v="44207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x v="0"/>
    <s v="Under 50k"/>
    <s v="KENTUCKY GOV APP"/>
    <n v="0"/>
    <s v="44208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x v="0"/>
    <s v="Under 50k"/>
    <s v="KENTUCKY GOV APP"/>
    <n v="0"/>
    <s v="44204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x v="0"/>
    <s v="Under 50k"/>
    <s v="KENTUCKY GOV APP"/>
    <n v="0"/>
    <s v="44201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x v="0"/>
    <s v="Under 50k"/>
    <s v="KENTUCKY GOV APP"/>
    <n v="0"/>
    <s v="44207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x v="0"/>
    <s v="Under 50k"/>
    <s v="KENTUCKY GOV APP"/>
    <n v="0"/>
    <s v="44208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x v="0"/>
    <s v="Under 50k"/>
    <s v="KENTUCKY GOV APP"/>
    <n v="0"/>
    <s v="44202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x v="0"/>
    <s v="Under 50k"/>
    <s v="KENTUCKY GOV APP"/>
    <n v="0"/>
    <s v="44205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x v="0"/>
    <s v="Under 50k"/>
    <s v="KENTUCKY GOV APP"/>
    <n v="0"/>
    <s v="44207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x v="0"/>
    <s v="Under 50k"/>
    <s v="KENTUCKY GOV APP"/>
    <n v="0"/>
    <s v="44209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x v="0"/>
    <s v="Under 50k"/>
    <s v="KENTUCKY GOV APP"/>
    <n v="0"/>
    <s v="44201"/>
    <s v="  "/>
    <m/>
    <s v="N"/>
    <s v="4426"/>
    <s v="PLANNING"/>
    <n v="44"/>
    <x v="4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x v="0"/>
    <s v="Under 50k"/>
    <s v="KENTUCKY GOV APP"/>
    <n v="0"/>
    <s v="44201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x v="0"/>
    <s v="Under 50k"/>
    <s v="KENTUCKY GOV APP"/>
    <n v="0"/>
    <s v="44202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x v="0"/>
    <s v="Under 50k"/>
    <s v="KENTUCKY GOV APP"/>
    <n v="0"/>
    <s v="44203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x v="0"/>
    <s v="Under 50k"/>
    <s v="KENTUCKY GOV APP"/>
    <n v="0"/>
    <s v="44205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x v="0"/>
    <s v="Under 50k"/>
    <s v="KENTUCKY GOV APP"/>
    <n v="0"/>
    <s v="44206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x v="0"/>
    <s v="Under 50k"/>
    <s v="KENTUCKY GOV APP"/>
    <n v="0"/>
    <s v="44207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x v="0"/>
    <s v="Under 50k"/>
    <s v="KENTUCKY GOV APP"/>
    <n v="0"/>
    <s v="44208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x v="0"/>
    <s v="Under 50k"/>
    <s v="KENTUCKY GOV APP"/>
    <n v="0"/>
    <s v="44209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x v="2"/>
    <s v="50k - 200k"/>
    <s v="Elizabethtown-Radcliff, KY"/>
    <n v="7346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x v="2"/>
    <s v="50k - 200k"/>
    <s v="Elizabethtown-Radcliff, KY"/>
    <n v="7346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x v="2"/>
    <s v="50k - 200k"/>
    <s v="Elizabethtown-Radcliff, KY"/>
    <n v="73467"/>
    <s v="11900"/>
    <s v="  "/>
    <m/>
    <s v="N"/>
    <s v="1194"/>
    <s v="BUS OTHER"/>
    <n v="11"/>
    <x v="0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x v="2"/>
    <s v="50k - 200k"/>
    <s v="Elizabethtown-Radcliff, KY"/>
    <n v="7346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x v="2"/>
    <s v="50k - 200k"/>
    <s v="Elizabethtown-Radcliff, KY"/>
    <n v="7346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x v="2"/>
    <s v="50k - 200k"/>
    <s v="Elizabethtown-Radcliff, KY"/>
    <n v="7346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x v="2"/>
    <s v="50k - 200k"/>
    <s v="Elizabethtown-Radcliff, KY"/>
    <n v="73467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x v="2"/>
    <s v="50k - 200k"/>
    <s v="Elizabethtown-Radcliff, KY"/>
    <n v="73467"/>
    <s v="11400"/>
    <s v="GA"/>
    <s v="GASOLINE"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x v="1"/>
    <s v="200k - 1m"/>
    <s v="HUNTINGTON, WV-KY-OH"/>
    <n v="20263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x v="1"/>
    <s v="200k - 1m"/>
    <s v="HUNTINGTON, WV-KY-OH"/>
    <n v="20263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x v="1"/>
    <s v="200k - 1m"/>
    <s v="HUNTINGTON, WV-KY-OH"/>
    <n v="20263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x v="1"/>
    <s v="200k - 1m"/>
    <s v="HUNTINGTON, WV-KY-OH"/>
    <n v="20263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x v="3"/>
    <s v="Over 1m"/>
    <s v="Cincinnati, OH-KY-IN"/>
    <n v="162482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x v="3"/>
    <s v="Over 1m"/>
    <s v="Cincinnati, OH-KY-IN"/>
    <n v="162482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x v="3"/>
    <s v="Over 1m"/>
    <s v="Cincinnati, OH-KY-IN"/>
    <n v="162482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x v="3"/>
    <s v="Over 1m"/>
    <s v="Cincinnati, OH-KY-IN"/>
    <n v="162482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x v="3"/>
    <s v="Over 1m"/>
    <s v="Cincinnati, OH-KY-IN"/>
    <n v="162482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x v="3"/>
    <s v="Over 1m"/>
    <s v="Cincinnati, OH-KY-IN"/>
    <n v="1624827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x v="3"/>
    <s v="Over 1m"/>
    <s v="Cincinnati, OH-KY-IN"/>
    <n v="162482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x v="3"/>
    <s v="Over 1m"/>
    <s v="Cincinnati, OH-KY-IN"/>
    <n v="162482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x v="3"/>
    <s v="Over 1m"/>
    <s v="Cincinnati, OH-KY-IN"/>
    <n v="1624827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x v="3"/>
    <s v="Over 1m"/>
    <s v="Cincinnati, OH-KY-IN"/>
    <n v="1624827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x v="3"/>
    <s v="Over 1m"/>
    <s v="Cincinnati, OH-KY-IN"/>
    <n v="162482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x v="3"/>
    <s v="Over 1m"/>
    <s v="Cincinnati, OH-KY-IN"/>
    <n v="1624827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x v="3"/>
    <s v="Over 1m"/>
    <s v="Cincinnati, OH-KY-IN"/>
    <n v="162482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x v="3"/>
    <s v="Over 1m"/>
    <s v="Cincinnati, OH-KY-IN"/>
    <n v="162482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x v="1"/>
    <s v="200k - 1m"/>
    <s v="Lexington-Fayette, KY"/>
    <n v="290263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x v="1"/>
    <s v="200k - 1m"/>
    <s v="Lexington-Fayette, KY"/>
    <n v="290263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x v="1"/>
    <s v="200k - 1m"/>
    <s v="Lexington-Fayette, KY"/>
    <n v="29026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x v="1"/>
    <s v="200k - 1m"/>
    <s v="Lexington-Fayette, KY"/>
    <n v="29026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x v="1"/>
    <s v="200k - 1m"/>
    <s v="Lexington-Fayette, KY"/>
    <n v="290263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x v="1"/>
    <s v="200k - 1m"/>
    <s v="Lexington-Fayette, KY"/>
    <n v="29026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x v="1"/>
    <s v="200k - 1m"/>
    <s v="Lexington-Fayette, KY"/>
    <n v="290263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x v="1"/>
    <s v="200k - 1m"/>
    <s v="Lexington-Fayette, KY"/>
    <n v="290263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x v="1"/>
    <s v="200k - 1m"/>
    <s v="Lexington-Fayette, KY"/>
    <n v="29026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x v="1"/>
    <s v="200k - 1m"/>
    <s v="Lexington-Fayette, KY"/>
    <n v="29026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x v="1"/>
    <s v="200k - 1m"/>
    <s v="Lexington-Fayette, KY"/>
    <n v="29026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x v="1"/>
    <s v="200k - 1m"/>
    <s v="Lexington-Fayette, KY"/>
    <n v="290263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x v="2"/>
    <s v="50k - 200k"/>
    <s v="Bowling Green, KY"/>
    <n v="7830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x v="2"/>
    <s v="50k - 200k"/>
    <s v="Bowling Green, KY"/>
    <n v="7830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x v="2"/>
    <s v="50k - 200k"/>
    <s v="Bowling Green, KY"/>
    <n v="7830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x v="2"/>
    <s v="50k - 200k"/>
    <s v="Bowling Green, KY"/>
    <n v="7830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x v="2"/>
    <s v="50k - 200k"/>
    <s v="Bowling Green, KY"/>
    <n v="7830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x v="2"/>
    <s v="50k - 200k"/>
    <s v="Bowling Green, KY"/>
    <n v="7830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x v="2"/>
    <s v="50k - 200k"/>
    <s v="Bowling Green, KY"/>
    <n v="78306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x v="2"/>
    <s v="50k - 200k"/>
    <s v="Bowling Green, KY"/>
    <n v="7830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x v="2"/>
    <s v="50k - 200k"/>
    <s v="Bowling Green, KY"/>
    <n v="78306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x v="1"/>
    <s v="200k - 1m"/>
    <s v="Louisville/Jefferson County, KY-IN"/>
    <n v="97254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x v="1"/>
    <s v="200k - 1m"/>
    <s v="Louisville/Jefferson County, KY-IN"/>
    <n v="9725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x v="1"/>
    <s v="200k - 1m"/>
    <s v="Louisville/Jefferson County, KY-IN"/>
    <n v="972546"/>
    <s v="119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x v="1"/>
    <s v="200k - 1m"/>
    <s v="Louisville/Jefferson County, KY-IN"/>
    <n v="97254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x v="2"/>
    <s v="50k - 200k"/>
    <s v="Owensboro, KY"/>
    <n v="7054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x v="1"/>
    <s v="200k - 1m"/>
    <s v="Evansville, IN-KY"/>
    <n v="229351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x v="1"/>
    <s v="200k - 1m"/>
    <s v="Evansville, IN-KY"/>
    <n v="2293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x v="1"/>
    <s v="200k - 1m"/>
    <s v="Evansville, IN-KY"/>
    <n v="2293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x v="1"/>
    <s v="200k - 1m"/>
    <s v="Evansville, IN-KY"/>
    <n v="22935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x v="1"/>
    <s v="200k - 1m"/>
    <s v="Evansville, IN-KY"/>
    <n v="22935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x v="1"/>
    <s v="200k - 1m"/>
    <s v="Lexington-Fayette, KY"/>
    <n v="290263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x v="1"/>
    <s v="200k - 1m"/>
    <s v="Lexington-Fayette, KY"/>
    <n v="290263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x v="1"/>
    <s v="200k - 1m"/>
    <s v="Louisville/Jefferson County, KY-IN"/>
    <n v="972546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x v="1"/>
    <s v="200k - 1m"/>
    <s v="Louisville/Jefferson County, KY-IN"/>
    <n v="972546"/>
    <s v="119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x v="1"/>
    <s v="200k - 1m"/>
    <s v="Louisville/Jefferson County, KY-IN"/>
    <n v="972546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x v="0"/>
    <s v="Under 50k"/>
    <s v="LOUISIA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x v="0"/>
    <s v="Under 50k"/>
    <s v="LOUISIA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x v="0"/>
    <s v="Under 50k"/>
    <s v="LOUISIA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x v="1"/>
    <s v="200k - 1m"/>
    <s v="New Orleans, LA"/>
    <n v="89970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x v="1"/>
    <s v="200k - 1m"/>
    <s v="New Orleans, LA"/>
    <n v="89970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x v="1"/>
    <s v="200k - 1m"/>
    <s v="Baton Rouge, LA"/>
    <n v="59430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x v="1"/>
    <s v="200k - 1m"/>
    <s v="Baton Rouge, LA"/>
    <n v="59430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x v="1"/>
    <s v="200k - 1m"/>
    <s v="Shreveport, LA"/>
    <n v="29831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x v="1"/>
    <s v="200k - 1m"/>
    <s v="Shreveport, LA"/>
    <n v="29831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x v="2"/>
    <s v="50k - 200k"/>
    <s v="Monroe, LA"/>
    <n v="11653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x v="2"/>
    <s v="50k - 200k"/>
    <s v="Lake Charles, LA"/>
    <n v="14344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x v="2"/>
    <s v="50k - 200k"/>
    <s v="Houma, LA"/>
    <n v="14487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x v="2"/>
    <s v="50k - 200k"/>
    <s v="Houma, LA"/>
    <n v="14487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x v="0"/>
    <s v="Under 50k"/>
    <s v="LOUISIA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x v="0"/>
    <s v="Under 50k"/>
    <s v="LOUISIA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x v="0"/>
    <s v="Under 50k"/>
    <s v="LOUISIANA GOV APP"/>
    <n v="0"/>
    <s v="11100"/>
    <s v="GA"/>
    <s v="GASOLINE"/>
    <s v="N"/>
    <s v="1113"/>
    <s v="BUS PURCHASE"/>
    <s v="11"/>
    <x v="0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x v="1"/>
    <s v="200k - 1m"/>
    <s v="New Orleans, LA"/>
    <n v="89970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x v="1"/>
    <s v="200k - 1m"/>
    <s v="Baton Rouge, LA"/>
    <n v="59430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x v="1"/>
    <s v="200k - 1m"/>
    <s v="Shreveport, LA"/>
    <n v="29831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x v="2"/>
    <s v="50k - 200k"/>
    <s v="Alexandria, LA"/>
    <n v="8280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x v="2"/>
    <s v="50k - 200k"/>
    <s v="Houma, LA"/>
    <n v="14487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x v="2"/>
    <s v="50k - 200k"/>
    <s v="Houma, LA"/>
    <n v="14487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x v="2"/>
    <s v="50k - 200k"/>
    <s v="Mandeville-Covington, LA"/>
    <n v="8892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x v="0"/>
    <s v="Under 50k"/>
    <s v="LOUISIANA GOV APP"/>
    <n v="0"/>
    <s v="630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x v="0"/>
    <s v="Under 50k"/>
    <s v="LOUISIANA GOV APP"/>
    <n v="0"/>
    <s v="630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x v="0"/>
    <s v="Under 50k"/>
    <s v="LOUISIANA GOV APP"/>
    <n v="0"/>
    <s v="630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x v="0"/>
    <s v="Under 50k"/>
    <s v="LOUISIANA GOV APP"/>
    <n v="0"/>
    <s v="630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x v="0"/>
    <s v="Under 50k"/>
    <s v="LOUISIA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x v="0"/>
    <s v="Under 50k"/>
    <s v="LOUISIA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x v="0"/>
    <s v="Under 50k"/>
    <s v="LOUISIA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x v="0"/>
    <s v="Under 50k"/>
    <s v="LOUISIA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x v="0"/>
    <s v="Under 50k"/>
    <s v="LOUISIA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x v="1"/>
    <s v="200k - 1m"/>
    <s v="New Orleans, LA"/>
    <n v="89970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x v="0"/>
    <s v="Under 50k"/>
    <s v="LOUISIA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x v="1"/>
    <s v="200k - 1m"/>
    <s v="New Orleans, LA"/>
    <n v="89970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x v="1"/>
    <s v="200k - 1m"/>
    <s v="New Orleans, LA"/>
    <n v="89970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x v="1"/>
    <s v="200k - 1m"/>
    <s v="Shreveport, LA"/>
    <n v="29831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x v="2"/>
    <s v="50k - 200k"/>
    <s v="Houma, LA"/>
    <n v="14487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x v="0"/>
    <s v="Under 50k"/>
    <s v="LOUISIA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x v="0"/>
    <s v="Under 50k"/>
    <s v="LOUISIA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x v="0"/>
    <s v="Under 50k"/>
    <s v="LOUISIA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x v="0"/>
    <s v="Under 50k"/>
    <s v="LOUISIA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x v="0"/>
    <s v="Under 50k"/>
    <s v="LOUISIA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x v="0"/>
    <s v="Under 50k"/>
    <s v="LOUISIA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x v="1"/>
    <s v="200k - 1m"/>
    <s v="New Orleans, LA"/>
    <n v="89970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x v="1"/>
    <s v="200k - 1m"/>
    <s v="Baton Rouge, LA"/>
    <n v="594309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x v="1"/>
    <s v="200k - 1m"/>
    <s v="Shreveport, LA"/>
    <n v="298317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x v="2"/>
    <s v="50k - 200k"/>
    <s v="Lake Charles, LA"/>
    <n v="14344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x v="1"/>
    <s v="200k - 1m"/>
    <s v="Lafayette, LA"/>
    <n v="25272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x v="1"/>
    <s v="200k - 1m"/>
    <s v="Lafayette, LA"/>
    <n v="25272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x v="2"/>
    <s v="50k - 200k"/>
    <s v="Hammond, LA"/>
    <n v="6762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x v="0"/>
    <s v="Under 50k"/>
    <s v="LOUISIA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x v="0"/>
    <s v="Under 50k"/>
    <s v="LOUISIA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x v="0"/>
    <s v="Under 50k"/>
    <s v="LOUISIA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x v="0"/>
    <s v="Under 50k"/>
    <s v="LOUISIA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x v="0"/>
    <s v="Under 50k"/>
    <s v="LOUISIANA GOV APP"/>
    <n v="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x v="0"/>
    <s v="Under 50k"/>
    <s v="LOUISIAN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x v="0"/>
    <s v="Under 50k"/>
    <s v="LOUISIANA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x v="0"/>
    <s v="Under 50k"/>
    <s v="LOUISIA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x v="0"/>
    <s v="Under 50k"/>
    <s v="LOUISIANA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x v="0"/>
    <s v="Under 50k"/>
    <s v="LOUISIAN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x v="0"/>
    <s v="Under 50k"/>
    <s v="LOUISIANA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x v="0"/>
    <s v="Under 50k"/>
    <s v="LOUISIA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x v="0"/>
    <s v="Under 50k"/>
    <s v="LOUISIANA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x v="0"/>
    <s v="Under 50k"/>
    <s v="LOUISIAN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x v="0"/>
    <s v="Under 50k"/>
    <s v="LOUISIA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x v="1"/>
    <s v="200k - 1m"/>
    <s v="New Orleans, LA"/>
    <n v="899703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x v="1"/>
    <s v="200k - 1m"/>
    <s v="New Orleans, LA"/>
    <n v="899703"/>
    <s v="55000"/>
    <s v="  "/>
    <m/>
    <s v="N"/>
    <s v="5710"/>
    <s v="SAFETY AND SECURITY"/>
    <n v="57"/>
    <x v="8"/>
    <s v="10"/>
    <s v="571"/>
    <s v="Safety &amp; Security"/>
    <s v="01"/>
    <s v="Drills"/>
    <m/>
    <m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x v="1"/>
    <s v="200k - 1m"/>
    <s v="New Orleans, LA"/>
    <n v="899703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x v="1"/>
    <s v="200k - 1m"/>
    <s v="New Orleans, LA"/>
    <n v="899703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x v="0"/>
    <s v="Under 50k"/>
    <s v="LOUISIANA GOV APP"/>
    <n v="0"/>
    <s v="11100"/>
    <s v="GA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x v="0"/>
    <s v="Under 50k"/>
    <s v="LOUISIANA GOV APP"/>
    <n v="0"/>
    <s v="11400"/>
    <s v="  "/>
    <m/>
    <s v="N"/>
    <s v="1142"/>
    <s v="MAINTENANCE FACILITY"/>
    <s v="11"/>
    <x v="0"/>
    <s v="42"/>
    <s v="114"/>
    <s v="Acquisition"/>
    <s v="20"/>
    <s v="Miscellaneous"/>
    <m/>
    <m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x v="0"/>
    <s v="Under 50k"/>
    <s v="LOUISIANA GOV APP"/>
    <n v="0"/>
    <s v="11400"/>
    <s v="  "/>
    <m/>
    <s v="N"/>
    <s v="1142"/>
    <s v="MAINTENANCE FACILITY"/>
    <s v="11"/>
    <x v="0"/>
    <s v="42"/>
    <s v="114"/>
    <s v="Acquisition"/>
    <s v="11"/>
    <s v="Support Vehicles"/>
    <m/>
    <m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x v="1"/>
    <s v="200k - 1m"/>
    <s v="Baton Rouge, LA"/>
    <n v="594309"/>
    <s v="11900"/>
    <s v="GA"/>
    <s v="GASOLINE"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x v="1"/>
    <s v="200k - 1m"/>
    <s v="Baton Rouge, LA"/>
    <n v="594309"/>
    <s v="11400"/>
    <s v="DF"/>
    <s v="DIESEL"/>
    <s v="N"/>
    <s v="1116"/>
    <s v="BUS OTHER"/>
    <s v="11"/>
    <x v="0"/>
    <s v="16"/>
    <s v="111"/>
    <s v="Lease - Replacement"/>
    <s v="02"/>
    <s v="35 ft Bus"/>
    <m/>
    <s v="35 ft Bus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x v="1"/>
    <s v="200k - 1m"/>
    <s v="Baton Rouge, LA"/>
    <n v="594309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x v="1"/>
    <s v="200k - 1m"/>
    <s v="Baton Rouge, LA"/>
    <n v="594309"/>
    <s v="11100"/>
    <s v="GA"/>
    <s v="DIESEL"/>
    <s v="N"/>
    <s v="1116"/>
    <s v="BUS OTHER"/>
    <n v="11"/>
    <x v="0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x v="1"/>
    <s v="200k - 1m"/>
    <s v="Baton Rouge, LA"/>
    <n v="594309"/>
    <s v="11400"/>
    <s v="GA"/>
    <s v="GASOLINE"/>
    <s v="N"/>
    <s v="1112"/>
    <s v="BUS PURCHASE"/>
    <s v="11"/>
    <x v="0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x v="1"/>
    <s v="200k - 1m"/>
    <s v="Baton Rouge, LA"/>
    <n v="594309"/>
    <s v="11400"/>
    <s v="DF"/>
    <s v="DIESEL"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x v="1"/>
    <s v="200k - 1m"/>
    <s v="Shreveport, LA"/>
    <n v="298317"/>
    <s v="11300"/>
    <s v="DF"/>
    <s v="DIESEL"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x v="1"/>
    <s v="200k - 1m"/>
    <s v="Shreveport, LA"/>
    <n v="298317"/>
    <s v="11700"/>
    <s v="GA"/>
    <s v="GASOLINE"/>
    <s v="N"/>
    <s v="1175"/>
    <s v="BUS OTHER"/>
    <n v="11"/>
    <x v="0"/>
    <s v="75"/>
    <s v="117"/>
    <s v="Real Estate (R/W)"/>
    <s v="91"/>
    <s v="Acquisition"/>
    <m/>
    <m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x v="1"/>
    <s v="200k - 1m"/>
    <s v="New Orleans, LA"/>
    <n v="899703"/>
    <s v="11400"/>
    <s v="GA"/>
    <s v="GASOLINE"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x v="1"/>
    <s v="200k - 1m"/>
    <s v="New Orleans, LA"/>
    <n v="899703"/>
    <s v="11400"/>
    <s v="DF"/>
    <s v="DIESEL"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x v="1"/>
    <s v="200k - 1m"/>
    <s v="New Orleans, LA"/>
    <n v="899703"/>
    <s v="11100"/>
    <s v="DF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x v="1"/>
    <s v="200k - 1m"/>
    <s v="Lafayette, LA"/>
    <n v="252720"/>
    <s v="11100"/>
    <s v="GA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x v="1"/>
    <s v="200k - 1m"/>
    <s v="New Orleans, LA"/>
    <n v="899703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x v="1"/>
    <s v="200k - 1m"/>
    <s v="New Orleans, LA"/>
    <n v="899703"/>
    <s v="11700"/>
    <s v="GA"/>
    <s v="GASOLINE"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x v="1"/>
    <s v="200k - 1m"/>
    <s v="Baton Rouge, LA"/>
    <n v="59430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x v="1"/>
    <s v="200k - 1m"/>
    <s v="New Orleans, LA"/>
    <n v="899703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x v="1"/>
    <s v="200k - 1m"/>
    <s v="Baton Rouge, LA"/>
    <n v="594309"/>
    <s v="44200"/>
    <m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x v="0"/>
    <s v="Under 50k"/>
    <s v="LOUISIANA GOV APP"/>
    <n v="0"/>
    <s v="44100"/>
    <s v="GA"/>
    <s v="GASOLINE"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x v="0"/>
    <s v="Under 50k"/>
    <s v="LOUISIANA GOV APP"/>
    <n v="0"/>
    <s v="44200"/>
    <s v="DF"/>
    <s v="DIESEL"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x v="0"/>
    <s v="Under 50k"/>
    <s v="LOUISIANA GOV APP"/>
    <n v="0"/>
    <s v="44200"/>
    <s v="GA"/>
    <s v="GASOLINE"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x v="0"/>
    <s v="Under 50k"/>
    <s v="LOUISIANA GOV APP"/>
    <n v="0"/>
    <s v="44200"/>
    <s v="DF"/>
    <s v="DIESEL"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x v="0"/>
    <s v="Under 50k"/>
    <s v="LOUISIANA GOV APP"/>
    <n v="0"/>
    <s v="44200"/>
    <s v="GA"/>
    <s v="GASOLINE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x v="0"/>
    <s v="Under 50k"/>
    <s v="LOUISIANA GOV APP"/>
    <n v="0"/>
    <s v="44200"/>
    <s v="DF"/>
    <s v="DIESEL"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x v="0"/>
    <s v="Under 50k"/>
    <s v="LOUISIANA GOV APP"/>
    <n v="0"/>
    <s v="44200"/>
    <s v="GA"/>
    <s v="GASOLINE"/>
    <s v="N"/>
    <s v="4426"/>
    <s v="PLANNING"/>
    <n v="44"/>
    <x v="4"/>
    <s v="26"/>
    <s v="442"/>
    <s v="Planning Emphasis Area"/>
    <s v="10"/>
    <s v="Planning Emphasis Area"/>
    <m/>
    <m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x v="0"/>
    <s v="Under 50k"/>
    <s v="LOUISIANA GOV APP"/>
    <n v="0"/>
    <s v="44200"/>
    <s v="DF"/>
    <s v="DIESEL"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x v="2"/>
    <s v="50k - 200k"/>
    <s v="Mandeville-Covington, LA"/>
    <n v="8892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x v="2"/>
    <s v="50k - 200k"/>
    <s v="Mandeville-Covington, LA"/>
    <n v="88925"/>
    <s v="11700"/>
    <s v="DF"/>
    <s v="DIESEL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x v="2"/>
    <s v="50k - 200k"/>
    <s v="Mandeville-Covington, LA"/>
    <n v="88925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x v="2"/>
    <s v="50k - 200k"/>
    <s v="Mandeville-Covington, LA"/>
    <n v="88925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x v="2"/>
    <s v="50k - 200k"/>
    <s v="Mandeville-Covington, LA"/>
    <n v="88925"/>
    <s v="44200"/>
    <s v="GA"/>
    <s v="GASOLINE"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x v="1"/>
    <s v="200k - 1m"/>
    <s v="New Orleans, LA"/>
    <n v="899703"/>
    <s v="11100"/>
    <s v="DF"/>
    <m/>
    <s v="N"/>
    <s v="1114"/>
    <s v="BUS OTHER"/>
    <n v="11"/>
    <x v="0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x v="1"/>
    <s v="200k - 1m"/>
    <s v="New Orleans, LA"/>
    <n v="899703"/>
    <s v="11300"/>
    <s v="GA"/>
    <s v="GASOLINE"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x v="1"/>
    <s v="200k - 1m"/>
    <s v="New Orleans, LA"/>
    <n v="899703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x v="1"/>
    <s v="200k - 1m"/>
    <s v="New Orleans, LA"/>
    <n v="899703"/>
    <s v="30000"/>
    <s v="DF"/>
    <s v="DIESEL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x v="1"/>
    <s v="200k - 1m"/>
    <s v="New Orleans, LA"/>
    <n v="899703"/>
    <s v="11400"/>
    <s v="DF"/>
    <s v="DIESEL"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x v="1"/>
    <s v="200k - 1m"/>
    <s v="New Orleans, LA"/>
    <n v="899703"/>
    <s v="11400"/>
    <s v="GA"/>
    <s v="GASOLINE"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x v="1"/>
    <s v="200k - 1m"/>
    <s v="New Orleans, LA"/>
    <n v="899703"/>
    <s v="11300"/>
    <s v="GA"/>
    <s v="GASOLINE"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x v="1"/>
    <s v="200k - 1m"/>
    <s v="New Orleans, LA"/>
    <n v="899703"/>
    <s v="11790"/>
    <s v="DF"/>
    <s v="DIESEL"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x v="1"/>
    <s v="200k - 1m"/>
    <s v="New Orleans, LA"/>
    <n v="899703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x v="1"/>
    <s v="200k - 1m"/>
    <s v="New Orleans, LA"/>
    <n v="899703"/>
    <s v="30000"/>
    <s v="DF"/>
    <s v="DIESEL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x v="1"/>
    <s v="200k - 1m"/>
    <s v="New Orleans, LA"/>
    <n v="899703"/>
    <s v="11400"/>
    <s v="DF"/>
    <s v="DIESEL"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x v="2"/>
    <s v="50k - 200k"/>
    <s v="Monroe, LA"/>
    <n v="116533"/>
    <s v="11100"/>
    <s v="GA"/>
    <s v="DIESEL (PARTICULATE TRAP)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x v="2"/>
    <s v="50k - 200k"/>
    <s v="Monroe, LA"/>
    <n v="116533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x v="2"/>
    <s v="50k - 200k"/>
    <s v="Monroe, LA"/>
    <n v="116533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x v="1"/>
    <s v="200k - 1m"/>
    <s v="Baton Rouge, LA"/>
    <n v="594309"/>
    <s v="11100"/>
    <s v="GA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x v="1"/>
    <s v="200k - 1m"/>
    <s v="Baton Rouge, LA"/>
    <n v="59430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x v="1"/>
    <s v="200k - 1m"/>
    <s v="Baton Rouge, LA"/>
    <n v="594309"/>
    <s v="11100"/>
    <s v="DF"/>
    <s v="DIESEL"/>
    <s v="N"/>
    <s v="1116"/>
    <s v="BUS OTHER"/>
    <n v="11"/>
    <x v="0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x v="1"/>
    <s v="200k - 1m"/>
    <s v="Baton Rouge, LA"/>
    <n v="594309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x v="1"/>
    <s v="200k - 1m"/>
    <s v="Baton Rouge, LA"/>
    <n v="594309"/>
    <s v="11700"/>
    <s v="DF"/>
    <s v="DIESEL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x v="1"/>
    <s v="200k - 1m"/>
    <s v="Baton Rouge, LA"/>
    <n v="594309"/>
    <s v="11300"/>
    <s v="GA"/>
    <s v="GASOLINE"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x v="1"/>
    <s v="200k - 1m"/>
    <s v="Baton Rouge, LA"/>
    <n v="594309"/>
    <s v="11300"/>
    <s v="DF"/>
    <s v="DIESEL"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x v="2"/>
    <s v="50k - 200k"/>
    <s v="Alexandria, LA"/>
    <n v="82804"/>
    <s v="11100"/>
    <s v="GA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x v="2"/>
    <s v="50k - 200k"/>
    <s v="Alexandria, LA"/>
    <n v="82804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x v="2"/>
    <s v="50k - 200k"/>
    <s v="Alexandria, LA"/>
    <n v="82804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x v="2"/>
    <s v="50k - 200k"/>
    <s v="Alexandria, LA"/>
    <n v="82804"/>
    <s v="11400"/>
    <s v="GA"/>
    <s v="GASOLINE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x v="2"/>
    <s v="50k - 200k"/>
    <s v="Alexandria, LA"/>
    <n v="82804"/>
    <s v="11400"/>
    <s v="DF"/>
    <s v="DIESEL"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x v="1"/>
    <s v="200k - 1m"/>
    <s v="New Orleans, LA"/>
    <n v="899703"/>
    <s v="11100"/>
    <s v="DF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x v="1"/>
    <s v="200k - 1m"/>
    <s v="New Orleans, LA"/>
    <n v="899703"/>
    <s v="11700"/>
    <s v="GA"/>
    <s v="GASOLINE"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x v="1"/>
    <s v="200k - 1m"/>
    <s v="New Orleans, LA"/>
    <n v="899703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x v="1"/>
    <s v="200k - 1m"/>
    <s v="New Orleans, LA"/>
    <n v="899703"/>
    <s v="30000"/>
    <s v="DF"/>
    <s v="DIESEL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x v="1"/>
    <s v="200k - 1m"/>
    <s v="New Orleans, LA"/>
    <n v="899703"/>
    <s v="44200"/>
    <s v="GA"/>
    <s v="GASOLINE"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x v="1"/>
    <s v="200k - 1m"/>
    <s v="New Orleans, LA"/>
    <n v="899703"/>
    <s v="44200"/>
    <s v="DF"/>
    <s v="DIESEL"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x v="1"/>
    <s v="200k - 1m"/>
    <s v="New Orleans, LA"/>
    <n v="899703"/>
    <s v="44200"/>
    <s v="GA"/>
    <s v="GASOLINE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x v="1"/>
    <s v="200k - 1m"/>
    <s v="New Orleans, LA"/>
    <n v="899703"/>
    <s v="44200"/>
    <s v="DF"/>
    <s v="DIESEL"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x v="1"/>
    <s v="200k - 1m"/>
    <s v="New Orleans, LA"/>
    <n v="899703"/>
    <s v="11900"/>
    <s v="GA"/>
    <s v="GASOLINE"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x v="1"/>
    <s v="200k - 1m"/>
    <s v="New Orleans, LA"/>
    <n v="899703"/>
    <s v="11400"/>
    <s v="DF"/>
    <s v="DIESEL"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x v="1"/>
    <s v="200k - 1m"/>
    <s v="New Orleans, LA"/>
    <n v="899703"/>
    <s v="11400"/>
    <s v="GA"/>
    <s v="GASOLINE"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x v="2"/>
    <s v="50k - 200k"/>
    <s v="Monroe, LA"/>
    <n v="116533"/>
    <s v="11100"/>
    <s v="GA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x v="2"/>
    <s v="50k - 200k"/>
    <s v="Monroe, LA"/>
    <n v="116533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x v="2"/>
    <s v="50k - 200k"/>
    <s v="Monroe, LA"/>
    <n v="116533"/>
    <s v="11400"/>
    <s v="DF"/>
    <s v="DIESEL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x v="2"/>
    <s v="50k - 200k"/>
    <s v="Hammond, LA"/>
    <n v="67629"/>
    <s v="11900"/>
    <s v="GA"/>
    <s v="GASOLINE"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x v="2"/>
    <s v="50k - 200k"/>
    <s v="Hammond, LA"/>
    <n v="67629"/>
    <s v="11100"/>
    <s v="DF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x v="2"/>
    <s v="50k - 200k"/>
    <s v="Hammond, LA"/>
    <n v="67629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x v="1"/>
    <s v="200k - 1m"/>
    <s v="Lafayette, LA"/>
    <n v="252720"/>
    <s v="11900"/>
    <s v="DF"/>
    <s v="DIESEL"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x v="1"/>
    <s v="200k - 1m"/>
    <s v="Lafayette, LA"/>
    <n v="252720"/>
    <s v="11900"/>
    <s v="DF"/>
    <s v="DIESEL"/>
    <s v="N"/>
    <s v="1192"/>
    <s v="BUS OTHER"/>
    <n v="11"/>
    <x v="0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x v="1"/>
    <s v="200k - 1m"/>
    <s v="Lafayette, LA"/>
    <n v="252720"/>
    <s v="11100"/>
    <s v="GA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x v="1"/>
    <s v="200k - 1m"/>
    <s v="Lafayette, LA"/>
    <n v="252720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x v="1"/>
    <s v="200k - 1m"/>
    <s v="Lafayette, LA"/>
    <n v="252720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x v="1"/>
    <s v="200k - 1m"/>
    <s v="Lafayette, LA"/>
    <n v="252720"/>
    <s v="30000"/>
    <s v="GA"/>
    <s v="GASOLINE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x v="1"/>
    <s v="200k - 1m"/>
    <s v="Lafayette, LA"/>
    <n v="252720"/>
    <s v="11900"/>
    <s v="GA"/>
    <s v="GASOLINE"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x v="1"/>
    <s v="200k - 1m"/>
    <s v="New Orleans, LA"/>
    <n v="899703"/>
    <s v="11400"/>
    <s v="GA"/>
    <s v="GASOLINE"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x v="1"/>
    <s v="200k - 1m"/>
    <s v="New Orleans, LA"/>
    <n v="899703"/>
    <s v="11300"/>
    <s v="DF"/>
    <s v="DIESEL"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x v="1"/>
    <s v="200k - 1m"/>
    <s v="New Orleans, LA"/>
    <n v="899703"/>
    <s v="11700"/>
    <s v="DF"/>
    <s v="DIESEL"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x v="1"/>
    <s v="200k - 1m"/>
    <s v="New Orleans, LA"/>
    <n v="899703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x v="1"/>
    <s v="200k - 1m"/>
    <s v="New Orleans, LA"/>
    <n v="899703"/>
    <s v="11900"/>
    <s v="DF"/>
    <s v="DIESEL"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x v="1"/>
    <s v="200k - 1m"/>
    <s v="New Orleans, LA"/>
    <n v="899703"/>
    <s v="11900"/>
    <s v="DF"/>
    <s v="DIESEL"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x v="1"/>
    <s v="200k - 1m"/>
    <s v="New Orleans, LA"/>
    <n v="899703"/>
    <s v="11900"/>
    <s v="GA"/>
    <s v="GASOLINE"/>
    <s v="N"/>
    <s v="1194"/>
    <s v="BUS OTHER"/>
    <n v="11"/>
    <x v="0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x v="1"/>
    <s v="200k - 1m"/>
    <s v="New Orleans, LA"/>
    <n v="899703"/>
    <s v="12300"/>
    <s v="DF"/>
    <s v="DIESEL"/>
    <s v="N"/>
    <s v="1233"/>
    <s v="FIXED GUIDEWAY"/>
    <n v="12"/>
    <x v="3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x v="1"/>
    <s v="200k - 1m"/>
    <s v="New Orleans, LA"/>
    <n v="899703"/>
    <s v="12700"/>
    <s v="DF"/>
    <s v="DIESEL"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x v="1"/>
    <s v="200k - 1m"/>
    <s v="New Orleans, LA"/>
    <n v="899703"/>
    <s v="44200"/>
    <s v="GA"/>
    <s v="GASOLINE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x v="1"/>
    <s v="200k - 1m"/>
    <s v="New Orleans, LA"/>
    <n v="899703"/>
    <s v="44200"/>
    <s v="DF"/>
    <s v="DIESEL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x v="1"/>
    <s v="200k - 1m"/>
    <s v="New Orleans, LA"/>
    <n v="899703"/>
    <s v="44200"/>
    <s v="GA"/>
    <s v="GASOLINE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x v="1"/>
    <s v="200k - 1m"/>
    <s v="New Orleans, LA"/>
    <n v="899703"/>
    <s v="44200"/>
    <s v="DF"/>
    <s v="DIESEL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x v="1"/>
    <s v="200k - 1m"/>
    <s v="New Orleans, LA"/>
    <n v="899703"/>
    <s v="44200"/>
    <s v="GA"/>
    <s v="GASOLINE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x v="1"/>
    <s v="200k - 1m"/>
    <s v="New Orleans, LA"/>
    <n v="899703"/>
    <s v="11900"/>
    <s v="GA"/>
    <s v="GASOLINE"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x v="1"/>
    <s v="200k - 1m"/>
    <s v="New Orleans, LA"/>
    <n v="899703"/>
    <s v="12400"/>
    <s v="GA"/>
    <s v="GASOLINE"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x v="1"/>
    <s v="200k - 1m"/>
    <s v="Shreveport, LA"/>
    <n v="298317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x v="1"/>
    <s v="200k - 1m"/>
    <s v="Shreveport, LA"/>
    <n v="298317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x v="1"/>
    <s v="200k - 1m"/>
    <s v="Shreveport, LA"/>
    <n v="298317"/>
    <s v="11400"/>
    <s v="DF"/>
    <s v="DIESEL"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x v="1"/>
    <s v="200k - 1m"/>
    <s v="Shreveport, LA"/>
    <n v="298317"/>
    <s v="11400"/>
    <s v="GA"/>
    <s v="GASOLINE"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x v="1"/>
    <s v="200k - 1m"/>
    <s v="New Orleans, LA"/>
    <n v="899703"/>
    <s v="12700"/>
    <s v="GA"/>
    <s v="GASOLINE"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x v="1"/>
    <s v="200k - 1m"/>
    <s v="New Orleans, LA"/>
    <n v="899703"/>
    <s v="12100"/>
    <s v="DF"/>
    <m/>
    <s v="N"/>
    <s v="1211"/>
    <s v="FIXED GUIDEWAY"/>
    <n v="12"/>
    <x v="3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x v="1"/>
    <s v="200k - 1m"/>
    <s v="New Orleans, LA"/>
    <n v="899703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x v="1"/>
    <s v="200k - 1m"/>
    <s v="New Orleans, LA"/>
    <n v="899703"/>
    <s v="12300"/>
    <s v="GA"/>
    <s v="GASOLINE"/>
    <s v="N"/>
    <s v="1231"/>
    <s v="FIXED GUIDEWAY"/>
    <n v="12"/>
    <x v="3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x v="1"/>
    <s v="200k - 1m"/>
    <s v="New Orleans, LA"/>
    <n v="899703"/>
    <s v="12300"/>
    <s v="DF"/>
    <s v="DIESEL"/>
    <s v="N"/>
    <s v="1233"/>
    <s v="FIXED GUIDEWAY"/>
    <n v="12"/>
    <x v="3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x v="1"/>
    <s v="200k - 1m"/>
    <s v="New Orleans, LA"/>
    <n v="899703"/>
    <s v="12300"/>
    <s v="GA"/>
    <s v="GASOLINE"/>
    <s v="N"/>
    <s v="1234"/>
    <s v="FIXED GUIDEWAY"/>
    <n v="12"/>
    <x v="3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x v="1"/>
    <s v="200k - 1m"/>
    <s v="New Orleans, LA"/>
    <n v="899703"/>
    <s v="12300"/>
    <s v="DF"/>
    <s v="DIESEL"/>
    <s v="N"/>
    <s v="1234"/>
    <s v="FIXED GUIDEWAY"/>
    <n v="12"/>
    <x v="3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x v="1"/>
    <s v="200k - 1m"/>
    <s v="New Orleans, LA"/>
    <n v="899703"/>
    <s v="12700"/>
    <s v="GA"/>
    <s v="GASOLINE"/>
    <s v="N"/>
    <s v="1271"/>
    <s v="FIXED GUIDEWAY"/>
    <n v="12"/>
    <x v="3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x v="1"/>
    <s v="200k - 1m"/>
    <s v="New Orleans, LA"/>
    <n v="899703"/>
    <s v="12700"/>
    <s v="DF"/>
    <s v="DIESEL"/>
    <s v="N"/>
    <s v="1273"/>
    <s v="FIXED GUIDEWAY"/>
    <n v="12"/>
    <x v="3"/>
    <s v="73"/>
    <s v="127"/>
    <s v="Contingencies"/>
    <s v="00"/>
    <s v="Contingencies"/>
    <m/>
    <m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x v="1"/>
    <s v="200k - 1m"/>
    <s v="New Orleans, LA"/>
    <n v="899703"/>
    <s v="12700"/>
    <s v="GA"/>
    <s v="GASOLINE"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x v="1"/>
    <s v="200k - 1m"/>
    <s v="New Orleans, LA"/>
    <n v="899703"/>
    <s v="12100"/>
    <s v="DF"/>
    <m/>
    <s v="N"/>
    <s v="1212"/>
    <s v="FIXED GUIDEWAY"/>
    <n v="12"/>
    <x v="3"/>
    <s v="12"/>
    <s v="121"/>
    <s v="Purchase - Replacement"/>
    <s v="33"/>
    <s v="Ferry Boats"/>
    <m/>
    <s v="Ferry Boats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x v="1"/>
    <s v="200k - 1m"/>
    <s v="New Orleans, LA"/>
    <n v="899703"/>
    <s v="12100"/>
    <s v="GA"/>
    <m/>
    <s v="N"/>
    <s v="1211"/>
    <s v="FIXED GUIDEWAY"/>
    <n v="12"/>
    <x v="3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x v="1"/>
    <s v="200k - 1m"/>
    <s v="Shreveport, LA"/>
    <n v="298317"/>
    <s v="11400"/>
    <s v="DF"/>
    <s v="DIESEL"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x v="1"/>
    <s v="200k - 1m"/>
    <s v="Shreveport, LA"/>
    <n v="298317"/>
    <s v="11400"/>
    <s v="GA"/>
    <s v="GASOLINE"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x v="1"/>
    <s v="200k - 1m"/>
    <s v="Baton Rouge, LA"/>
    <n v="594309"/>
    <s v="30000"/>
    <s v="DF"/>
    <s v="DIESEL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x v="1"/>
    <s v="200k - 1m"/>
    <s v="Baton Rouge, LA"/>
    <n v="594309"/>
    <s v="11900"/>
    <s v="GA"/>
    <s v="GASOLINE"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x v="3"/>
    <s v="Over 1m"/>
    <s v="Providence, RI-MA"/>
    <n v="1190956"/>
    <s v="12300"/>
    <s v="DF"/>
    <s v="DIESEL"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x v="3"/>
    <s v="Over 1m"/>
    <s v="Providence, RI-MA"/>
    <n v="1190956"/>
    <s v="12900"/>
    <s v="GA"/>
    <s v="GASOLINE"/>
    <s v="N"/>
    <s v="1291"/>
    <s v="FIXED GUIDEWAY"/>
    <n v="12"/>
    <x v="3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x v="0"/>
    <s v="Under 50k"/>
    <s v="MASSACHUSETT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x v="0"/>
    <s v="Under 50k"/>
    <s v="MASSACHUSETTS GOV APP"/>
    <n v="0"/>
    <s v="11700"/>
    <s v="DF"/>
    <s v="DIESEL"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x v="0"/>
    <s v="Under 50k"/>
    <s v="MASSACHUSETTS GOV APP"/>
    <n v="0"/>
    <s v="61000"/>
    <s v="GA"/>
    <s v="GASOLINE"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x v="3"/>
    <s v="Over 1m"/>
    <s v="Boston, MA-NH-RI"/>
    <n v="418101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x v="3"/>
    <s v="Over 1m"/>
    <s v="Boston, MA-NH-RI"/>
    <n v="418101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x v="3"/>
    <s v="Over 1m"/>
    <s v="Boston, MA-NH-RI"/>
    <n v="4181019"/>
    <s v="11100"/>
    <s v="DF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x v="3"/>
    <s v="Over 1m"/>
    <s v="Boston, MA-NH-RI"/>
    <n v="4181019"/>
    <s v="11700"/>
    <s v="DF"/>
    <s v="DIESEL"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x v="3"/>
    <s v="Over 1m"/>
    <s v="Boston, MA-NH-RI"/>
    <n v="4181019"/>
    <s v="11700"/>
    <s v="GA"/>
    <s v="GASOLINE"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x v="3"/>
    <s v="Over 1m"/>
    <s v="Boston, MA-NH-RI"/>
    <n v="4181019"/>
    <s v="11700"/>
    <s v="GA"/>
    <s v="GASOLINE"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x v="3"/>
    <s v="Over 1m"/>
    <s v="Boston, MA-NH-RI"/>
    <n v="4181019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x v="3"/>
    <s v="Over 1m"/>
    <s v="Providence, RI-MA"/>
    <n v="119095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x v="3"/>
    <s v="Over 1m"/>
    <s v="Providence, RI-MA"/>
    <n v="1190956"/>
    <s v="11700"/>
    <s v="GA"/>
    <s v="GASOLINE"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x v="3"/>
    <s v="Over 1m"/>
    <s v="Providence, RI-MA"/>
    <n v="1190956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x v="1"/>
    <s v="200k - 1m"/>
    <s v="Springfield, MA-CT"/>
    <n v="621300"/>
    <s v="11100"/>
    <s v="DF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x v="1"/>
    <s v="200k - 1m"/>
    <s v="Springfield, MA-CT"/>
    <n v="621300"/>
    <s v="11700"/>
    <s v="DF"/>
    <s v="DIESEL"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x v="1"/>
    <s v="200k - 1m"/>
    <s v="Worcester, MA-CT"/>
    <n v="48651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x v="1"/>
    <s v="200k - 1m"/>
    <s v="Worcester, MA-CT"/>
    <n v="486514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x v="1"/>
    <s v="200k - 1m"/>
    <s v="Worcester, MA-CT"/>
    <n v="486514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x v="1"/>
    <s v="200k - 1m"/>
    <s v="Worcester, MA-CT"/>
    <n v="486514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x v="2"/>
    <s v="50k - 200k"/>
    <s v="New Bedford, MA"/>
    <n v="1494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x v="2"/>
    <s v="50k - 200k"/>
    <s v="Leominster-Fitchburg, MA"/>
    <n v="11696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x v="2"/>
    <s v="50k - 200k"/>
    <s v="Leominster-Fitchburg, MA"/>
    <n v="116960"/>
    <s v="11100"/>
    <s v="DF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x v="2"/>
    <s v="50k - 200k"/>
    <s v="Leominster-Fitchburg, MA"/>
    <n v="116960"/>
    <s v="11700"/>
    <s v="DF"/>
    <s v="DIESEL"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x v="1"/>
    <s v="200k - 1m"/>
    <s v="Barnstable Town, MA"/>
    <n v="24669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x v="1"/>
    <s v="200k - 1m"/>
    <s v="Barnstable Town, MA"/>
    <n v="246695"/>
    <s v="11100"/>
    <s v="DF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x v="2"/>
    <s v="50k - 200k"/>
    <s v="Pittsfield, MA"/>
    <n v="59124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x v="0"/>
    <s v="Under 50k"/>
    <s v="MASSACHUSETTS GOV APP"/>
    <n v="0"/>
    <s v="61000"/>
    <s v="DF"/>
    <s v="DIESEL"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x v="0"/>
    <s v="Under 50k"/>
    <s v="MASSACHUSETTS GOV APP"/>
    <n v="0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x v="0"/>
    <s v="Under 50k"/>
    <s v="MASSACHUSETTS GOV APP"/>
    <n v="0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x v="0"/>
    <s v="Under 50k"/>
    <s v="MASSACHUSETTS GOV APP"/>
    <n v="0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x v="0"/>
    <s v="Under 50k"/>
    <s v="MASSACHUSETTS GOV APP"/>
    <n v="0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x v="0"/>
    <s v="Under 50k"/>
    <s v="MASSACHUSETTS GOV APP"/>
    <n v="0"/>
    <s v="634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x v="0"/>
    <s v="Under 50k"/>
    <s v="MASSACHUSETTS GOV APP"/>
    <n v="0"/>
    <s v="63500"/>
    <s v="DF"/>
    <s v="DIESEL"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x v="0"/>
    <s v="Under 50k"/>
    <s v="MASSACHUSETTS GOV APP"/>
    <n v="0"/>
    <s v="63500"/>
    <s v="GA"/>
    <s v="GASOLINE"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x v="0"/>
    <s v="Under 50k"/>
    <s v="MASSACHUSETTS GOV APP"/>
    <n v="0"/>
    <s v="63500"/>
    <s v="DF"/>
    <s v="DIESEL"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x v="3"/>
    <s v="Over 1m"/>
    <s v="Boston, MA-NH-RI"/>
    <n v="4181019"/>
    <s v="12200"/>
    <s v="GA"/>
    <s v="GASOLINE"/>
    <s v="N"/>
    <s v="1291"/>
    <s v="FIXED GUIDEWAY"/>
    <n v="12"/>
    <x v="3"/>
    <s v="91"/>
    <s v="129"/>
    <s v="Engineering and Design"/>
    <s v="07"/>
    <s v="Transit Connections to Parks"/>
    <m/>
    <m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x v="1"/>
    <s v="200k - 1m"/>
    <s v="Worcester, MA-CT"/>
    <n v="486514"/>
    <s v="11100"/>
    <s v="DF"/>
    <s v="ELECTRIC TRACKLESS TROLLEY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x v="3"/>
    <s v="Over 1m"/>
    <s v="Boston, MA-NH-RI"/>
    <n v="4181019"/>
    <s v="55000"/>
    <s v="GA"/>
    <s v="GASOLINE"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x v="3"/>
    <s v="Over 1m"/>
    <s v="Boston, MA-NH-RI"/>
    <n v="4181019"/>
    <s v="55000"/>
    <s v="DF"/>
    <s v="DIESEL"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x v="3"/>
    <s v="Over 1m"/>
    <s v="Boston, MA-NH-RI"/>
    <n v="4181019"/>
    <s v="55000"/>
    <s v="GA"/>
    <s v="GASOLINE"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x v="3"/>
    <s v="Over 1m"/>
    <s v="Washington, DC-VA-MD"/>
    <n v="4586770"/>
    <s v="51000"/>
    <s v="DF"/>
    <s v="DIESEL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x v="3"/>
    <s v="Over 1m"/>
    <s v="Washington, DC-VA-MD"/>
    <n v="4586770"/>
    <s v="55000"/>
    <s v="GA"/>
    <s v="GASOLINE"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x v="1"/>
    <s v="200k - 1m"/>
    <s v="Worcester, MA-CT"/>
    <n v="486514"/>
    <s v="11100"/>
    <s v="DF"/>
    <s v="DIESEL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s v="Boston, MA-NH-RI"/>
    <n v="4181019"/>
    <s v="14000"/>
    <s v="GA"/>
    <s v="GASOLINE"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s v="Boston, MA-NH-RI"/>
    <n v="4181019"/>
    <s v="14000"/>
    <s v="DF"/>
    <s v="DIESEL"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x v="3"/>
    <s v="Over 1m"/>
    <s v="Boston, MA-NH-RI"/>
    <n v="4181019"/>
    <s v="14000"/>
    <s v="GA"/>
    <s v="GASOLINE"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x v="3"/>
    <s v="Over 1m"/>
    <s v="Boston, MA-NH-RI"/>
    <n v="4181019"/>
    <s v="51000"/>
    <s v="DF"/>
    <s v="DIESEL"/>
    <s v="N"/>
    <s v="5010"/>
    <s v="MANAGEMENT TRAINING"/>
    <n v="50"/>
    <x v="9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x v="3"/>
    <s v="Over 1m"/>
    <s v="Boston, MA-NH-RI"/>
    <n v="4181019"/>
    <s v="51000"/>
    <s v="GA"/>
    <s v="GASOLINE"/>
    <s v="N"/>
    <s v="5010"/>
    <s v="MANAGEMENT TRAINING"/>
    <n v="50"/>
    <x v="9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x v="3"/>
    <s v="Over 1m"/>
    <s v="Boston, MA-NH-RI"/>
    <n v="4181019"/>
    <s v="44160"/>
    <s v="GA"/>
    <s v="GASOLINE"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x v="3"/>
    <s v="Over 1m"/>
    <s v="Boston, MA-NH-RI"/>
    <n v="4181019"/>
    <s v="44160"/>
    <s v="DF"/>
    <s v="DIESEL"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x v="3"/>
    <s v="Over 1m"/>
    <s v="Boston, MA-NH-RI"/>
    <n v="4181019"/>
    <s v="44160"/>
    <s v="GA"/>
    <s v="GASOLINE"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x v="3"/>
    <s v="Over 1m"/>
    <s v="Boston, MA-NH-RI"/>
    <n v="4181019"/>
    <s v="44100"/>
    <s v="DF"/>
    <s v="DIESEL"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x v="3"/>
    <s v="Over 1m"/>
    <s v="Boston, MA-NH-RI"/>
    <n v="4181019"/>
    <s v="44160"/>
    <s v="DF"/>
    <s v="DIESEL"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x v="3"/>
    <s v="Over 1m"/>
    <s v="Boston, MA-NH-RI"/>
    <n v="4181019"/>
    <s v="44160"/>
    <s v="GA"/>
    <s v="GASOLINE"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x v="3"/>
    <s v="Over 1m"/>
    <s v="Boston, MA-NH-RI"/>
    <n v="4181019"/>
    <s v="44160"/>
    <s v="DF"/>
    <s v="DIESEL"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x v="3"/>
    <s v="Over 1m"/>
    <s v="Boston, MA-NH-RI"/>
    <n v="4181019"/>
    <s v="44160"/>
    <s v="GA"/>
    <s v="GASOLINE"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x v="3"/>
    <s v="Over 1m"/>
    <s v="Boston, MA-NH-RI"/>
    <n v="4181019"/>
    <s v="51000"/>
    <s v="DF"/>
    <s v="DIESEL"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x v="3"/>
    <s v="Over 1m"/>
    <s v="Boston, MA-NH-RI"/>
    <n v="4181019"/>
    <s v="57100"/>
    <s v="GA"/>
    <s v="GASOLINE"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x v="3"/>
    <s v="Over 1m"/>
    <s v="Washington, DC-VA-MD"/>
    <n v="4586770"/>
    <s v="51000"/>
    <s v="DF"/>
    <s v="DIESEL"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x v="3"/>
    <s v="Over 1m"/>
    <s v="Boston, MA-NH-RI"/>
    <n v="4181019"/>
    <s v="51000"/>
    <s v="GA"/>
    <s v="GASOLINE"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x v="3"/>
    <s v="Over 1m"/>
    <s v="Washington, DC-VA-MD"/>
    <n v="4586770"/>
    <s v="51000"/>
    <s v="DF"/>
    <s v="DIESEL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x v="3"/>
    <s v="Over 1m"/>
    <s v="Boston, MA-NH-RI"/>
    <n v="4181019"/>
    <s v="51000"/>
    <s v="GA"/>
    <s v="GASOLINE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x v="3"/>
    <s v="Over 1m"/>
    <s v="Boston, MA-NH-RI"/>
    <n v="4181019"/>
    <s v="51000"/>
    <s v="DF"/>
    <s v="DIESEL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x v="3"/>
    <s v="Over 1m"/>
    <s v="Boston, MA-NH-RI"/>
    <n v="4181019"/>
    <s v="51000"/>
    <s v="GA"/>
    <s v="GASOLINE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x v="3"/>
    <s v="Over 1m"/>
    <s v="Boston, MA-NH-RI"/>
    <n v="4181019"/>
    <s v="51000"/>
    <s v="DF"/>
    <s v="DIESEL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x v="3"/>
    <s v="Over 1m"/>
    <s v="Boston, MA-NH-RI"/>
    <n v="4181019"/>
    <s v="51000"/>
    <s v="GA"/>
    <s v="GASOLINE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x v="3"/>
    <s v="Over 1m"/>
    <s v="Washington, DC-VA-MD"/>
    <n v="4586770"/>
    <s v="51000"/>
    <s v="DF"/>
    <s v="DIESEL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x v="3"/>
    <s v="Over 1m"/>
    <s v="Boston, MA-NH-RI"/>
    <n v="4181019"/>
    <s v="51000"/>
    <s v="GA"/>
    <s v="GASOLINE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x v="3"/>
    <s v="Over 1m"/>
    <s v="Boston, MA-NH-RI"/>
    <n v="4181019"/>
    <s v="51000"/>
    <s v="DF"/>
    <s v="DIESEL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x v="3"/>
    <s v="Over 1m"/>
    <s v="Providence, RI-MA"/>
    <n v="1190956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x v="3"/>
    <s v="Over 1m"/>
    <s v="Providence, RI-MA"/>
    <n v="1190956"/>
    <s v="11101"/>
    <s v="GA"/>
    <s v="GASOLINE"/>
    <s v="N"/>
    <s v="1113"/>
    <s v="BUS PURCHASE"/>
    <s v="11"/>
    <x v="0"/>
    <s v="13"/>
    <s v="111"/>
    <s v="Purchase - Replacement"/>
    <s v="04"/>
    <s v="&lt;30 ft Bus"/>
    <m/>
    <s v="&lt;30 ft Bus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x v="3"/>
    <s v="Over 1m"/>
    <s v="Providence, RI-MA"/>
    <n v="1190956"/>
    <s v="11101"/>
    <s v="DF"/>
    <s v="DIESEL"/>
    <s v="N"/>
    <s v="1113"/>
    <s v="BUS PURCHASE"/>
    <s v="11"/>
    <x v="0"/>
    <s v="13"/>
    <s v="111"/>
    <s v="Purchase - Replacement"/>
    <s v="07"/>
    <s v="Bus Commuter/Suburban"/>
    <m/>
    <s v="Bus Commuter/Suburban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x v="3"/>
    <s v="Over 1m"/>
    <s v="Providence, RI-MA"/>
    <n v="119095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x v="3"/>
    <s v="Over 1m"/>
    <s v="Providence, RI-MA"/>
    <n v="1190956"/>
    <s v="11101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x v="3"/>
    <s v="Over 1m"/>
    <s v="Providence, RI-MA"/>
    <n v="119095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x v="3"/>
    <s v="Over 1m"/>
    <s v="Providence, RI-MA"/>
    <n v="1190956"/>
    <s v="11100"/>
    <s v="DF"/>
    <s v="DIESEL"/>
    <s v="N"/>
    <s v="1113"/>
    <s v="BUS PURCHASE"/>
    <n v="11"/>
    <x v="0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x v="3"/>
    <s v="Over 1m"/>
    <s v="Providence, RI-MA"/>
    <n v="1190956"/>
    <s v="11301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x v="3"/>
    <s v="Over 1m"/>
    <s v="Providence, RI-MA"/>
    <n v="1190956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x v="3"/>
    <s v="Over 1m"/>
    <s v="Providence, RI-MA"/>
    <n v="119095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x v="1"/>
    <s v="200k - 1m"/>
    <s v="Springfield, MA-CT"/>
    <n v="621300"/>
    <s v="11100"/>
    <s v="EP"/>
    <s v="ELECTRIC TRACKLESS TROLLEY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x v="1"/>
    <s v="200k - 1m"/>
    <s v="Springfield, MA-CT"/>
    <n v="621300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x v="3"/>
    <s v="Over 1m"/>
    <s v="Providence, RI-MA"/>
    <n v="1190956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x v="3"/>
    <s v="Over 1m"/>
    <s v="Providence, RI-MA"/>
    <n v="1190956"/>
    <s v="112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x v="3"/>
    <s v="Over 1m"/>
    <s v="Providence, RI-MA"/>
    <n v="1190956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x v="3"/>
    <s v="Over 1m"/>
    <s v="Providence, RI-MA"/>
    <n v="1190956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x v="3"/>
    <s v="Over 1m"/>
    <s v="Providence, RI-MA"/>
    <n v="1190956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x v="3"/>
    <s v="Over 1m"/>
    <s v="Providence, RI-MA"/>
    <n v="119095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x v="1"/>
    <s v="200k - 1m"/>
    <s v="Worcester, MA-CT"/>
    <n v="486514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x v="1"/>
    <s v="200k - 1m"/>
    <s v="Worcester, MA-CT"/>
    <n v="486514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x v="1"/>
    <s v="200k - 1m"/>
    <s v="Worcester, MA-CT"/>
    <n v="486514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x v="1"/>
    <s v="200k - 1m"/>
    <s v="Worcester, MA-CT"/>
    <n v="486514"/>
    <s v="11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x v="1"/>
    <s v="200k - 1m"/>
    <s v="Worcester, MA-CT"/>
    <n v="486514"/>
    <s v="12200"/>
    <s v="  "/>
    <m/>
    <s v="N"/>
    <s v="1221"/>
    <s v="FIXED GUIDEWAY"/>
    <n v="12"/>
    <x v="3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x v="1"/>
    <s v="200k - 1m"/>
    <s v="Worcester, MA-CT"/>
    <n v="486514"/>
    <s v="12200"/>
    <s v="  "/>
    <m/>
    <s v="N"/>
    <s v="1223"/>
    <s v="FIXED GUIDEWAY"/>
    <n v="12"/>
    <x v="3"/>
    <s v="23"/>
    <s v="122"/>
    <s v="Construction"/>
    <s v="04"/>
    <s v="Tunnels"/>
    <m/>
    <m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x v="1"/>
    <s v="200k - 1m"/>
    <s v="Worcester, MA-CT"/>
    <n v="486514"/>
    <s v="122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x v="1"/>
    <s v="200k - 1m"/>
    <s v="Worcester, MA-CT"/>
    <n v="486514"/>
    <s v="12500"/>
    <s v="  "/>
    <m/>
    <s v="N"/>
    <s v="1272"/>
    <s v="FIXED GUIDEWAY"/>
    <n v="12"/>
    <x v="3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x v="1"/>
    <s v="200k - 1m"/>
    <s v="Worcester, MA-CT"/>
    <n v="486514"/>
    <s v="12501"/>
    <s v="  "/>
    <m/>
    <s v="N"/>
    <s v="1272"/>
    <s v="FIXED GUIDEWAY"/>
    <n v="12"/>
    <x v="3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x v="1"/>
    <s v="200k - 1m"/>
    <s v="Worcester, MA-CT"/>
    <n v="486514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x v="1"/>
    <s v="200k - 1m"/>
    <s v="Worcester, MA-CT"/>
    <n v="486514"/>
    <s v="12300"/>
    <s v="  "/>
    <m/>
    <s v="N"/>
    <s v="1233"/>
    <s v="FIXED GUIDEWAY"/>
    <n v="12"/>
    <x v="3"/>
    <s v="33"/>
    <s v="123"/>
    <s v="Construction"/>
    <s v="03"/>
    <s v="Terminal, Intermodal (Transit)"/>
    <m/>
    <m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x v="1"/>
    <s v="200k - 1m"/>
    <s v="Worcester, MA-CT"/>
    <n v="486514"/>
    <s v="12400"/>
    <s v="  "/>
    <m/>
    <s v="N"/>
    <s v="1243"/>
    <s v="FIXED GUIDEWAY"/>
    <n v="12"/>
    <x v="3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x v="1"/>
    <s v="200k - 1m"/>
    <s v="Worcester, MA-CT"/>
    <n v="486514"/>
    <s v="12400"/>
    <s v="  "/>
    <m/>
    <s v="N"/>
    <s v="1243"/>
    <s v="FIXED GUIDEWAY"/>
    <n v="12"/>
    <x v="3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x v="1"/>
    <s v="200k - 1m"/>
    <s v="Worcester, MA-CT"/>
    <n v="486514"/>
    <s v="12500"/>
    <s v="  "/>
    <m/>
    <s v="N"/>
    <s v="1251"/>
    <s v="FIXED GUIDEWAY"/>
    <n v="12"/>
    <x v="3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x v="1"/>
    <s v="200k - 1m"/>
    <s v="Worcester, MA-CT"/>
    <n v="486514"/>
    <s v="12501"/>
    <s v="  "/>
    <m/>
    <s v="N"/>
    <s v="1251"/>
    <s v="FIXED GUIDEWAY"/>
    <n v="12"/>
    <x v="3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x v="1"/>
    <s v="200k - 1m"/>
    <s v="Worcester, MA-CT"/>
    <n v="486514"/>
    <s v="12500"/>
    <s v="  "/>
    <m/>
    <s v="N"/>
    <s v="1253"/>
    <s v="FIXED GUIDEWAY"/>
    <n v="12"/>
    <x v="3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x v="1"/>
    <s v="200k - 1m"/>
    <s v="Worcester, MA-CT"/>
    <n v="486514"/>
    <s v="12501"/>
    <s v="  "/>
    <m/>
    <s v="N"/>
    <s v="1253"/>
    <s v="FIXED GUIDEWAY"/>
    <n v="12"/>
    <x v="3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x v="1"/>
    <s v="200k - 1m"/>
    <s v="Worcester, MA-CT"/>
    <n v="486514"/>
    <s v="12502"/>
    <s v="  "/>
    <m/>
    <s v="N"/>
    <s v="1253"/>
    <s v="FIXED GUIDEWAY"/>
    <n v="12"/>
    <x v="3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x v="1"/>
    <s v="200k - 1m"/>
    <s v="Worcester, MA-CT"/>
    <n v="486514"/>
    <s v="12503"/>
    <s v="  "/>
    <m/>
    <s v="N"/>
    <s v="1253"/>
    <s v="FIXED GUIDEWAY"/>
    <n v="12"/>
    <x v="3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x v="1"/>
    <s v="200k - 1m"/>
    <s v="Worcester, MA-CT"/>
    <n v="486514"/>
    <s v="12503"/>
    <s v="  "/>
    <m/>
    <s v="N"/>
    <s v="1253"/>
    <s v="FIXED GUIDEWAY"/>
    <n v="12"/>
    <x v="3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x v="1"/>
    <s v="200k - 1m"/>
    <s v="Worcester, MA-CT"/>
    <n v="486514"/>
    <s v="125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x v="1"/>
    <s v="200k - 1m"/>
    <s v="Worcester, MA-CT"/>
    <n v="486514"/>
    <s v="125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x v="1"/>
    <s v="200k - 1m"/>
    <s v="Worcester, MA-CT"/>
    <n v="486514"/>
    <s v="12502"/>
    <s v="  "/>
    <m/>
    <s v="N"/>
    <s v="1252"/>
    <s v="FIXED GUIDEWAY"/>
    <n v="12"/>
    <x v="3"/>
    <s v="52"/>
    <s v="125"/>
    <s v="Acquisition"/>
    <s v="01"/>
    <s v="Traction Power"/>
    <m/>
    <m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x v="1"/>
    <s v="200k - 1m"/>
    <s v="Worcester, MA-CT"/>
    <n v="486514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x v="1"/>
    <s v="200k - 1m"/>
    <s v="Worcester, MA-CT"/>
    <n v="486514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x v="1"/>
    <s v="200k - 1m"/>
    <s v="Worcester, MA-CT"/>
    <n v="486514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x v="1"/>
    <s v="200k - 1m"/>
    <s v="Worcester, MA-CT"/>
    <n v="486514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x v="3"/>
    <s v="Over 1m"/>
    <s v="Providence, RI-MA"/>
    <n v="1190956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x v="3"/>
    <s v="Over 1m"/>
    <s v="Providence, RI-MA"/>
    <n v="1190956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x v="3"/>
    <s v="Over 1m"/>
    <s v="Providence, RI-MA"/>
    <n v="1190956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x v="3"/>
    <s v="Over 1m"/>
    <s v="Providence, RI-MA"/>
    <n v="1190956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x v="3"/>
    <s v="Over 1m"/>
    <s v="Providence, RI-MA"/>
    <n v="1190956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x v="3"/>
    <s v="Over 1m"/>
    <s v="Providence, RI-MA"/>
    <n v="1190956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x v="3"/>
    <s v="Over 1m"/>
    <s v="Providence, RI-MA"/>
    <n v="1190956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x v="3"/>
    <s v="Over 1m"/>
    <s v="Providence, RI-MA"/>
    <n v="1190956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x v="3"/>
    <s v="Over 1m"/>
    <s v="Providence, RI-MA"/>
    <n v="1190956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x v="1"/>
    <s v="200k - 1m"/>
    <s v="Worcester, MA-CT"/>
    <n v="486514"/>
    <s v="12100"/>
    <s v="DF"/>
    <s v="DIESEL"/>
    <s v="N"/>
    <s v="1212"/>
    <s v="FIXED GUIDEWAY"/>
    <n v="12"/>
    <x v="3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x v="1"/>
    <s v="200k - 1m"/>
    <s v="Worcester, MA-CT"/>
    <n v="486514"/>
    <s v="12102"/>
    <s v="DF"/>
    <s v="DIESEL"/>
    <s v="N"/>
    <s v="1212"/>
    <s v="FIXED GUIDEWAY"/>
    <n v="12"/>
    <x v="3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x v="1"/>
    <s v="200k - 1m"/>
    <s v="Worcester, MA-CT"/>
    <n v="486514"/>
    <s v="12100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x v="1"/>
    <s v="200k - 1m"/>
    <s v="Worcester, MA-CT"/>
    <n v="486514"/>
    <s v="12100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s v="Worcester, MA-CT"/>
    <n v="486514"/>
    <s v="12100"/>
    <s v="  "/>
    <m/>
    <s v="N"/>
    <s v="1212"/>
    <s v="FIXED GUIDEWAY"/>
    <n v="12"/>
    <x v="3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s v="Worcester, MA-CT"/>
    <n v="486514"/>
    <s v="12101"/>
    <s v="  "/>
    <m/>
    <s v="N"/>
    <s v="1212"/>
    <s v="FIXED GUIDEWAY"/>
    <n v="12"/>
    <x v="3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x v="1"/>
    <s v="200k - 1m"/>
    <s v="Worcester, MA-CT"/>
    <n v="486514"/>
    <s v="12500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x v="1"/>
    <s v="200k - 1m"/>
    <s v="Worcester, MA-CT"/>
    <n v="486514"/>
    <s v="12502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x v="1"/>
    <s v="200k - 1m"/>
    <s v="Worcester, MA-CT"/>
    <n v="486514"/>
    <s v="12504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x v="1"/>
    <s v="200k - 1m"/>
    <s v="Worcester, MA-CT"/>
    <n v="486514"/>
    <s v="12505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x v="1"/>
    <s v="200k - 1m"/>
    <s v="Worcester, MA-CT"/>
    <n v="486514"/>
    <s v="12507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x v="1"/>
    <s v="200k - 1m"/>
    <s v="Worcester, MA-CT"/>
    <n v="486514"/>
    <s v="12508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x v="1"/>
    <s v="200k - 1m"/>
    <s v="Worcester, MA-CT"/>
    <n v="486514"/>
    <s v="12509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x v="1"/>
    <s v="200k - 1m"/>
    <s v="Worcester, MA-CT"/>
    <n v="486514"/>
    <s v="12510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x v="1"/>
    <s v="200k - 1m"/>
    <s v="Worcester, MA-CT"/>
    <n v="486514"/>
    <s v="12511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x v="1"/>
    <s v="200k - 1m"/>
    <s v="Worcester, MA-CT"/>
    <n v="486514"/>
    <s v="12500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x v="1"/>
    <s v="200k - 1m"/>
    <s v="Worcester, MA-CT"/>
    <n v="486514"/>
    <s v="12502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x v="1"/>
    <s v="200k - 1m"/>
    <s v="Worcester, MA-CT"/>
    <n v="486514"/>
    <s v="12504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x v="1"/>
    <s v="200k - 1m"/>
    <s v="Worcester, MA-CT"/>
    <n v="486514"/>
    <s v="12507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x v="1"/>
    <s v="200k - 1m"/>
    <s v="Worcester, MA-CT"/>
    <n v="486514"/>
    <s v="12509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x v="1"/>
    <s v="200k - 1m"/>
    <s v="Worcester, MA-CT"/>
    <n v="486514"/>
    <s v="12510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x v="1"/>
    <s v="200k - 1m"/>
    <s v="Worcester, MA-CT"/>
    <n v="486514"/>
    <s v="12511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x v="1"/>
    <s v="200k - 1m"/>
    <s v="Worcester, MA-CT"/>
    <n v="486514"/>
    <s v="125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x v="1"/>
    <s v="200k - 1m"/>
    <s v="Worcester, MA-CT"/>
    <n v="486514"/>
    <s v="12501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x v="1"/>
    <s v="200k - 1m"/>
    <s v="Worcester, MA-CT"/>
    <n v="486514"/>
    <s v="12502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x v="1"/>
    <s v="200k - 1m"/>
    <s v="Worcester, MA-CT"/>
    <n v="486514"/>
    <s v="12503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x v="1"/>
    <s v="200k - 1m"/>
    <s v="Worcester, MA-CT"/>
    <n v="486514"/>
    <s v="12504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x v="1"/>
    <s v="200k - 1m"/>
    <s v="Worcester, MA-CT"/>
    <n v="486514"/>
    <s v="12505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x v="1"/>
    <s v="200k - 1m"/>
    <s v="Worcester, MA-CT"/>
    <n v="486514"/>
    <s v="12506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x v="1"/>
    <s v="200k - 1m"/>
    <s v="Worcester, MA-CT"/>
    <n v="486514"/>
    <s v="12507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x v="1"/>
    <s v="200k - 1m"/>
    <s v="Worcester, MA-CT"/>
    <n v="486514"/>
    <s v="12508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x v="1"/>
    <s v="200k - 1m"/>
    <s v="Worcester, MA-CT"/>
    <n v="486514"/>
    <s v="12509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x v="1"/>
    <s v="200k - 1m"/>
    <s v="Worcester, MA-CT"/>
    <n v="486514"/>
    <s v="1251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x v="1"/>
    <s v="200k - 1m"/>
    <s v="Worcester, MA-CT"/>
    <n v="486514"/>
    <s v="12511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x v="1"/>
    <s v="200k - 1m"/>
    <s v="Worcester, MA-CT"/>
    <n v="486514"/>
    <s v="12500"/>
    <s v="  "/>
    <m/>
    <s v="N"/>
    <s v="1252"/>
    <s v="FIXED GUIDEWAY"/>
    <n v="12"/>
    <x v="3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x v="1"/>
    <s v="200k - 1m"/>
    <s v="Worcester, MA-CT"/>
    <n v="486514"/>
    <s v="12503"/>
    <s v="  "/>
    <m/>
    <s v="N"/>
    <s v="1252"/>
    <s v="FIXED GUIDEWAY"/>
    <n v="12"/>
    <x v="3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x v="1"/>
    <s v="200k - 1m"/>
    <s v="Worcester, MA-CT"/>
    <n v="486514"/>
    <s v="12506"/>
    <s v="  "/>
    <m/>
    <s v="N"/>
    <s v="1252"/>
    <s v="FIXED GUIDEWAY"/>
    <n v="12"/>
    <x v="3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x v="1"/>
    <s v="200k - 1m"/>
    <s v="Worcester, MA-CT"/>
    <n v="486514"/>
    <s v="12508"/>
    <s v="  "/>
    <m/>
    <s v="N"/>
    <s v="1252"/>
    <s v="FIXED GUIDEWAY"/>
    <n v="12"/>
    <x v="3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x v="1"/>
    <s v="200k - 1m"/>
    <s v="Worcester, MA-CT"/>
    <n v="486514"/>
    <s v="12510"/>
    <s v="  "/>
    <m/>
    <s v="N"/>
    <s v="1252"/>
    <s v="FIXED GUIDEWAY"/>
    <n v="12"/>
    <x v="3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x v="1"/>
    <s v="200k - 1m"/>
    <s v="Worcester, MA-CT"/>
    <n v="486514"/>
    <s v="12511"/>
    <s v="  "/>
    <m/>
    <s v="N"/>
    <s v="1252"/>
    <s v="FIXED GUIDEWAY"/>
    <n v="12"/>
    <x v="3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x v="1"/>
    <s v="200k - 1m"/>
    <s v="Worcester, MA-CT"/>
    <n v="486514"/>
    <s v="12501"/>
    <s v="  "/>
    <m/>
    <s v="N"/>
    <s v="1252"/>
    <s v="FIXED GUIDEWAY"/>
    <n v="12"/>
    <x v="3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x v="1"/>
    <s v="200k - 1m"/>
    <s v="Worcester, MA-CT"/>
    <n v="486514"/>
    <s v="12509"/>
    <s v="  "/>
    <m/>
    <s v="N"/>
    <s v="1252"/>
    <s v="FIXED GUIDEWAY"/>
    <n v="12"/>
    <x v="3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x v="1"/>
    <s v="200k - 1m"/>
    <s v="Worcester, MA-CT"/>
    <n v="486514"/>
    <s v="12300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x v="1"/>
    <s v="200k - 1m"/>
    <s v="Worcester, MA-CT"/>
    <n v="486514"/>
    <s v="12301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x v="1"/>
    <s v="200k - 1m"/>
    <s v="Worcester, MA-CT"/>
    <n v="486514"/>
    <s v="12300"/>
    <s v="  "/>
    <m/>
    <s v="N"/>
    <s v="1271"/>
    <s v="FIXED GUIDEWAY"/>
    <n v="12"/>
    <x v="3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x v="1"/>
    <s v="200k - 1m"/>
    <s v="Worcester, MA-CT"/>
    <n v="486514"/>
    <s v="123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x v="1"/>
    <s v="200k - 1m"/>
    <s v="Worcester, MA-CT"/>
    <n v="486514"/>
    <s v="123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x v="1"/>
    <s v="200k - 1m"/>
    <s v="Worcester, MA-CT"/>
    <n v="486514"/>
    <s v="12600"/>
    <s v="  "/>
    <m/>
    <s v="N"/>
    <s v="1261"/>
    <s v="FIXED GUIDEWAY"/>
    <n v="12"/>
    <x v="3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x v="1"/>
    <s v="200k - 1m"/>
    <s v="Worcester, MA-CT"/>
    <n v="486514"/>
    <s v="12601"/>
    <s v="  "/>
    <m/>
    <s v="N"/>
    <s v="1261"/>
    <s v="FIXED GUIDEWAY"/>
    <n v="12"/>
    <x v="3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x v="1"/>
    <s v="200k - 1m"/>
    <s v="Worcester, MA-CT"/>
    <n v="486514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x v="1"/>
    <s v="200k - 1m"/>
    <s v="Worcester, MA-CT"/>
    <n v="486514"/>
    <s v="12601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x v="1"/>
    <s v="200k - 1m"/>
    <s v="Worcester, MA-CT"/>
    <n v="486514"/>
    <s v="12600"/>
    <s v="  "/>
    <m/>
    <s v="N"/>
    <s v="1262"/>
    <s v="FIXED GUIDEWAY"/>
    <n v="12"/>
    <x v="3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x v="1"/>
    <s v="200k - 1m"/>
    <s v="Worcester, MA-CT"/>
    <n v="486514"/>
    <s v="12601"/>
    <s v="  "/>
    <m/>
    <s v="N"/>
    <s v="1262"/>
    <s v="FIXED GUIDEWAY"/>
    <n v="12"/>
    <x v="3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x v="1"/>
    <s v="200k - 1m"/>
    <s v="Worcester, MA-CT"/>
    <n v="4865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x v="1"/>
    <s v="200k - 1m"/>
    <s v="Worcester, MA-CT"/>
    <n v="48651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x v="1"/>
    <s v="200k - 1m"/>
    <s v="Worcester, MA-CT"/>
    <n v="486514"/>
    <s v="12201"/>
    <s v="  "/>
    <m/>
    <s v="N"/>
    <s v="1221"/>
    <s v="FIXED GUIDEWAY"/>
    <n v="12"/>
    <x v="3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x v="1"/>
    <s v="200k - 1m"/>
    <s v="Worcester, MA-CT"/>
    <n v="486514"/>
    <s v="12200"/>
    <s v="  "/>
    <m/>
    <s v="N"/>
    <s v="1223"/>
    <s v="FIXED GUIDEWAY"/>
    <n v="12"/>
    <x v="3"/>
    <s v="23"/>
    <s v="122"/>
    <s v="Construction"/>
    <s v="05"/>
    <s v="Bridges "/>
    <m/>
    <m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x v="1"/>
    <s v="200k - 1m"/>
    <s v="Worcester, MA-CT"/>
    <n v="486514"/>
    <s v="12201"/>
    <s v="  "/>
    <m/>
    <s v="N"/>
    <s v="1271"/>
    <s v="FIXED GUIDEWAY"/>
    <n v="12"/>
    <x v="3"/>
    <s v="71"/>
    <s v="127"/>
    <s v="3rd party Contract"/>
    <s v="08"/>
    <s v="3rd party Contract"/>
    <m/>
    <m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x v="1"/>
    <s v="200k - 1m"/>
    <s v="Worcester, MA-CT"/>
    <n v="486514"/>
    <s v="122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x v="1"/>
    <s v="200k - 1m"/>
    <s v="Worcester, MA-CT"/>
    <n v="486514"/>
    <s v="122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x v="3"/>
    <s v="Over 1m"/>
    <s v="Boston, MA-NH-RI"/>
    <n v="4181019"/>
    <s v="11100"/>
    <s v="DP"/>
    <s v="DIESEL (PARTICULATE TRAP)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x v="3"/>
    <s v="Over 1m"/>
    <s v="Boston, MA-NH-RI"/>
    <n v="41810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x v="3"/>
    <s v="Over 1m"/>
    <s v="Boston, MA-NH-RI"/>
    <n v="4181019"/>
    <s v="11124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x v="3"/>
    <s v="Over 1m"/>
    <s v="Boston, MA-NH-RI"/>
    <n v="418101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x v="3"/>
    <s v="Over 1m"/>
    <s v="Boston, MA-NH-RI"/>
    <n v="41810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x v="3"/>
    <s v="Over 1m"/>
    <s v="Boston, MA-NH-RI"/>
    <n v="4181019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x v="1"/>
    <s v="200k - 1m"/>
    <s v="Nashua, NH-MA"/>
    <n v="22640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x v="1"/>
    <s v="200k - 1m"/>
    <s v="Nashua, NH-MA"/>
    <n v="22640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x v="3"/>
    <s v="Over 1m"/>
    <s v="Boston, MA-NH-RI"/>
    <n v="418101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x v="3"/>
    <s v="Over 1m"/>
    <s v="Boston, MA-NH-RI"/>
    <n v="418101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x v="3"/>
    <s v="Over 1m"/>
    <s v="Boston, MA-NH-RI"/>
    <n v="418101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x v="1"/>
    <s v="200k - 1m"/>
    <s v="Barnstable Town, MA"/>
    <n v="2466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x v="1"/>
    <s v="200k - 1m"/>
    <s v="Barnstable Town, MA"/>
    <n v="24669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x v="1"/>
    <s v="200k - 1m"/>
    <s v="Barnstable Town, MA"/>
    <n v="2466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x v="1"/>
    <s v="200k - 1m"/>
    <s v="Barnstable Town, MA"/>
    <n v="2466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x v="3"/>
    <s v="Over 1m"/>
    <s v="Boston, MA-NH-RI"/>
    <n v="4181019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x v="3"/>
    <s v="Over 1m"/>
    <s v="Boston, MA-NH-RI"/>
    <n v="41810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x v="3"/>
    <s v="Over 1m"/>
    <s v="Boston, MA-NH-RI"/>
    <n v="41810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x v="3"/>
    <s v="Over 1m"/>
    <s v="Boston, MA-NH-RI"/>
    <n v="4181019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x v="3"/>
    <s v="Over 1m"/>
    <s v="Providence, RI-MA"/>
    <n v="119095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x v="3"/>
    <s v="Over 1m"/>
    <s v="Providence, RI-MA"/>
    <n v="1190956"/>
    <s v="11900"/>
    <s v="  "/>
    <m/>
    <s v="N"/>
    <s v="1192"/>
    <s v="BUS OTHER"/>
    <n v="11"/>
    <x v="0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x v="3"/>
    <s v="Over 1m"/>
    <s v="Providence, RI-MA"/>
    <n v="119095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x v="3"/>
    <s v="Over 1m"/>
    <s v="Providence, RI-MA"/>
    <n v="119095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x v="3"/>
    <s v="Over 1m"/>
    <s v="Providence, RI-MA"/>
    <n v="1190956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x v="3"/>
    <s v="Over 1m"/>
    <s v="Providence, RI-MA"/>
    <n v="119095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x v="3"/>
    <s v="Over 1m"/>
    <s v="Providence, RI-MA"/>
    <n v="119095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x v="3"/>
    <s v="Over 1m"/>
    <s v="Providence, RI-MA"/>
    <n v="1190956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x v="3"/>
    <s v="Over 1m"/>
    <s v="Providence, RI-MA"/>
    <n v="11909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x v="3"/>
    <s v="Over 1m"/>
    <s v="Providence, RI-MA"/>
    <n v="119095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x v="3"/>
    <s v="Over 1m"/>
    <s v="Providence, RI-MA"/>
    <n v="119095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x v="3"/>
    <s v="Over 1m"/>
    <s v="Providence, RI-MA"/>
    <n v="1190956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x v="3"/>
    <s v="Over 1m"/>
    <s v="Providence, RI-MA"/>
    <n v="119095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x v="1"/>
    <s v="200k - 1m"/>
    <s v="Barnstable Town, MA"/>
    <n v="2466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x v="1"/>
    <s v="200k - 1m"/>
    <s v="Barnstable Town, MA"/>
    <n v="24669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x v="1"/>
    <s v="200k - 1m"/>
    <s v="Springfield, MA-CT"/>
    <n v="62130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x v="1"/>
    <s v="200k - 1m"/>
    <s v="Springfield, MA-CT"/>
    <n v="62130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x v="1"/>
    <s v="200k - 1m"/>
    <s v="Springfield, MA-CT"/>
    <n v="621300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x v="3"/>
    <s v="Over 1m"/>
    <s v="Boston, MA-NH-RI"/>
    <n v="4181019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x v="1"/>
    <s v="200k - 1m"/>
    <s v="Worcester, MA-CT"/>
    <n v="486514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x v="2"/>
    <s v="50k - 200k"/>
    <s v="Leominster-Fitchburg, MA"/>
    <n v="116960"/>
    <s v="11101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x v="2"/>
    <s v="50k - 200k"/>
    <s v="Leominster-Fitchburg, MA"/>
    <n v="116960"/>
    <s v="30001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x v="2"/>
    <s v="50k - 200k"/>
    <s v="Leominster-Fitchburg, MA"/>
    <n v="11696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x v="2"/>
    <s v="50k - 200k"/>
    <s v="Leominster-Fitchburg, MA"/>
    <n v="116960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x v="3"/>
    <s v="Over 1m"/>
    <s v="Providence, RI-MA"/>
    <n v="119095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x v="3"/>
    <s v="Over 1m"/>
    <s v="Providence, RI-MA"/>
    <n v="119095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x v="3"/>
    <s v="Over 1m"/>
    <s v="Providence, RI-MA"/>
    <n v="119095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x v="3"/>
    <s v="Over 1m"/>
    <s v="Providence, RI-MA"/>
    <n v="1190956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x v="3"/>
    <s v="Over 1m"/>
    <s v="Providence, RI-MA"/>
    <n v="1190956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x v="3"/>
    <s v="Over 1m"/>
    <s v="Providence, RI-MA"/>
    <n v="11909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x v="3"/>
    <s v="Over 1m"/>
    <s v="Providence, RI-MA"/>
    <n v="119095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x v="3"/>
    <s v="Over 1m"/>
    <s v="Providence, RI-MA"/>
    <n v="119095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x v="3"/>
    <s v="Over 1m"/>
    <s v="Providence, RI-MA"/>
    <n v="1190956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x v="1"/>
    <s v="200k - 1m"/>
    <s v="Springfield, MA-CT"/>
    <n v="621300"/>
    <s v="11901"/>
    <s v="DF"/>
    <s v="DIESEL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x v="1"/>
    <s v="200k - 1m"/>
    <s v="Springfield, MA-CT"/>
    <n v="621300"/>
    <s v="11901"/>
    <s v="HE"/>
    <s v="HYBRID ELECTRIC - 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x v="1"/>
    <s v="200k - 1m"/>
    <s v="Springfield, MA-CT"/>
    <n v="621300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x v="1"/>
    <s v="200k - 1m"/>
    <s v="Springfield, MA-CT"/>
    <n v="6213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x v="1"/>
    <s v="200k - 1m"/>
    <s v="Springfield, MA-CT"/>
    <n v="62130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x v="1"/>
    <s v="200k - 1m"/>
    <s v="Springfield, MA-CT"/>
    <n v="62130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x v="1"/>
    <s v="200k - 1m"/>
    <s v="Springfield, MA-CT"/>
    <n v="621300"/>
    <s v="11901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x v="1"/>
    <s v="200k - 1m"/>
    <s v="Springfield, MA-CT"/>
    <n v="62130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x v="1"/>
    <s v="200k - 1m"/>
    <s v="Springfield, MA-CT"/>
    <n v="62130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x v="1"/>
    <s v="200k - 1m"/>
    <s v="Springfield, MA-CT"/>
    <n v="62130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x v="1"/>
    <s v="200k - 1m"/>
    <s v="Springfield, MA-CT"/>
    <n v="62130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x v="3"/>
    <s v="Over 1m"/>
    <s v="Boston, MA-NH-RI"/>
    <n v="4181019"/>
    <s v="114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x v="3"/>
    <s v="Over 1m"/>
    <s v="Boston, MA-NH-RI"/>
    <n v="4181019"/>
    <s v="114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x v="3"/>
    <s v="Over 1m"/>
    <s v="Boston, MA-NH-RI"/>
    <n v="418101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x v="3"/>
    <s v="Over 1m"/>
    <s v="Boston, MA-NH-RI"/>
    <n v="4181019"/>
    <s v="11100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x v="3"/>
    <s v="Over 1m"/>
    <s v="Boston, MA-NH-RI"/>
    <n v="4181019"/>
    <s v="11400"/>
    <s v="  "/>
    <m/>
    <s v="N"/>
    <s v="1141"/>
    <s v="MAINTENANCE FACILITY"/>
    <n v="11"/>
    <x v="0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x v="3"/>
    <s v="Over 1m"/>
    <s v="Boston, MA-NH-RI"/>
    <n v="41810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x v="3"/>
    <s v="Over 1m"/>
    <s v="Boston, MA-NH-RI"/>
    <n v="418101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x v="3"/>
    <s v="Over 1m"/>
    <s v="Boston, MA-NH-RI"/>
    <n v="41810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x v="3"/>
    <s v="Over 1m"/>
    <s v="Boston, MA-NH-RI"/>
    <n v="41810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x v="3"/>
    <s v="Over 1m"/>
    <s v="Boston, MA-NH-RI"/>
    <n v="41810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x v="3"/>
    <s v="Over 1m"/>
    <s v="Boston, MA-NH-RI"/>
    <n v="41810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x v="3"/>
    <s v="Over 1m"/>
    <s v="Boston, MA-NH-RI"/>
    <n v="4181019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x v="3"/>
    <s v="Over 1m"/>
    <s v="Boston, MA-NH-RI"/>
    <n v="4181019"/>
    <s v="11400"/>
    <s v="DF"/>
    <s v="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x v="3"/>
    <s v="Over 1m"/>
    <s v="Boston, MA-NH-RI"/>
    <n v="4181019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x v="3"/>
    <s v="Over 1m"/>
    <s v="Boston, MA-NH-RI"/>
    <n v="418101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x v="2"/>
    <s v="50k - 200k"/>
    <s v="Pittsfield, MA"/>
    <n v="59124"/>
    <s v="113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x v="2"/>
    <s v="50k - 200k"/>
    <s v="Pittsfield, MA"/>
    <n v="59124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x v="2"/>
    <s v="50k - 200k"/>
    <s v="Pittsfield, MA"/>
    <n v="59124"/>
    <s v="113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x v="2"/>
    <s v="50k - 200k"/>
    <s v="Pittsfield, MA"/>
    <n v="5912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x v="2"/>
    <s v="50k - 200k"/>
    <s v="Pittsfield, MA"/>
    <n v="5912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x v="2"/>
    <s v="50k - 200k"/>
    <s v="Pittsfield, MA"/>
    <n v="59124"/>
    <s v="11400"/>
    <s v="HE"/>
    <s v="HYBRID ELECTRIC - 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x v="2"/>
    <s v="50k - 200k"/>
    <s v="Pittsfield, MA"/>
    <n v="5912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x v="3"/>
    <s v="Over 1m"/>
    <s v="Boston, MA-NH-RI"/>
    <n v="41810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x v="3"/>
    <s v="Over 1m"/>
    <s v="Boston, MA-NH-RI"/>
    <n v="41810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x v="3"/>
    <s v="Over 1m"/>
    <s v="Boston, MA-NH-RI"/>
    <n v="4181019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x v="1"/>
    <s v="200k - 1m"/>
    <s v="Worcester, MA-CT"/>
    <n v="486514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x v="1"/>
    <s v="200k - 1m"/>
    <s v="Worcester, MA-CT"/>
    <n v="486514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x v="1"/>
    <s v="200k - 1m"/>
    <s v="Worcester, MA-CT"/>
    <n v="48651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x v="1"/>
    <s v="200k - 1m"/>
    <s v="Worcester, MA-CT"/>
    <n v="486514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x v="1"/>
    <s v="200k - 1m"/>
    <s v="Worcester, MA-CT"/>
    <n v="486514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x v="1"/>
    <s v="200k - 1m"/>
    <s v="Worcester, MA-CT"/>
    <n v="486514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x v="1"/>
    <s v="200k - 1m"/>
    <s v="Worcester, MA-CT"/>
    <n v="48651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x v="1"/>
    <s v="200k - 1m"/>
    <s v="Worcester, MA-CT"/>
    <n v="4865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x v="1"/>
    <s v="200k - 1m"/>
    <s v="Worcester, MA-CT"/>
    <n v="48651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x v="1"/>
    <s v="200k - 1m"/>
    <s v="Worcester, MA-CT"/>
    <n v="486514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x v="1"/>
    <s v="200k - 1m"/>
    <s v="Worcester, MA-CT"/>
    <n v="48651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x v="1"/>
    <s v="200k - 1m"/>
    <s v="Worcester, MA-CT"/>
    <n v="486514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x v="1"/>
    <s v="200k - 1m"/>
    <s v="Worcester, MA-CT"/>
    <n v="486514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x v="1"/>
    <s v="200k - 1m"/>
    <s v="Worcester, MA-CT"/>
    <n v="486514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x v="1"/>
    <s v="200k - 1m"/>
    <s v="Worcester, MA-CT"/>
    <n v="486514"/>
    <s v="12600"/>
    <s v="  "/>
    <m/>
    <s v="N"/>
    <s v="1261"/>
    <s v="FIXED GUIDEWAY"/>
    <n v="12"/>
    <x v="3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x v="1"/>
    <s v="200k - 1m"/>
    <s v="Worcester, MA-CT"/>
    <n v="486514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x v="1"/>
    <s v="200k - 1m"/>
    <s v="Worcester, MA-CT"/>
    <n v="486514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x v="1"/>
    <s v="200k - 1m"/>
    <s v="Worcester, MA-CT"/>
    <n v="486514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x v="1"/>
    <s v="200k - 1m"/>
    <s v="Worcester, MA-CT"/>
    <n v="486514"/>
    <s v="12300"/>
    <s v="  "/>
    <m/>
    <s v="N"/>
    <s v="1233"/>
    <s v="FIXED GUIDEWAY"/>
    <n v="12"/>
    <x v="3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x v="1"/>
    <s v="200k - 1m"/>
    <s v="Worcester, MA-CT"/>
    <n v="486514"/>
    <s v="12301"/>
    <s v="  "/>
    <m/>
    <s v="N"/>
    <s v="1233"/>
    <s v="FIXED GUIDEWAY"/>
    <n v="12"/>
    <x v="3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x v="1"/>
    <s v="200k - 1m"/>
    <s v="Worcester, MA-CT"/>
    <n v="486514"/>
    <s v="12100"/>
    <s v="  "/>
    <m/>
    <s v="N"/>
    <s v="1214"/>
    <s v="FIXED GUIDEWAY"/>
    <n v="12"/>
    <x v="3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x v="3"/>
    <s v="Over 1m"/>
    <s v="Boston, MA-NH-RI"/>
    <n v="418101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x v="3"/>
    <s v="Over 1m"/>
    <s v="Boston, MA-NH-RI"/>
    <n v="41810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x v="3"/>
    <s v="Over 1m"/>
    <s v="Boston, MA-NH-RI"/>
    <n v="418101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x v="3"/>
    <s v="Over 1m"/>
    <s v="Boston, MA-NH-RI"/>
    <n v="4181019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x v="3"/>
    <s v="Over 1m"/>
    <s v="Boston, MA-NH-RI"/>
    <n v="4181019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x v="3"/>
    <s v="Over 1m"/>
    <s v="Boston, MA-NH-RI"/>
    <n v="4181019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x v="3"/>
    <s v="Over 1m"/>
    <s v="Boston, MA-NH-RI"/>
    <n v="41810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x v="3"/>
    <s v="Over 1m"/>
    <s v="Boston, MA-NH-RI"/>
    <n v="418101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x v="1"/>
    <s v="200k - 1m"/>
    <s v="Barnstable Town, MA"/>
    <n v="246695"/>
    <s v="11400"/>
    <s v="BD"/>
    <s v="BIO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x v="1"/>
    <s v="200k - 1m"/>
    <s v="Barnstable Town, MA"/>
    <n v="246695"/>
    <s v="11700"/>
    <s v="BD"/>
    <s v="BIODIESEL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x v="1"/>
    <s v="200k - 1m"/>
    <s v="Barnstable Town, MA"/>
    <n v="2466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x v="1"/>
    <s v="200k - 1m"/>
    <s v="Barnstable Town, MA"/>
    <n v="246695"/>
    <s v="30000"/>
    <s v="BD"/>
    <s v="BIO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s v="Barnstable Town, MA"/>
    <n v="246695"/>
    <s v="30000"/>
    <s v="BD"/>
    <s v="BIODIESEL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s v="Barnstable Town, MA"/>
    <n v="246695"/>
    <s v="30001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x v="1"/>
    <s v="200k - 1m"/>
    <s v="Barnstable Town, MA"/>
    <n v="246695"/>
    <s v="30002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x v="3"/>
    <s v="Over 1m"/>
    <s v="Providence, RI-MA"/>
    <n v="1190956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x v="3"/>
    <s v="Over 1m"/>
    <s v="Providence, RI-MA"/>
    <n v="1190956"/>
    <s v="11301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x v="0"/>
    <s v="Under 50k"/>
    <s v="MARYLAND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x v="0"/>
    <s v="Under 50k"/>
    <s v="MARYLAND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x v="3"/>
    <s v="Over 1m"/>
    <s v="Philadelphia, PA-NJ-DE-MD"/>
    <n v="544156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x v="3"/>
    <s v="Over 1m"/>
    <s v="Baltimore, MD"/>
    <n v="220366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x v="1"/>
    <s v="200k - 1m"/>
    <s v="Aberdeen-Bel Air South-Bel Air North, MD"/>
    <n v="21375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x v="2"/>
    <s v="50k - 200k"/>
    <s v="Frederick, MD"/>
    <n v="14157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x v="2"/>
    <s v="50k - 200k"/>
    <s v="Waldorf, MD"/>
    <n v="1099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x v="2"/>
    <s v="50k - 200k"/>
    <s v="Westminster-Eldersburg, MD"/>
    <n v="727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x v="2"/>
    <s v="50k - 200k"/>
    <s v="Lexington Park-California-Chesapeake Ranch Estates, MD"/>
    <n v="5887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x v="3"/>
    <s v="Over 1m"/>
    <s v="Baltimore, MD"/>
    <n v="2203663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x v="2"/>
    <s v="50k - 200k"/>
    <s v="Waldorf, MD"/>
    <n v="109919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x v="2"/>
    <s v="50k - 200k"/>
    <s v="Westminster-Eldersburg, MD"/>
    <n v="72714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x v="2"/>
    <s v="50k - 200k"/>
    <s v="Waldorf, MD"/>
    <n v="10991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x v="3"/>
    <s v="Over 1m"/>
    <s v="Baltimore, MD"/>
    <n v="2203663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x v="3"/>
    <s v="Over 1m"/>
    <s v="Baltimore, MD"/>
    <n v="2203663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x v="0"/>
    <s v="Under 50k"/>
    <s v="MARYLAND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x v="0"/>
    <s v="Under 50k"/>
    <s v="MARYLAND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x v="3"/>
    <s v="Over 1m"/>
    <s v="Baltimore, MD"/>
    <n v="220366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x v="2"/>
    <s v="50k - 200k"/>
    <s v="Waldorf, MD"/>
    <n v="1099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x v="0"/>
    <s v="Under 50k"/>
    <s v="MARYLAND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x v="0"/>
    <s v="Under 50k"/>
    <s v="MARYLAND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x v="3"/>
    <s v="Over 1m"/>
    <s v="Philadelphia, PA-NJ-DE-MD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x v="3"/>
    <s v="Over 1m"/>
    <s v="Baltimore, MD"/>
    <n v="220366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x v="1"/>
    <s v="200k - 1m"/>
    <s v="Aberdeen-Bel Air South-Bel Air North, MD"/>
    <n v="2137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x v="2"/>
    <s v="50k - 200k"/>
    <s v="Frederick, MD"/>
    <n v="14157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x v="2"/>
    <s v="50k - 200k"/>
    <s v="Waldorf, MD"/>
    <n v="1099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x v="2"/>
    <s v="50k - 200k"/>
    <s v="Lexington Park-California-Chesapeake Ranch Estates, MD"/>
    <n v="5887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x v="0"/>
    <s v="Under 50k"/>
    <s v="MARYLAND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x v="0"/>
    <s v="Under 50k"/>
    <s v="MARYLAND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x v="3"/>
    <s v="Over 1m"/>
    <s v="Baltimore, MD"/>
    <n v="220366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x v="0"/>
    <s v="Under 50k"/>
    <s v="MARYLAND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x v="0"/>
    <s v="Under 50k"/>
    <s v="MARYLAND GOV APP"/>
    <n v="0"/>
    <s v="648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x v="0"/>
    <s v="Under 50k"/>
    <s v="MARYLAND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x v="0"/>
    <s v="Under 50k"/>
    <s v="MARYLAND GOV APP"/>
    <n v="0"/>
    <s v="648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x v="0"/>
    <s v="Under 50k"/>
    <s v="MARYLAND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x v="0"/>
    <s v="Under 50k"/>
    <s v="MARYLAND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x v="0"/>
    <s v="Under 50k"/>
    <s v="MARYLAND GOV APP"/>
    <n v="0"/>
    <s v="648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x v="0"/>
    <s v="Under 50k"/>
    <s v="MARYLAND GOV APP"/>
    <n v="0"/>
    <s v="62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x v="0"/>
    <s v="Under 50k"/>
    <s v="MARYLAND GOV APP"/>
    <n v="0"/>
    <s v="62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x v="0"/>
    <s v="Under 50k"/>
    <s v="MARYLAND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x v="0"/>
    <s v="Under 50k"/>
    <s v="MARYLAND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x v="0"/>
    <s v="Under 50k"/>
    <s v="MARYLAND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x v="0"/>
    <s v="Under 50k"/>
    <s v="MARYLAND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x v="0"/>
    <s v="Under 50k"/>
    <s v="MARYLAND GOV APP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x v="0"/>
    <s v="Under 50k"/>
    <s v="MARYLAND GOV APP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x v="0"/>
    <s v="Under 50k"/>
    <s v="MARYLAND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x v="0"/>
    <s v="Under 50k"/>
    <s v="MARYLAND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x v="0"/>
    <s v="Under 50k"/>
    <s v="MARYLAND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x v="0"/>
    <s v="Under 50k"/>
    <s v="MARYLAND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x v="0"/>
    <s v="Under 50k"/>
    <s v="MARYLAND GOV APP"/>
    <n v="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x v="0"/>
    <s v="Under 50k"/>
    <s v="MARYLAND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x v="0"/>
    <s v="Under 50k"/>
    <s v="MARYLAND GOV APP"/>
    <n v="0"/>
    <s v="648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x v="0"/>
    <s v="Under 50k"/>
    <s v="MARYLAND GOV APP"/>
    <n v="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x v="0"/>
    <s v="Under 50k"/>
    <s v="MARYLAND GOV APP"/>
    <n v="0"/>
    <s v="1112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x v="0"/>
    <s v="Under 50k"/>
    <s v="MARYLAND GOV APP"/>
    <n v="0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x v="0"/>
    <s v="Under 50k"/>
    <s v="MARYLAND GOV APP"/>
    <n v="0"/>
    <s v="648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x v="0"/>
    <s v="Under 50k"/>
    <s v="MARYLAND GOV APP"/>
    <n v="0"/>
    <s v="1112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x v="0"/>
    <s v="Under 50k"/>
    <s v="MARYLAND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x v="0"/>
    <s v="Under 50k"/>
    <s v="MARYLAND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x v="0"/>
    <s v="Under 50k"/>
    <s v="MARYLAND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x v="0"/>
    <s v="Under 50k"/>
    <s v="MARYLAND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x v="0"/>
    <s v="Under 50k"/>
    <s v="MARYLAND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x v="0"/>
    <s v="Under 50k"/>
    <s v="MARYLAND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x v="0"/>
    <s v="Under 50k"/>
    <s v="MARYLAND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x v="0"/>
    <s v="Under 50k"/>
    <s v="MARYLAND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x v="0"/>
    <s v="Under 50k"/>
    <s v="MARYLAND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x v="0"/>
    <s v="Under 50k"/>
    <s v="MARYLAND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x v="0"/>
    <s v="Under 50k"/>
    <s v="MARYLAND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x v="0"/>
    <s v="Under 50k"/>
    <s v="MARYLAND GOV APP"/>
    <n v="0"/>
    <s v="648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x v="0"/>
    <s v="Under 50k"/>
    <s v="MARYLAND GOV APP"/>
    <n v="0"/>
    <s v="1162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x v="0"/>
    <s v="Under 50k"/>
    <s v="MARYLAND GOV APP"/>
    <n v="0"/>
    <s v="1162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x v="0"/>
    <s v="Under 50k"/>
    <s v="MARYLAND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x v="0"/>
    <s v="Under 50k"/>
    <s v="MARYLAND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x v="3"/>
    <s v="Over 1m"/>
    <s v="Washington, DC-VA-MD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x v="3"/>
    <s v="Over 1m"/>
    <s v="Washington, DC-VA-MD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x v="3"/>
    <s v="Over 1m"/>
    <s v="Washington, DC-VA-MD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x v="3"/>
    <s v="Over 1m"/>
    <s v="Washington, DC-VA-MD"/>
    <n v="458677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x v="3"/>
    <s v="Over 1m"/>
    <s v="Washington, DC-VA-MD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x v="3"/>
    <s v="Over 1m"/>
    <s v="Washington, DC-VA-MD"/>
    <n v="4586770"/>
    <s v="55000"/>
    <s v="  "/>
    <m/>
    <s v="N"/>
    <s v="5580"/>
    <s v="RESEARCH"/>
    <n v="55"/>
    <x v="6"/>
    <s v="80"/>
    <s v="558"/>
    <s v="Research Projects"/>
    <s v="00"/>
    <s v="Research Projects"/>
    <m/>
    <m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x v="3"/>
    <s v="Over 1m"/>
    <s v="Philadelphia, PA-NJ-DE-MD"/>
    <n v="5441567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x v="3"/>
    <s v="Over 1m"/>
    <s v="Philadelphia, PA-NJ-DE-MD"/>
    <n v="5441567"/>
    <s v="55000"/>
    <s v="HE"/>
    <s v="HYBRID ELECTRIC - DIESEL"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x v="3"/>
    <s v="Over 1m"/>
    <s v="Philadelphia, PA-NJ-DE-MD"/>
    <n v="5441567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x v="2"/>
    <s v="50k - 200k"/>
    <s v="Waldorf, MD"/>
    <n v="109919"/>
    <s v="999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x v="3"/>
    <s v="Over 1m"/>
    <s v="Washington, DC-VA-MD"/>
    <n v="4586770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x v="3"/>
    <s v="Over 1m"/>
    <s v="Washington, DC-VA-MD"/>
    <n v="4586770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x v="0"/>
    <s v="Under 50k"/>
    <s v="MARYLAND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x v="0"/>
    <s v="Under 50k"/>
    <s v="MARYLAND GOV APP"/>
    <n v="0"/>
    <s v="999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x v="2"/>
    <s v="50k - 200k"/>
    <s v="Waldorf, MD"/>
    <n v="109919"/>
    <s v="62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x v="2"/>
    <s v="50k - 200k"/>
    <s v="Waldorf, MD"/>
    <n v="109919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x v="0"/>
    <s v="Under 50k"/>
    <s v="MARYLAND GOV APP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x v="0"/>
    <s v="Under 50k"/>
    <s v="MARYLAND GOV APP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x v="0"/>
    <s v="Under 50k"/>
    <s v="MARYLAND GOV APP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x v="0"/>
    <s v="Under 50k"/>
    <s v="MARYLAND GOV APP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x v="0"/>
    <s v="Under 50k"/>
    <s v="MARYLAND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x v="0"/>
    <s v="Under 50k"/>
    <s v="MARYLAND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x v="0"/>
    <s v="Under 50k"/>
    <s v="MARYLAND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x v="0"/>
    <s v="Under 50k"/>
    <s v="MARYLAND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x v="0"/>
    <s v="Under 50k"/>
    <s v="MARYLAND GOV APP"/>
    <n v="0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x v="0"/>
    <s v="Under 50k"/>
    <s v="MARYLAND GOV APP"/>
    <n v="0"/>
    <s v="1112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x v="0"/>
    <s v="Under 50k"/>
    <s v="MARYLAND GOV APP"/>
    <n v="0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x v="2"/>
    <s v="50k - 200k"/>
    <s v="Frederick, MD"/>
    <n v="141576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x v="2"/>
    <s v="50k - 200k"/>
    <s v="Waldorf, MD"/>
    <n v="109919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x v="2"/>
    <s v="50k - 200k"/>
    <s v="Hagerstown, MD-WV-PA"/>
    <n v="182696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x v="2"/>
    <s v="50k - 200k"/>
    <s v="Westminster-Eldersburg, MD"/>
    <n v="72714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x v="2"/>
    <s v="50k - 200k"/>
    <s v="Salisbury, MD-DE"/>
    <n v="98081"/>
    <s v="11120"/>
    <s v="EP"/>
    <s v="ELECTRIC TRACKLESS TROLLEY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x v="2"/>
    <s v="50k - 200k"/>
    <s v="Lexington Park-California-Chesapeake Ranch Estates, MD"/>
    <n v="58875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x v="0"/>
    <s v="Under 50k"/>
    <s v="MARYLAND GOV APP"/>
    <n v="0"/>
    <s v="1112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x v="2"/>
    <s v="50k - 200k"/>
    <s v="Waldorf, MD"/>
    <n v="109919"/>
    <s v="1113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x v="2"/>
    <s v="50k - 200k"/>
    <s v="Salisbury, MD-DE"/>
    <n v="98081"/>
    <s v="1113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x v="2"/>
    <s v="50k - 200k"/>
    <s v="Salisbury, MD-DE"/>
    <n v="98081"/>
    <s v="11131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x v="2"/>
    <s v="50k - 200k"/>
    <s v="Lexington Park-California-Chesapeake Ranch Estates, MD"/>
    <n v="58875"/>
    <s v="1142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x v="0"/>
    <s v="Under 50k"/>
    <s v="MARYLAND GOV APP"/>
    <n v="0"/>
    <s v="117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x v="0"/>
    <s v="Under 50k"/>
    <s v="MARYLAND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x v="3"/>
    <s v="Over 1m"/>
    <s v="Philadelphia, PA-NJ-DE-MD"/>
    <n v="5441567"/>
    <s v="12142"/>
    <s v="DF"/>
    <s v="DIESEL"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x v="3"/>
    <s v="Over 1m"/>
    <s v="Philadelphia, PA-NJ-DE-MD"/>
    <n v="5441567"/>
    <s v="12100"/>
    <s v="EP"/>
    <s v="ELECTRIC TRACKLESS TROLLEY"/>
    <s v="N"/>
    <s v="1213"/>
    <s v="FIXED GUIDEWAY"/>
    <n v="12"/>
    <x v="3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x v="3"/>
    <s v="Over 1m"/>
    <s v="Philadelphia, PA-NJ-DE-MD"/>
    <n v="5441567"/>
    <s v="12310"/>
    <s v="  "/>
    <m/>
    <s v="N"/>
    <s v="1221"/>
    <s v="FIXED GUIDEWAY"/>
    <n v="12"/>
    <x v="3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x v="3"/>
    <s v="Over 1m"/>
    <s v="Philadelphia, PA-NJ-DE-MD"/>
    <n v="5441567"/>
    <s v="1223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x v="3"/>
    <s v="Over 1m"/>
    <s v="Philadelphia, PA-NJ-DE-MD"/>
    <n v="5441567"/>
    <s v="1223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x v="3"/>
    <s v="Over 1m"/>
    <s v="Philadelphia, PA-NJ-DE-MD"/>
    <n v="5441567"/>
    <s v="1234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x v="3"/>
    <s v="Over 1m"/>
    <s v="Philadelphia, PA-NJ-DE-MD"/>
    <n v="5441567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x v="3"/>
    <s v="Over 1m"/>
    <s v="Philadelphia, PA-NJ-DE-MD"/>
    <n v="5441567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x v="3"/>
    <s v="Over 1m"/>
    <s v="Philadelphia, PA-NJ-DE-MD"/>
    <n v="5441567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x v="3"/>
    <s v="Over 1m"/>
    <s v="Philadelphia, PA-NJ-DE-MD"/>
    <n v="5441567"/>
    <s v="12930"/>
    <s v="  "/>
    <m/>
    <s v="N"/>
    <s v="1293"/>
    <s v="FIXED GUIDEWAY"/>
    <n v="12"/>
    <x v="3"/>
    <s v="93"/>
    <s v="129"/>
    <s v="Construction"/>
    <s v="08"/>
    <s v="Signage"/>
    <m/>
    <m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x v="3"/>
    <s v="Over 1m"/>
    <s v="Philadelphia, PA-NJ-DE-MD"/>
    <n v="5441567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x v="3"/>
    <s v="Over 1m"/>
    <s v="Washington, DC-VA-MD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x v="3"/>
    <s v="Over 1m"/>
    <s v="Washington, DC-VA-MD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x v="3"/>
    <s v="Over 1m"/>
    <s v="Washington, DC-VA-MD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x v="3"/>
    <s v="Over 1m"/>
    <s v="Washington, DC-VA-MD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x v="3"/>
    <s v="Over 1m"/>
    <s v="Washington, DC-VA-MD"/>
    <n v="4586770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x v="3"/>
    <s v="Over 1m"/>
    <s v="Washington, DC-VA-MD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x v="3"/>
    <s v="Over 1m"/>
    <s v="Washington, DC-VA-MD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x v="3"/>
    <s v="Over 1m"/>
    <s v="Washington, DC-VA-MD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x v="3"/>
    <s v="Over 1m"/>
    <s v="Washington, DC-VA-MD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x v="3"/>
    <s v="Over 1m"/>
    <s v="Washington, DC-VA-MD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x v="3"/>
    <s v="Over 1m"/>
    <s v="Washington, DC-VA-MD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x v="0"/>
    <s v="Under 50k"/>
    <s v="MARYLAND GOV APP"/>
    <n v="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x v="0"/>
    <s v="Under 50k"/>
    <s v="MARYLAND GOV APP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x v="0"/>
    <s v="Under 50k"/>
    <s v="MARYLAND GOV APP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x v="0"/>
    <s v="Under 50k"/>
    <s v="MARYLAND GOV APP"/>
    <n v="0"/>
    <s v="74000"/>
    <s v="  "/>
    <m/>
    <s v="N"/>
    <s v="7410"/>
    <s v="STATE SAFETY OVERSIGHT"/>
    <n v="74"/>
    <x v="8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x v="3"/>
    <s v="Over 1m"/>
    <s v="Philadelphia, PA-NJ-DE-MD"/>
    <n v="5441567"/>
    <s v="12142"/>
    <s v="DF"/>
    <s v="DIESEL"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x v="3"/>
    <s v="Over 1m"/>
    <s v="Philadelphia, PA-NJ-DE-MD"/>
    <n v="5441567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x v="3"/>
    <s v="Over 1m"/>
    <s v="Philadelphia, PA-NJ-DE-MD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x v="3"/>
    <s v="Over 1m"/>
    <s v="Philadelphia, PA-NJ-DE-MD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x v="3"/>
    <s v="Over 1m"/>
    <s v="Philadelphia, PA-NJ-DE-MD"/>
    <n v="5441567"/>
    <s v="12100"/>
    <s v="  "/>
    <m/>
    <s v="N"/>
    <s v="1212"/>
    <s v="FIXED GUIDEWAY"/>
    <n v="12"/>
    <x v="3"/>
    <s v="12"/>
    <s v="121"/>
    <s v="Purchase - Replacement"/>
    <s v="22"/>
    <s v="Commuter Rail Self Propelled - Elec."/>
    <s v="Commuter Rail Self Propelled - Elec."/>
    <m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x v="3"/>
    <s v="Over 1m"/>
    <s v="Philadelphia, PA-NJ-DE-MD"/>
    <n v="5441567"/>
    <s v="12240"/>
    <s v="OR"/>
    <s v="OTHER"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x v="3"/>
    <s v="Over 1m"/>
    <s v="Philadelphia, PA-NJ-DE-MD"/>
    <n v="5441567"/>
    <s v="1231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x v="3"/>
    <s v="Over 1m"/>
    <s v="Philadelphia, PA-NJ-DE-MD"/>
    <n v="5441567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x v="3"/>
    <s v="Over 1m"/>
    <s v="Philadelphia, PA-NJ-DE-MD"/>
    <n v="5441567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x v="3"/>
    <s v="Over 1m"/>
    <s v="Philadelphia, PA-NJ-DE-MD"/>
    <n v="5441567"/>
    <s v="12400"/>
    <s v="  "/>
    <m/>
    <s v="N"/>
    <s v="1243"/>
    <s v="FIXED GUIDEWAY"/>
    <n v="12"/>
    <x v="3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x v="3"/>
    <s v="Over 1m"/>
    <s v="Philadelphia, PA-NJ-DE-MD"/>
    <n v="5441567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x v="3"/>
    <s v="Over 1m"/>
    <s v="Philadelphia, PA-NJ-DE-MD"/>
    <n v="5441567"/>
    <s v="12600"/>
    <s v="OR"/>
    <s v="OTHER"/>
    <s v="N"/>
    <s v="1263"/>
    <s v="FIXED GUIDEWAY"/>
    <n v="12"/>
    <x v="3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x v="3"/>
    <s v="Over 1m"/>
    <s v="Philadelphia, PA-NJ-DE-MD"/>
    <n v="5441567"/>
    <s v="12900"/>
    <s v="  "/>
    <m/>
    <s v="N"/>
    <s v="1293"/>
    <s v="FIXED GUIDEWAY"/>
    <n v="12"/>
    <x v="3"/>
    <s v="93"/>
    <s v="129"/>
    <s v="Construction"/>
    <s v="08"/>
    <s v="Signage"/>
    <m/>
    <m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x v="3"/>
    <s v="Over 1m"/>
    <s v="Philadelphia, PA-NJ-DE-MD"/>
    <n v="5441567"/>
    <s v="12900"/>
    <s v="  "/>
    <m/>
    <s v="N"/>
    <s v="1294"/>
    <s v="FIXED GUIDEWAY"/>
    <n v="12"/>
    <x v="3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x v="3"/>
    <s v="Over 1m"/>
    <s v="Philadelphia, PA-NJ-DE-MD"/>
    <n v="544156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x v="3"/>
    <s v="Over 1m"/>
    <s v="Philadelphia, PA-NJ-DE-MD"/>
    <n v="544156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x v="3"/>
    <s v="Over 1m"/>
    <s v="Philadelphia, PA-NJ-DE-MD"/>
    <n v="5441567"/>
    <s v="12900"/>
    <s v="  "/>
    <m/>
    <s v="N"/>
    <s v="1294"/>
    <s v="FIXED GUIDEWAY"/>
    <s v="12"/>
    <x v="3"/>
    <s v="94"/>
    <s v="129"/>
    <s v="Rehab / Renovation"/>
    <s v="02"/>
    <s v="Bus Shelters"/>
    <m/>
    <m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x v="3"/>
    <s v="Over 1m"/>
    <s v="Philadelphia, PA-NJ-DE-MD"/>
    <n v="5441567"/>
    <s v="11300"/>
    <s v="  "/>
    <m/>
    <s v="N"/>
    <s v="1134"/>
    <s v="BUS OTHER"/>
    <n v="11"/>
    <x v="0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x v="3"/>
    <s v="Over 1m"/>
    <s v="Philadelphia, PA-NJ-DE-MD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x v="3"/>
    <s v="Over 1m"/>
    <s v="Philadelphia, PA-NJ-DE-MD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x v="3"/>
    <s v="Over 1m"/>
    <s v="Philadelphia, PA-NJ-DE-MD"/>
    <n v="5441567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x v="3"/>
    <s v="Over 1m"/>
    <s v="Philadelphia, PA-NJ-DE-MD"/>
    <n v="5441567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x v="3"/>
    <s v="Over 1m"/>
    <s v="Philadelphia, PA-NJ-DE-MD"/>
    <n v="5441567"/>
    <s v="12900"/>
    <s v="  "/>
    <m/>
    <s v="N"/>
    <s v="1294"/>
    <s v="FIXED GUIDEWAY"/>
    <n v="12"/>
    <x v="3"/>
    <s v="94"/>
    <s v="129"/>
    <s v="Rehab / Renovation"/>
    <s v="08"/>
    <s v="Signage"/>
    <m/>
    <m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x v="1"/>
    <s v="200k - 1m"/>
    <s v="Aberdeen-Bel Air South-Bel Air North, MD"/>
    <n v="21375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x v="2"/>
    <s v="50k - 200k"/>
    <s v="Frederick, MD"/>
    <n v="14157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x v="2"/>
    <s v="50k - 200k"/>
    <s v="Waldorf, MD"/>
    <n v="1099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x v="2"/>
    <s v="50k - 200k"/>
    <s v="Hagerstown, MD-WV-PA"/>
    <n v="182696"/>
    <s v="117A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x v="2"/>
    <s v="50k - 200k"/>
    <s v="Hagerstown, MD-WV-PA"/>
    <n v="1826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x v="2"/>
    <s v="50k - 200k"/>
    <s v="Westminster-Eldersburg, MD"/>
    <n v="7271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x v="2"/>
    <s v="50k - 200k"/>
    <s v="Salisbury, MD-DE"/>
    <n v="9808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x v="2"/>
    <s v="50k - 200k"/>
    <s v="Cumberland, MD-WV-PA"/>
    <n v="5189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x v="2"/>
    <s v="50k - 200k"/>
    <s v="Lexington Park-California-Chesapeake Ranch Estates, MD"/>
    <n v="5887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x v="2"/>
    <s v="50k - 200k"/>
    <s v="Lexington Park-California-Chesapeake Ranch Estates, MD"/>
    <n v="5887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x v="2"/>
    <s v="50k - 200k"/>
    <s v="Frederick, MD"/>
    <n v="141576"/>
    <s v="1112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x v="2"/>
    <s v="50k - 200k"/>
    <s v="Frederick, MD"/>
    <n v="141576"/>
    <s v="1133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x v="2"/>
    <s v="50k - 200k"/>
    <s v="Frederick, MD"/>
    <n v="141576"/>
    <s v="1162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x v="2"/>
    <s v="50k - 200k"/>
    <s v="Frederick, MD"/>
    <n v="141576"/>
    <s v="1162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x v="2"/>
    <s v="50k - 200k"/>
    <s v="Frederick, MD"/>
    <n v="14157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x v="2"/>
    <s v="50k - 200k"/>
    <s v="Waldorf, MD"/>
    <n v="1099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x v="2"/>
    <s v="50k - 200k"/>
    <s v="Waldorf, MD"/>
    <n v="109919"/>
    <s v="4424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x v="2"/>
    <s v="50k - 200k"/>
    <s v="Westminster-Eldersburg, MD"/>
    <n v="727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x v="2"/>
    <s v="50k - 200k"/>
    <s v="Salisbury, MD-DE"/>
    <n v="98081"/>
    <s v="1113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x v="2"/>
    <s v="50k - 200k"/>
    <s v="Salisbury, MD-DE"/>
    <n v="98081"/>
    <s v="1142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x v="2"/>
    <s v="50k - 200k"/>
    <s v="Salisbury, MD-DE"/>
    <n v="98081"/>
    <s v="1142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x v="2"/>
    <s v="50k - 200k"/>
    <s v="Salisbury, MD-DE"/>
    <n v="98081"/>
    <s v="1142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x v="2"/>
    <s v="50k - 200k"/>
    <s v="Salisbury, MD-DE"/>
    <n v="98081"/>
    <s v="1143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x v="2"/>
    <s v="50k - 200k"/>
    <s v="Salisbury, MD-DE"/>
    <n v="9808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x v="2"/>
    <s v="50k - 200k"/>
    <s v="Cumberland, MD-WV-PA"/>
    <n v="51899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x v="2"/>
    <s v="50k - 200k"/>
    <s v="Cumberland, MD-WV-PA"/>
    <n v="51899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x v="2"/>
    <s v="50k - 200k"/>
    <s v="Cumberland, MD-WV-PA"/>
    <n v="51899"/>
    <s v="1142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x v="2"/>
    <s v="50k - 200k"/>
    <s v="Cumberland, MD-WV-PA"/>
    <n v="51899"/>
    <s v="1142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x v="2"/>
    <s v="50k - 200k"/>
    <s v="Cumberland, MD-WV-PA"/>
    <n v="5189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x v="2"/>
    <s v="50k - 200k"/>
    <s v="Lexington Park-California-Chesapeake Ranch Estates, MD"/>
    <n v="58875"/>
    <s v="11120"/>
    <s v="EP"/>
    <s v="ELECTRIC TRACKLESS TROLLEY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x v="2"/>
    <s v="50k - 200k"/>
    <s v="Lexington Park-California-Chesapeake Ranch Estates, MD"/>
    <n v="58875"/>
    <s v="1142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x v="2"/>
    <s v="50k - 200k"/>
    <s v="Lexington Park-California-Chesapeake Ranch Estates, MD"/>
    <n v="58875"/>
    <s v="1162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x v="2"/>
    <s v="50k - 200k"/>
    <s v="Lexington Park-California-Chesapeake Ranch Estates, MD"/>
    <n v="5887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x v="2"/>
    <s v="50k - 200k"/>
    <s v="Lexington Park-California-Chesapeake Ranch Estates, MD"/>
    <n v="5887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x v="3"/>
    <s v="Over 1m"/>
    <s v="Philadelphia, PA-NJ-DE-MD"/>
    <n v="544156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x v="3"/>
    <s v="Over 1m"/>
    <s v="Philadelphia, PA-NJ-DE-MD"/>
    <n v="5441567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x v="3"/>
    <s v="Over 1m"/>
    <s v="Philadelphia, PA-NJ-DE-MD"/>
    <n v="5441567"/>
    <s v="11100"/>
    <s v="GA"/>
    <s v="GASOLINE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x v="3"/>
    <s v="Over 1m"/>
    <s v="Philadelphia, PA-NJ-DE-MD"/>
    <n v="5441567"/>
    <s v="117A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x v="3"/>
    <s v="Over 1m"/>
    <s v="Philadelphia, PA-NJ-DE-MD"/>
    <n v="544156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x v="3"/>
    <s v="Over 1m"/>
    <s v="Philadelphia, PA-NJ-DE-MD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x v="3"/>
    <s v="Over 1m"/>
    <s v="Philadelphia, PA-NJ-DE-MD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x v="3"/>
    <s v="Over 1m"/>
    <s v="Philadelphia, PA-NJ-DE-MD"/>
    <n v="5441567"/>
    <s v="12100"/>
    <s v="  "/>
    <m/>
    <s v="N"/>
    <s v="1213"/>
    <s v="FIXED GUIDEWAY"/>
    <n v="12"/>
    <x v="3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x v="3"/>
    <s v="Over 1m"/>
    <s v="Philadelphia, PA-NJ-DE-MD"/>
    <n v="5441567"/>
    <s v="12100"/>
    <s v="  "/>
    <m/>
    <s v="N"/>
    <s v="1213"/>
    <s v="FIXED GUIDEWAY"/>
    <n v="12"/>
    <x v="3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x v="3"/>
    <s v="Over 1m"/>
    <s v="Philadelphia, PA-NJ-DE-MD"/>
    <n v="5441567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x v="3"/>
    <s v="Over 1m"/>
    <s v="Philadelphia, PA-NJ-DE-MD"/>
    <n v="5441567"/>
    <s v="12100"/>
    <s v="  "/>
    <m/>
    <s v="N"/>
    <s v="1232"/>
    <s v="FIXED GUIDEWAY"/>
    <n v="12"/>
    <x v="3"/>
    <s v="32"/>
    <s v="123"/>
    <s v="Acquisition"/>
    <s v="20"/>
    <s v="Miscellaneous"/>
    <m/>
    <m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x v="3"/>
    <s v="Over 1m"/>
    <s v="Philadelphia, PA-NJ-DE-MD"/>
    <n v="5441567"/>
    <s v="12100"/>
    <s v="  "/>
    <m/>
    <s v="N"/>
    <s v="1211"/>
    <s v="FIXED GUIDEWAY"/>
    <n v="12"/>
    <x v="3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x v="3"/>
    <s v="Over 1m"/>
    <s v="Philadelphia, PA-NJ-DE-MD"/>
    <n v="544156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x v="3"/>
    <s v="Over 1m"/>
    <s v="Philadelphia, PA-NJ-DE-MD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x v="3"/>
    <s v="Over 1m"/>
    <s v="Philadelphia, PA-NJ-DE-MD"/>
    <n v="544156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x v="3"/>
    <s v="Over 1m"/>
    <s v="Philadelphia, PA-NJ-DE-MD"/>
    <n v="5441567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x v="3"/>
    <s v="Over 1m"/>
    <s v="Philadelphia, PA-NJ-DE-MD"/>
    <n v="5441567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x v="3"/>
    <s v="Over 1m"/>
    <s v="Philadelphia, PA-NJ-DE-MD"/>
    <n v="5441567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x v="3"/>
    <s v="Over 1m"/>
    <s v="Philadelphia, PA-NJ-DE-MD"/>
    <n v="5441567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x v="3"/>
    <s v="Over 1m"/>
    <s v="Philadelphia, PA-NJ-DE-MD"/>
    <n v="544156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x v="3"/>
    <s v="Over 1m"/>
    <s v="Washington, DC-VA-MD"/>
    <n v="4586770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x v="3"/>
    <s v="Over 1m"/>
    <s v="Baltimore, MD"/>
    <n v="220366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x v="3"/>
    <s v="Over 1m"/>
    <s v="Baltimore, MD"/>
    <n v="2203663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x v="3"/>
    <s v="Over 1m"/>
    <s v="Baltimore, MD"/>
    <n v="2203663"/>
    <s v="127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x v="1"/>
    <s v="200k - 1m"/>
    <s v="Aberdeen-Bel Air South-Bel Air North, MD"/>
    <n v="213751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x v="2"/>
    <s v="50k - 200k"/>
    <s v="Frederick, MD"/>
    <n v="141576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x v="2"/>
    <s v="50k - 200k"/>
    <s v="Salisbury, MD-DE"/>
    <n v="98081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x v="2"/>
    <s v="50k - 200k"/>
    <s v="Lexington Park-California-Chesapeake Ranch Estates, MD"/>
    <n v="58875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x v="3"/>
    <s v="Over 1m"/>
    <s v="Philadelphia, PA-NJ-DE-MD"/>
    <n v="544156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x v="3"/>
    <s v="Over 1m"/>
    <s v="Philadelphia, PA-NJ-DE-MD"/>
    <n v="5441567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x v="0"/>
    <s v="Under 50k"/>
    <s v="MAINE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x v="0"/>
    <s v="Under 50k"/>
    <s v="MAINE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x v="0"/>
    <s v="Under 50k"/>
    <s v="MAINE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x v="0"/>
    <s v="Under 50k"/>
    <s v="MAINE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x v="0"/>
    <s v="Under 50k"/>
    <s v="MAINE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x v="0"/>
    <s v="Under 50k"/>
    <s v="MAINE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x v="0"/>
    <s v="Under 50k"/>
    <s v="MAINE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x v="1"/>
    <s v="200k - 1m"/>
    <s v="Portland, ME"/>
    <n v="203914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x v="1"/>
    <s v="200k - 1m"/>
    <s v="Portland, ME"/>
    <n v="2039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x v="1"/>
    <s v="200k - 1m"/>
    <s v="Portland, ME"/>
    <n v="20391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x v="1"/>
    <s v="200k - 1m"/>
    <s v="Portland, ME"/>
    <n v="203914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x v="2"/>
    <s v="50k - 200k"/>
    <s v="Lewiston, ME"/>
    <n v="5939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x v="2"/>
    <s v="50k - 200k"/>
    <s v="Bangor, ME"/>
    <n v="6121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x v="2"/>
    <s v="50k - 200k"/>
    <s v="Bangor, ME"/>
    <n v="6121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x v="2"/>
    <s v="50k - 200k"/>
    <s v="Bangor, ME"/>
    <n v="6121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x v="2"/>
    <s v="50k - 200k"/>
    <s v="Dover-Rochester, NH-ME"/>
    <n v="8808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x v="0"/>
    <s v="Under 50k"/>
    <s v="MAINE GOV APP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x v="0"/>
    <s v="Under 50k"/>
    <s v="MAINE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x v="0"/>
    <s v="Under 50k"/>
    <s v="MAINE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x v="0"/>
    <s v="Under 50k"/>
    <s v="MAINE GOV APP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x v="0"/>
    <s v="Under 50k"/>
    <s v="MAINE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x v="0"/>
    <s v="Under 50k"/>
    <s v="MAINE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x v="0"/>
    <s v="Under 50k"/>
    <s v="MAINE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x v="0"/>
    <s v="Under 50k"/>
    <s v="MAINE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x v="0"/>
    <s v="Under 50k"/>
    <s v="MAINE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x v="0"/>
    <s v="Under 50k"/>
    <s v="MAINE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x v="0"/>
    <s v="Under 50k"/>
    <s v="MAINE GOV APP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x v="0"/>
    <s v="Under 50k"/>
    <s v="MAINE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x v="0"/>
    <s v="Under 50k"/>
    <s v="MAINE GOV APP"/>
    <n v="0"/>
    <s v="11100"/>
    <s v="  "/>
    <m/>
    <s v="N"/>
    <s v="1112"/>
    <s v="BUS PURCHASE"/>
    <n v="11"/>
    <x v="0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x v="0"/>
    <s v="Under 50k"/>
    <s v="MAINE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x v="1"/>
    <s v="200k - 1m"/>
    <s v="Portland, ME"/>
    <n v="203914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x v="1"/>
    <s v="200k - 1m"/>
    <s v="Portland, ME"/>
    <n v="203914"/>
    <s v="12701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x v="1"/>
    <s v="200k - 1m"/>
    <s v="Portland, ME"/>
    <n v="203914"/>
    <s v="441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x v="1"/>
    <s v="200k - 1m"/>
    <s v="Portland, ME"/>
    <n v="203914"/>
    <s v="44101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x v="1"/>
    <s v="200k - 1m"/>
    <s v="Portland, ME"/>
    <n v="203914"/>
    <s v="11300"/>
    <s v="  "/>
    <m/>
    <s v="N"/>
    <s v="1134"/>
    <s v="BUS OTHER"/>
    <n v="11"/>
    <x v="0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x v="1"/>
    <s v="200k - 1m"/>
    <s v="Portland, ME"/>
    <n v="2039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x v="1"/>
    <s v="200k - 1m"/>
    <s v="Portland, ME"/>
    <n v="20391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x v="1"/>
    <s v="200k - 1m"/>
    <s v="Portland, ME"/>
    <n v="2039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x v="1"/>
    <s v="200k - 1m"/>
    <s v="Portland, ME"/>
    <n v="20391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x v="1"/>
    <s v="200k - 1m"/>
    <s v="Portland, ME"/>
    <n v="203914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x v="1"/>
    <s v="200k - 1m"/>
    <s v="Portland, ME"/>
    <n v="203914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x v="1"/>
    <s v="200k - 1m"/>
    <s v="Portland, ME"/>
    <n v="203914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x v="1"/>
    <s v="200k - 1m"/>
    <s v="Portland, ME"/>
    <n v="203914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x v="1"/>
    <s v="200k - 1m"/>
    <s v="Portland, ME"/>
    <n v="2039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x v="1"/>
    <s v="200k - 1m"/>
    <s v="Portland, ME"/>
    <n v="20391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x v="1"/>
    <s v="200k - 1m"/>
    <s v="Portland, ME"/>
    <n v="203914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x v="2"/>
    <s v="50k - 200k"/>
    <s v="Bangor, ME"/>
    <n v="6121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x v="2"/>
    <s v="50k - 200k"/>
    <s v="Bangor, ME"/>
    <n v="6121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x v="2"/>
    <s v="50k - 200k"/>
    <s v="Bangor, ME"/>
    <n v="6121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x v="1"/>
    <s v="200k - 1m"/>
    <s v="Portland, ME"/>
    <n v="203914"/>
    <s v="300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x v="2"/>
    <s v="50k - 200k"/>
    <s v="Portsmouth, NH-ME"/>
    <n v="882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x v="2"/>
    <s v="50k - 200k"/>
    <s v="Portsmouth, NH-ME"/>
    <n v="88200"/>
    <s v="300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x v="1"/>
    <s v="200k - 1m"/>
    <s v="Portland, ME"/>
    <n v="203914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x v="1"/>
    <s v="200k - 1m"/>
    <s v="Portland, ME"/>
    <n v="203914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x v="1"/>
    <s v="200k - 1m"/>
    <s v="Portland, ME"/>
    <n v="2039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x v="1"/>
    <s v="200k - 1m"/>
    <s v="Portland, ME"/>
    <n v="20391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x v="1"/>
    <s v="200k - 1m"/>
    <s v="Portland, ME"/>
    <n v="2039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x v="1"/>
    <s v="200k - 1m"/>
    <s v="Portland, ME"/>
    <n v="203914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x v="1"/>
    <s v="200k - 1m"/>
    <s v="Portland, ME"/>
    <n v="203914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x v="1"/>
    <s v="200k - 1m"/>
    <s v="Portland, ME"/>
    <n v="203914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x v="1"/>
    <s v="200k - 1m"/>
    <s v="Portland, ME"/>
    <n v="20391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x v="1"/>
    <s v="200k - 1m"/>
    <s v="Portland, ME"/>
    <n v="203914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x v="1"/>
    <s v="200k - 1m"/>
    <s v="Portland, ME"/>
    <n v="20391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x v="1"/>
    <s v="200k - 1m"/>
    <s v="Portland, ME"/>
    <n v="203914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x v="1"/>
    <s v="200k - 1m"/>
    <s v="Portland, ME"/>
    <n v="20391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x v="3"/>
    <s v="Over 1m"/>
    <s v="Detroit, MI"/>
    <n v="373409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x v="3"/>
    <s v="Over 1m"/>
    <s v="Detroit, MI"/>
    <n v="3734090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x v="3"/>
    <s v="Over 1m"/>
    <s v="Detroit, MI"/>
    <n v="3734090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x v="3"/>
    <s v="Over 1m"/>
    <s v="Detroit, MI"/>
    <n v="373409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x v="3"/>
    <s v="Over 1m"/>
    <s v="Detroit, MI"/>
    <n v="3734090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x v="0"/>
    <s v="Under 50k"/>
    <s v="MICHIGAN GOV APP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x v="0"/>
    <s v="Under 50k"/>
    <s v="MICHIGAN GOV APP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x v="0"/>
    <s v="Under 50k"/>
    <s v="MICHIGAN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x v="0"/>
    <s v="Under 50k"/>
    <s v="MICHIGAN GOV APP"/>
    <n v="0"/>
    <s v="647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x v="0"/>
    <s v="Under 50k"/>
    <s v="MICHIGAN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x v="0"/>
    <s v="Under 50k"/>
    <s v="MICHIGAN GOV APP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x v="0"/>
    <s v="Under 50k"/>
    <s v="MICHIGAN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x v="0"/>
    <s v="Under 50k"/>
    <s v="MICHIGAN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x v="0"/>
    <s v="Under 50k"/>
    <s v="MICHIGAN GOV APP"/>
    <n v="0"/>
    <s v="647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s v="MICHIGAN GOV APP"/>
    <n v="0"/>
    <s v="647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x v="0"/>
    <s v="Under 50k"/>
    <s v="MICHIGAN GOV APP"/>
    <n v="0"/>
    <s v="647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x v="0"/>
    <s v="Under 50k"/>
    <s v="MICHIGAN GOV APP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x v="0"/>
    <s v="Under 50k"/>
    <s v="MICHIGAN GOV APP"/>
    <n v="0"/>
    <s v="111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x v="0"/>
    <s v="Under 50k"/>
    <s v="MICHIGAN GOV APP"/>
    <n v="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x v="0"/>
    <s v="Under 50k"/>
    <s v="MICHIGAN GOV APP"/>
    <n v="0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x v="1"/>
    <s v="200k - 1m"/>
    <s v="Grand Rapids, MI"/>
    <n v="56993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x v="1"/>
    <s v="200k - 1m"/>
    <s v="Grand Rapids, MI"/>
    <n v="56993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x v="1"/>
    <s v="200k - 1m"/>
    <s v="Grand Rapids, MI"/>
    <n v="569935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x v="1"/>
    <s v="200k - 1m"/>
    <s v="Grand Rapids, MI"/>
    <n v="56993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x v="2"/>
    <s v="50k - 200k"/>
    <s v="Muskegon, MI"/>
    <n v="16128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x v="2"/>
    <s v="50k - 200k"/>
    <s v="Muskegon, MI"/>
    <n v="16128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x v="2"/>
    <s v="50k - 200k"/>
    <s v="Muskegon, MI"/>
    <n v="16128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x v="2"/>
    <s v="50k - 200k"/>
    <s v="Muskegon, MI"/>
    <n v="161280"/>
    <s v="64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x v="2"/>
    <s v="50k - 200k"/>
    <s v="Muskegon, MI"/>
    <n v="161280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x v="2"/>
    <s v="50k - 200k"/>
    <s v="Battle Creek, MI"/>
    <n v="7839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x v="2"/>
    <s v="50k - 200k"/>
    <s v="Holland, MI"/>
    <n v="99941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x v="2"/>
    <s v="50k - 200k"/>
    <s v="Holland, MI"/>
    <n v="99941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x v="2"/>
    <s v="50k - 200k"/>
    <s v="Benton Harbor-St. Joseph-Fair Plain, MI"/>
    <n v="61022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x v="3"/>
    <s v="Over 1m"/>
    <s v="Detroit, MI"/>
    <n v="3734090"/>
    <s v="64700"/>
    <s v="  "/>
    <m/>
    <s v="N"/>
    <s v="1262"/>
    <s v="FIXED GUIDEWAY"/>
    <n v="12"/>
    <x v="3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x v="3"/>
    <s v="Over 1m"/>
    <s v="Detroit, MI"/>
    <n v="3734090"/>
    <s v="647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x v="3"/>
    <s v="Over 1m"/>
    <s v="Detroit, MI"/>
    <n v="3734090"/>
    <s v="64700"/>
    <s v="  "/>
    <m/>
    <s v="N"/>
    <s v="1294"/>
    <s v="FIXED GUIDEWAY"/>
    <n v="12"/>
    <x v="3"/>
    <s v="94"/>
    <s v="129"/>
    <s v="Rehab / Renovation"/>
    <s v="08"/>
    <s v="Signage"/>
    <m/>
    <m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x v="3"/>
    <s v="Over 1m"/>
    <s v="Detroit, MI"/>
    <n v="373409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x v="3"/>
    <s v="Over 1m"/>
    <s v="Detroit, MI"/>
    <n v="373409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x v="3"/>
    <s v="Over 1m"/>
    <s v="Detroit, MI"/>
    <n v="373409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x v="3"/>
    <s v="Over 1m"/>
    <s v="Detroit, MI"/>
    <n v="373409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x v="3"/>
    <s v="Over 1m"/>
    <s v="Detroit, MI"/>
    <n v="373409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x v="3"/>
    <s v="Over 1m"/>
    <s v="Detroit, MI"/>
    <n v="373409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x v="3"/>
    <s v="Over 1m"/>
    <s v="Detroit, MI"/>
    <n v="373409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x v="3"/>
    <s v="Over 1m"/>
    <s v="Detroit, MI"/>
    <n v="373409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x v="3"/>
    <s v="Over 1m"/>
    <s v="Detroit, MI"/>
    <n v="37340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x v="3"/>
    <s v="Over 1m"/>
    <s v="Detroit, MI"/>
    <n v="3734090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x v="3"/>
    <s v="Over 1m"/>
    <s v="Detroit, MI"/>
    <n v="373409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x v="3"/>
    <s v="Over 1m"/>
    <s v="Detroit, MI"/>
    <n v="373409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x v="3"/>
    <s v="Over 1m"/>
    <s v="Detroit, MI"/>
    <n v="373409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x v="3"/>
    <s v="Over 1m"/>
    <s v="Detroit, MI"/>
    <n v="373409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x v="3"/>
    <s v="Over 1m"/>
    <s v="Detroit, MI"/>
    <n v="3734090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x v="1"/>
    <s v="200k - 1m"/>
    <s v="Toledo, OH-MI"/>
    <n v="5076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x v="1"/>
    <s v="200k - 1m"/>
    <s v="Flint, MI"/>
    <n v="356218"/>
    <s v="30000"/>
    <s v="HE"/>
    <s v="HYBRID ELECTRIC - DIESEL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x v="1"/>
    <s v="200k - 1m"/>
    <s v="Flint, MI"/>
    <n v="356218"/>
    <s v="11100"/>
    <s v="LP"/>
    <s v="LIQUEFIED PETROLEUM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x v="1"/>
    <s v="200k - 1m"/>
    <s v="Flint, MI"/>
    <n v="356218"/>
    <s v="11100"/>
    <s v="OR"/>
    <s v="OTHER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x v="1"/>
    <s v="200k - 1m"/>
    <s v="Flint, MI"/>
    <n v="35621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x v="1"/>
    <s v="200k - 1m"/>
    <s v="Lansing, MI"/>
    <n v="313532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x v="1"/>
    <s v="200k - 1m"/>
    <s v="Lansing, MI"/>
    <n v="313532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x v="1"/>
    <s v="200k - 1m"/>
    <s v="Ann Arbor, MI"/>
    <n v="30602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x v="1"/>
    <s v="200k - 1m"/>
    <s v="Ann Arbor, MI"/>
    <n v="30602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x v="1"/>
    <s v="200k - 1m"/>
    <s v="Ann Arbor, MI"/>
    <n v="306022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x v="1"/>
    <s v="200k - 1m"/>
    <s v="Ann Arbor, MI"/>
    <n v="306022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x v="1"/>
    <s v="200k - 1m"/>
    <s v="Kalamazoo, MI"/>
    <n v="20970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x v="1"/>
    <s v="200k - 1m"/>
    <s v="Kalamazoo, MI"/>
    <n v="209703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x v="1"/>
    <s v="200k - 1m"/>
    <s v="Kalamazoo, MI"/>
    <n v="209703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x v="0"/>
    <s v="Under 50k"/>
    <s v="MICHIGAN GOV APP"/>
    <n v="0"/>
    <s v="64600"/>
    <s v="  "/>
    <m/>
    <s v="N"/>
    <s v="117L"/>
    <s v="BUS OTHER"/>
    <s v="11"/>
    <x v="0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x v="0"/>
    <s v="Under 50k"/>
    <s v="MICHIGAN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x v="0"/>
    <s v="Under 50k"/>
    <s v="MICHIGAN GOV APP"/>
    <n v="0"/>
    <s v="646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x v="0"/>
    <s v="Under 50k"/>
    <s v="MICHIGAN GOV APP"/>
    <n v="0"/>
    <s v="634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x v="0"/>
    <s v="Under 50k"/>
    <s v="MICHIGAN GOV APP"/>
    <n v="0"/>
    <s v="634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x v="0"/>
    <s v="Under 50k"/>
    <s v="MICHIGAN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x v="0"/>
    <s v="Under 50k"/>
    <s v="MICHIGAN GOV APP"/>
    <n v="0"/>
    <s v="646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x v="0"/>
    <s v="Under 50k"/>
    <s v="MICHIGAN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x v="0"/>
    <s v="Under 50k"/>
    <s v="MICHIGAN GOV APP"/>
    <n v="0"/>
    <s v="634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x v="0"/>
    <s v="Under 50k"/>
    <s v="MICHIGAN GOV APP"/>
    <n v="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x v="0"/>
    <s v="Under 50k"/>
    <s v="MICHIGAN GOV APP"/>
    <n v="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x v="0"/>
    <s v="Under 50k"/>
    <s v="MICHIGAN GOV APP"/>
    <n v="0"/>
    <s v="646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x v="0"/>
    <s v="Under 50k"/>
    <s v="MICHIGAN GOV APP"/>
    <n v="0"/>
    <s v="646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x v="0"/>
    <s v="Under 50k"/>
    <s v="MICHIGAN GOV APP"/>
    <n v="0"/>
    <s v="646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x v="0"/>
    <s v="Under 50k"/>
    <s v="MICHIGA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x v="0"/>
    <s v="Under 50k"/>
    <s v="MICHIGA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x v="0"/>
    <s v="Under 50k"/>
    <s v="MICHIGA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x v="0"/>
    <s v="Under 50k"/>
    <s v="MICHIGA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x v="0"/>
    <s v="Under 50k"/>
    <s v="MICHIGA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x v="0"/>
    <s v="Under 50k"/>
    <s v="MICHIGA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x v="0"/>
    <s v="Under 50k"/>
    <s v="MICHIGAN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x v="0"/>
    <s v="Under 50k"/>
    <s v="MICHIGAN GOV APP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x v="0"/>
    <s v="Under 50k"/>
    <s v="MICHIGAN GOV APP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x v="0"/>
    <s v="Under 50k"/>
    <s v="MICHIGAN GOV APP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x v="0"/>
    <s v="Under 50k"/>
    <s v="MICHIGAN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x v="0"/>
    <s v="Under 50k"/>
    <s v="MICHIGAN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x v="0"/>
    <s v="Under 50k"/>
    <s v="MICHIGAN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x v="0"/>
    <s v="Under 50k"/>
    <s v="MICHIGAN GOV APP"/>
    <n v="0"/>
    <s v="99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x v="0"/>
    <s v="Under 50k"/>
    <s v="MICHIGAN GOV APP"/>
    <n v="0"/>
    <s v="99200"/>
    <s v="  "/>
    <m/>
    <s v="N"/>
    <s v="4350"/>
    <s v="RTAP"/>
    <n v="43"/>
    <x v="2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x v="0"/>
    <s v="Under 50k"/>
    <s v="MICHIGAN GOV APP"/>
    <n v="0"/>
    <s v="99200"/>
    <s v="  "/>
    <m/>
    <s v="N"/>
    <s v="4350"/>
    <s v="RTAP"/>
    <n v="43"/>
    <x v="2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x v="1"/>
    <s v="200k - 1m"/>
    <s v="Lansing, MI"/>
    <n v="313532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x v="1"/>
    <s v="200k - 1m"/>
    <s v="Lansing, MI"/>
    <n v="31353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x v="1"/>
    <s v="200k - 1m"/>
    <s v="Grand Rapids, MI"/>
    <n v="569935"/>
    <s v="11400"/>
    <s v="  "/>
    <m/>
    <s v="N"/>
    <s v="1142"/>
    <s v="MAINTENANCE FACILITY"/>
    <n v="11"/>
    <x v="0"/>
    <s v="42"/>
    <s v="114"/>
    <s v="Acquisition"/>
    <s v="02"/>
    <s v="Maintenance Facility"/>
    <m/>
    <m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x v="1"/>
    <s v="200k - 1m"/>
    <s v="Grand Rapids, MI"/>
    <n v="569935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x v="0"/>
    <s v="Under 50k"/>
    <s v="MICHIGAN GOV APP"/>
    <n v="0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x v="2"/>
    <s v="50k - 200k"/>
    <s v="South Lyon-Howell, MI"/>
    <n v="119509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x v="2"/>
    <s v="50k - 200k"/>
    <s v="Holland, MI"/>
    <n v="99941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x v="0"/>
    <s v="Under 50k"/>
    <s v="MICHIGAN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x v="2"/>
    <s v="50k - 200k"/>
    <s v="Port Huron, MI"/>
    <n v="8710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x v="2"/>
    <s v="50k - 200k"/>
    <s v="Bay City, MI"/>
    <n v="7058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x v="2"/>
    <s v="50k - 200k"/>
    <s v="Monroe, MI"/>
    <n v="5124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x v="2"/>
    <s v="50k - 200k"/>
    <s v="Midland, MI"/>
    <n v="590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x v="2"/>
    <s v="50k - 200k"/>
    <s v="South Lyon-Howell, MI"/>
    <n v="11950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x v="2"/>
    <s v="50k - 200k"/>
    <s v="Bay City, MI"/>
    <n v="7058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x v="2"/>
    <s v="50k - 200k"/>
    <s v="Jackson, MI"/>
    <n v="9005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x v="2"/>
    <s v="50k - 200k"/>
    <s v="Bay City, MI"/>
    <n v="7058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x v="0"/>
    <s v="Under 50k"/>
    <s v="MICHIGAN GOV APP"/>
    <n v="0"/>
    <s v="11100"/>
    <s v="DF"/>
    <s v="DIESEL"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x v="2"/>
    <s v="50k - 200k"/>
    <s v="Midland, MI"/>
    <n v="59014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x v="2"/>
    <s v="50k - 200k"/>
    <s v="Muskegon, MI"/>
    <n v="161280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x v="2"/>
    <s v="50k - 200k"/>
    <s v="Benton Harbor-St. Joseph-Fair Plain, MI"/>
    <n v="61022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x v="0"/>
    <s v="Under 50k"/>
    <s v="MICHIGAN GOV APP"/>
    <n v="0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x v="2"/>
    <s v="50k - 200k"/>
    <s v="Muskegon, MI"/>
    <n v="16128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x v="2"/>
    <s v="50k - 200k"/>
    <s v="Jackson, MI"/>
    <n v="9005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x v="2"/>
    <s v="50k - 200k"/>
    <s v="Battle Creek, MI"/>
    <n v="7839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x v="2"/>
    <s v="50k - 200k"/>
    <s v="Muskegon, MI"/>
    <n v="16128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x v="2"/>
    <s v="50k - 200k"/>
    <s v="Saginaw, MI"/>
    <n v="12626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x v="2"/>
    <s v="50k - 200k"/>
    <s v="Muskegon, MI"/>
    <n v="16128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x v="2"/>
    <s v="50k - 200k"/>
    <s v="Port Huron, MI"/>
    <n v="8710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x v="2"/>
    <s v="50k - 200k"/>
    <s v="Battle Creek, MI"/>
    <n v="7839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x v="2"/>
    <s v="50k - 200k"/>
    <s v="Saginaw, MI"/>
    <n v="12626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x v="0"/>
    <s v="Under 50k"/>
    <s v="MICHIGAN GOV APP"/>
    <n v="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x v="0"/>
    <s v="Under 50k"/>
    <s v="MICHIGAN GOV APP"/>
    <n v="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x v="0"/>
    <s v="Under 50k"/>
    <s v="MICHIGAN GOV APP"/>
    <n v="0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x v="0"/>
    <s v="Under 50k"/>
    <s v="MICHIGAN GOV APP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x v="2"/>
    <s v="50k - 200k"/>
    <s v="Benton Harbor-St. Joseph-Fair Plain, MI"/>
    <n v="6102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x v="2"/>
    <s v="50k - 200k"/>
    <s v="Jackson, MI"/>
    <n v="9005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x v="2"/>
    <s v="50k - 200k"/>
    <s v="Bay City, MI"/>
    <n v="7058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x v="2"/>
    <s v="50k - 200k"/>
    <s v="Saginaw, MI"/>
    <n v="126265"/>
    <s v="11400"/>
    <s v="  "/>
    <m/>
    <s v="N"/>
    <s v="1144"/>
    <s v="MAINTENANCE FACILITY"/>
    <n v="11"/>
    <x v="0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x v="1"/>
    <s v="200k - 1m"/>
    <s v="Ann Arbor, MI"/>
    <n v="306022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x v="1"/>
    <s v="200k - 1m"/>
    <s v="Ann Arbor, MI"/>
    <n v="306022"/>
    <s v="11100"/>
    <s v="BD"/>
    <s v="BIO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x v="1"/>
    <s v="200k - 1m"/>
    <s v="Ann Arbor, MI"/>
    <n v="306022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x v="3"/>
    <s v="Over 1m"/>
    <s v="Detroit, MI"/>
    <n v="3734090"/>
    <s v="1112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x v="3"/>
    <s v="Over 1m"/>
    <s v="Detroit, MI"/>
    <n v="3734090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x v="1"/>
    <s v="200k - 1m"/>
    <s v="Toledo, OH-MI"/>
    <n v="507643"/>
    <s v="1112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x v="1"/>
    <s v="200k - 1m"/>
    <s v="Toledo, OH-MI"/>
    <n v="507643"/>
    <s v="11120"/>
    <s v="HE"/>
    <s v="HYBRID ELECTRIC - 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x v="1"/>
    <s v="200k - 1m"/>
    <s v="Toledo, OH-MI"/>
    <n v="507643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x v="1"/>
    <s v="200k - 1m"/>
    <s v="Toledo, OH-MI"/>
    <n v="507643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x v="3"/>
    <s v="Over 1m"/>
    <s v="Detroit, MI"/>
    <n v="373409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x v="3"/>
    <s v="Over 1m"/>
    <s v="Detroit, MI"/>
    <n v="3734090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x v="3"/>
    <s v="Over 1m"/>
    <s v="Detroit, MI"/>
    <n v="3734090"/>
    <s v="11100"/>
    <s v="DF"/>
    <s v="DIESEL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x v="1"/>
    <s v="200k - 1m"/>
    <s v="Flint, MI"/>
    <n v="356218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x v="1"/>
    <s v="200k - 1m"/>
    <s v="Flint, MI"/>
    <n v="356218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x v="1"/>
    <s v="200k - 1m"/>
    <s v="Flint, MI"/>
    <n v="356218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x v="1"/>
    <s v="200k - 1m"/>
    <s v="South Bend, IN-MI"/>
    <n v="27816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x v="1"/>
    <s v="200k - 1m"/>
    <s v="Kalamazoo, MI"/>
    <n v="20970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x v="3"/>
    <s v="Over 1m"/>
    <s v="Detroit, MI"/>
    <n v="373409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x v="3"/>
    <s v="Over 1m"/>
    <s v="Detroit, MI"/>
    <n v="373409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x v="3"/>
    <s v="Over 1m"/>
    <s v="Detroit, MI"/>
    <n v="373409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x v="3"/>
    <s v="Over 1m"/>
    <s v="Detroit, MI"/>
    <n v="373409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x v="3"/>
    <s v="Over 1m"/>
    <s v="Detroit, MI"/>
    <n v="373409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x v="3"/>
    <s v="Over 1m"/>
    <s v="Detroit, MI"/>
    <n v="373409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x v="3"/>
    <s v="Over 1m"/>
    <s v="Detroit, MI"/>
    <n v="37340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x v="3"/>
    <s v="Over 1m"/>
    <s v="Detroit, MI"/>
    <n v="3734090"/>
    <s v="12400"/>
    <s v="  "/>
    <m/>
    <s v="N"/>
    <s v="1242"/>
    <s v="FIXED GUIDEWAY"/>
    <n v="12"/>
    <x v="3"/>
    <s v="42"/>
    <s v="124"/>
    <s v="Acquisition"/>
    <s v="08"/>
    <s v="ADP Software"/>
    <m/>
    <m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x v="3"/>
    <s v="Over 1m"/>
    <s v="Detroit, MI"/>
    <n v="3734090"/>
    <s v="12200"/>
    <s v="  "/>
    <m/>
    <s v="N"/>
    <s v="1224"/>
    <s v="FIXED GUIDEWAY"/>
    <s v="12"/>
    <x v="3"/>
    <s v="24"/>
    <s v="122"/>
    <s v="Rehab / Renovation"/>
    <s v="07"/>
    <s v="People Mover"/>
    <m/>
    <m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x v="3"/>
    <s v="Over 1m"/>
    <s v="Detroit, MI"/>
    <n v="3734090"/>
    <s v="12200"/>
    <s v="  "/>
    <m/>
    <s v="N"/>
    <s v="1221"/>
    <s v="FIXED GUIDEWAY"/>
    <n v="12"/>
    <x v="3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x v="3"/>
    <s v="Over 1m"/>
    <s v="Detroit, MI"/>
    <n v="3734090"/>
    <s v="12200"/>
    <s v="  "/>
    <m/>
    <s v="N"/>
    <s v="1224"/>
    <s v="FIXED GUIDEWAY"/>
    <n v="12"/>
    <x v="3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x v="3"/>
    <s v="Over 1m"/>
    <s v="Detroit, MI"/>
    <n v="3734090"/>
    <s v="12400"/>
    <s v="  "/>
    <m/>
    <s v="N"/>
    <s v="1244"/>
    <s v="FIXED GUIDEWAY"/>
    <n v="12"/>
    <x v="3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x v="3"/>
    <s v="Over 1m"/>
    <s v="Detroit, MI"/>
    <n v="3734090"/>
    <s v="12400"/>
    <s v="  "/>
    <m/>
    <s v="N"/>
    <s v="1244"/>
    <s v="FIXED GUIDEWAY"/>
    <n v="12"/>
    <x v="3"/>
    <s v="44"/>
    <s v="124"/>
    <s v="Rehab / Renovation"/>
    <s v="07"/>
    <s v="ADP Hardware"/>
    <m/>
    <m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x v="3"/>
    <s v="Over 1m"/>
    <s v="Detroit, MI"/>
    <n v="3734090"/>
    <s v="12400"/>
    <s v="  "/>
    <m/>
    <s v="N"/>
    <s v="1244"/>
    <s v="FIXED GUIDEWAY"/>
    <n v="12"/>
    <x v="3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x v="3"/>
    <s v="Over 1m"/>
    <s v="Detroit, MI"/>
    <n v="3734090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x v="3"/>
    <s v="Over 1m"/>
    <s v="Detroit, MI"/>
    <n v="3734090"/>
    <s v="12440"/>
    <s v="  "/>
    <m/>
    <s v="N"/>
    <s v="1262"/>
    <s v="FIXED GUIDEWAY"/>
    <s v="12"/>
    <x v="3"/>
    <s v="62"/>
    <s v="126"/>
    <s v="Acquisition"/>
    <s v="03"/>
    <s v="Miscellaneous"/>
    <m/>
    <m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x v="3"/>
    <s v="Over 1m"/>
    <s v="Detroit, MI"/>
    <n v="3734090"/>
    <s v="12200"/>
    <s v="  "/>
    <m/>
    <s v="N"/>
    <s v="1222"/>
    <s v="FIXED GUIDEWAY"/>
    <n v="12"/>
    <x v="3"/>
    <s v="22"/>
    <s v="122"/>
    <s v="Acquisition"/>
    <s v="20"/>
    <s v="Miscellaneous"/>
    <m/>
    <m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x v="3"/>
    <s v="Over 1m"/>
    <s v="Detroit, MI"/>
    <n v="3734090"/>
    <s v="12600"/>
    <s v="  "/>
    <m/>
    <s v="N"/>
    <s v="1262"/>
    <s v="FIXED GUIDEWAY"/>
    <n v="12"/>
    <x v="3"/>
    <s v="62"/>
    <s v="126"/>
    <s v="Acquisition"/>
    <s v="03"/>
    <s v="Radios"/>
    <m/>
    <m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44"/>
    <s v="CAA Vehicle Equipment"/>
    <m/>
    <m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x v="0"/>
    <s v="Under 50k"/>
    <s v="MICHIGAN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x v="0"/>
    <s v="Under 50k"/>
    <s v="MICHIGAN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x v="0"/>
    <s v="Under 50k"/>
    <s v="MICHIGAN GOV APP"/>
    <n v="0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x v="0"/>
    <s v="Under 50k"/>
    <s v="MICHIGAN GOV APP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04"/>
    <s v="Storage Facility"/>
    <m/>
    <m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x v="0"/>
    <s v="Under 50k"/>
    <s v="MICHIGAN GOV APP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x v="0"/>
    <s v="Under 50k"/>
    <s v="MICHIGAN GOV APP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x v="0"/>
    <s v="Under 50k"/>
    <s v="MICHIGAN GOV APP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x v="0"/>
    <s v="Under 50k"/>
    <s v="MICHIGAN GOV APP"/>
    <n v="0"/>
    <s v="12200"/>
    <s v="  "/>
    <m/>
    <s v="N"/>
    <s v="1221"/>
    <s v="FIXED GUIDEWAY"/>
    <n v="12"/>
    <x v="3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x v="0"/>
    <s v="Under 50k"/>
    <s v="MICHIGAN GOV APP"/>
    <n v="0"/>
    <s v="12200"/>
    <s v="  "/>
    <m/>
    <s v="N"/>
    <s v="1223"/>
    <s v="FIXED GUIDEWAY"/>
    <n v="12"/>
    <x v="3"/>
    <s v="23"/>
    <s v="122"/>
    <s v="Construction"/>
    <s v="07"/>
    <s v="People Mover"/>
    <m/>
    <m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x v="0"/>
    <s v="Under 50k"/>
    <s v="MICHIGAN GOV APP"/>
    <n v="0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x v="0"/>
    <s v="Under 50k"/>
    <s v="MICHIGAN GOV APP"/>
    <n v="0"/>
    <s v="1400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x v="0"/>
    <s v="Under 50k"/>
    <s v="MICHIGAN GOV APP"/>
    <n v="0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x v="0"/>
    <s v="Under 50k"/>
    <s v="MICHIGAN GOV APP"/>
    <n v="0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x v="0"/>
    <s v="Under 50k"/>
    <s v="MICHIGAN GOV APP"/>
    <n v="0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x v="0"/>
    <s v="Under 50k"/>
    <s v="MICHIGAN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x v="0"/>
    <s v="Under 50k"/>
    <s v="MICHIGAN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x v="0"/>
    <s v="Under 50k"/>
    <s v="MICHIGAN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x v="0"/>
    <s v="Under 50k"/>
    <s v="MICHIGAN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x v="0"/>
    <s v="Under 50k"/>
    <s v="MICHIGAN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x v="0"/>
    <s v="Under 50k"/>
    <s v="MICHIGAN GOV APP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x v="0"/>
    <s v="Under 50k"/>
    <s v="MICHIGAN GOV APP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x v="0"/>
    <s v="Under 50k"/>
    <s v="MICHIGAN GOV APP"/>
    <n v="0"/>
    <s v="441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x v="0"/>
    <s v="Under 50k"/>
    <s v="MICHIGAN GOV APP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x v="0"/>
    <s v="Under 50k"/>
    <s v="MICHIGAN GOV APP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x v="0"/>
    <s v="Under 50k"/>
    <s v="MICHIGAN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x v="0"/>
    <s v="Under 50k"/>
    <s v="MICHIGAN GOV APP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x v="0"/>
    <s v="Under 50k"/>
    <s v="MICHIGAN GOV APP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x v="0"/>
    <s v="Under 50k"/>
    <s v="MICHIGAN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x v="0"/>
    <s v="Under 50k"/>
    <s v="MICHIGAN GOV APP"/>
    <n v="0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x v="0"/>
    <s v="Under 50k"/>
    <s v="MICHIGAN GOV APP"/>
    <n v="0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x v="0"/>
    <s v="Under 50k"/>
    <s v="MICHIGAN GOV APP"/>
    <n v="0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x v="0"/>
    <s v="Under 50k"/>
    <s v="MICHIGAN GOV APP"/>
    <n v="0"/>
    <s v="111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x v="0"/>
    <s v="Under 50k"/>
    <s v="MICHIGAN GOV APP"/>
    <n v="0"/>
    <s v="11100"/>
    <s v="GA"/>
    <s v="GASOLINE"/>
    <s v="N"/>
    <s v="1114"/>
    <s v="BUS OTHER"/>
    <n v="11"/>
    <x v="0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x v="0"/>
    <s v="Under 50k"/>
    <s v="MICHIGAN GOV APP"/>
    <n v="0"/>
    <s v="11100"/>
    <s v="GA"/>
    <s v="GASOLINE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x v="0"/>
    <s v="Under 50k"/>
    <s v="MICHIGAN GOV APP"/>
    <n v="0"/>
    <s v="11100"/>
    <s v="GA"/>
    <s v="GASOLINE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x v="0"/>
    <s v="Under 50k"/>
    <s v="MICHIGAN GOV APP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x v="0"/>
    <s v="Under 50k"/>
    <s v="MICHIGAN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x v="0"/>
    <s v="Under 50k"/>
    <s v="MICHIGAN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x v="0"/>
    <s v="Under 50k"/>
    <s v="MICHIGAN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x v="0"/>
    <s v="Under 50k"/>
    <s v="MICHIGAN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x v="0"/>
    <s v="Under 50k"/>
    <s v="MICHIGAN GOV APP"/>
    <n v="0"/>
    <s v="11100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x v="0"/>
    <s v="Under 50k"/>
    <s v="MICHIGAN GOV APP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x v="0"/>
    <s v="Under 50k"/>
    <s v="MICHIGAN GOV APP"/>
    <n v="0"/>
    <s v="11300"/>
    <s v="  "/>
    <m/>
    <s v="N"/>
    <s v="1134"/>
    <s v="BUS OTHER"/>
    <n v="11"/>
    <x v="0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x v="0"/>
    <s v="Under 50k"/>
    <s v="MICHIGAN GOV APP"/>
    <n v="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x v="0"/>
    <s v="Under 50k"/>
    <s v="MICHIGAN GOV APP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x v="0"/>
    <s v="Under 50k"/>
    <s v="MICHIGAN GOV APP"/>
    <n v="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x v="0"/>
    <s v="Under 50k"/>
    <s v="MICHIGAN GOV APP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x v="0"/>
    <s v="Under 50k"/>
    <s v="MICHIGAN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x v="3"/>
    <s v="Over 1m"/>
    <s v="Detroit, MI"/>
    <n v="373409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s v="Detroit, MI"/>
    <n v="373409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s v="Detroit, MI"/>
    <n v="373409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x v="3"/>
    <s v="Over 1m"/>
    <s v="Detroit, MI"/>
    <n v="373409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x v="3"/>
    <s v="Over 1m"/>
    <s v="Detroit, MI"/>
    <n v="3734090"/>
    <s v="11100"/>
    <s v="DF"/>
    <s v="DIESEL"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x v="3"/>
    <s v="Over 1m"/>
    <s v="Detroit, MI"/>
    <n v="3734090"/>
    <s v="11100"/>
    <s v="DF"/>
    <s v="DIESEL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x v="3"/>
    <s v="Over 1m"/>
    <s v="Detroit, MI"/>
    <n v="3734090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s v="Detroit, MI"/>
    <n v="373409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s v="Detroit, MI"/>
    <n v="373409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x v="3"/>
    <s v="Over 1m"/>
    <s v="Detroit, MI"/>
    <n v="373409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x v="3"/>
    <s v="Over 1m"/>
    <s v="Detroit, MI"/>
    <n v="373409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x v="3"/>
    <s v="Over 1m"/>
    <s v="Detroit, MI"/>
    <n v="373409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x v="3"/>
    <s v="Over 1m"/>
    <s v="Detroit, MI"/>
    <n v="373409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x v="3"/>
    <s v="Over 1m"/>
    <s v="Detroit, MI"/>
    <n v="3734090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x v="3"/>
    <s v="Over 1m"/>
    <s v="Detroit, MI"/>
    <n v="373409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x v="3"/>
    <s v="Over 1m"/>
    <s v="Detroit, MI"/>
    <n v="373409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x v="3"/>
    <s v="Over 1m"/>
    <s v="Detroit, MI"/>
    <n v="373409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x v="3"/>
    <s v="Over 1m"/>
    <s v="Detroit, MI"/>
    <n v="37340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x v="3"/>
    <s v="Over 1m"/>
    <s v="Detroit, MI"/>
    <n v="37340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x v="3"/>
    <s v="Over 1m"/>
    <s v="Detroit, MI"/>
    <n v="37340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x v="3"/>
    <s v="Over 1m"/>
    <s v="Detroit, MI"/>
    <n v="37340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x v="3"/>
    <s v="Over 1m"/>
    <s v="Detroit, MI"/>
    <n v="373409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x v="3"/>
    <s v="Over 1m"/>
    <s v="Detroit, MI"/>
    <n v="373409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x v="3"/>
    <s v="Over 1m"/>
    <s v="Detroit, MI"/>
    <n v="373409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x v="3"/>
    <s v="Over 1m"/>
    <s v="Detroit, MI"/>
    <n v="373409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x v="3"/>
    <s v="Over 1m"/>
    <s v="Detroit, MI"/>
    <n v="373409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x v="1"/>
    <s v="200k - 1m"/>
    <s v="Grand Rapids, MI"/>
    <n v="569935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x v="1"/>
    <s v="200k - 1m"/>
    <s v="Grand Rapids, MI"/>
    <n v="56993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x v="1"/>
    <s v="200k - 1m"/>
    <s v="Grand Rapids, MI"/>
    <n v="56993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x v="1"/>
    <s v="200k - 1m"/>
    <s v="Grand Rapids, MI"/>
    <n v="569935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x v="1"/>
    <s v="200k - 1m"/>
    <s v="Grand Rapids, MI"/>
    <n v="569935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x v="1"/>
    <s v="200k - 1m"/>
    <s v="Grand Rapids, MI"/>
    <n v="569935"/>
    <s v="11300"/>
    <s v="  "/>
    <m/>
    <s v="N"/>
    <s v="1132"/>
    <s v="BUS OTHER"/>
    <n v="11"/>
    <x v="0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x v="1"/>
    <s v="200k - 1m"/>
    <s v="Grand Rapids, MI"/>
    <n v="56993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x v="1"/>
    <s v="200k - 1m"/>
    <s v="Grand Rapids, MI"/>
    <n v="569935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x v="1"/>
    <s v="200k - 1m"/>
    <s v="Grand Rapids, MI"/>
    <n v="56993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x v="1"/>
    <s v="200k - 1m"/>
    <s v="Grand Rapids, MI"/>
    <n v="569935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x v="1"/>
    <s v="200k - 1m"/>
    <s v="Grand Rapids, MI"/>
    <n v="569935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x v="1"/>
    <s v="200k - 1m"/>
    <s v="Grand Rapids, MI"/>
    <n v="569935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x v="1"/>
    <s v="200k - 1m"/>
    <s v="Grand Rapids, MI"/>
    <n v="569935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x v="1"/>
    <s v="200k - 1m"/>
    <s v="Grand Rapids, MI"/>
    <n v="569935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x v="1"/>
    <s v="200k - 1m"/>
    <s v="Grand Rapids, MI"/>
    <n v="5699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x v="1"/>
    <s v="200k - 1m"/>
    <s v="Grand Rapids, MI"/>
    <n v="569935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x v="1"/>
    <s v="200k - 1m"/>
    <s v="Grand Rapids, MI"/>
    <n v="56993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x v="1"/>
    <s v="200k - 1m"/>
    <s v="Grand Rapids, MI"/>
    <n v="56993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x v="1"/>
    <s v="200k - 1m"/>
    <s v="Grand Rapids, MI"/>
    <n v="56993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x v="1"/>
    <s v="200k - 1m"/>
    <s v="Grand Rapids, MI"/>
    <n v="569935"/>
    <s v="119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x v="1"/>
    <s v="200k - 1m"/>
    <s v="Grand Rapids, MI"/>
    <n v="569935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x v="1"/>
    <s v="200k - 1m"/>
    <s v="Grand Rapids, MI"/>
    <n v="56993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x v="1"/>
    <s v="200k - 1m"/>
    <s v="Grand Rapids, MI"/>
    <n v="56993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x v="1"/>
    <s v="200k - 1m"/>
    <s v="Grand Rapids, MI"/>
    <n v="56993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x v="1"/>
    <s v="200k - 1m"/>
    <s v="Grand Rapids, MI"/>
    <n v="56993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x v="1"/>
    <s v="200k - 1m"/>
    <s v="Grand Rapids, MI"/>
    <n v="56993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x v="1"/>
    <s v="200k - 1m"/>
    <s v="Grand Rapids, MI"/>
    <n v="56993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x v="1"/>
    <s v="200k - 1m"/>
    <s v="Grand Rapids, MI"/>
    <n v="56993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x v="1"/>
    <s v="200k - 1m"/>
    <s v="Grand Rapids, MI"/>
    <n v="56993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x v="1"/>
    <s v="200k - 1m"/>
    <s v="Grand Rapids, MI"/>
    <n v="56993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x v="1"/>
    <s v="200k - 1m"/>
    <s v="Grand Rapids, MI"/>
    <n v="56993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x v="1"/>
    <s v="200k - 1m"/>
    <s v="Grand Rapids, MI"/>
    <n v="569935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x v="1"/>
    <s v="200k - 1m"/>
    <s v="Grand Rapids, MI"/>
    <n v="569935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x v="1"/>
    <s v="200k - 1m"/>
    <s v="Grand Rapids, MI"/>
    <n v="569935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x v="1"/>
    <s v="200k - 1m"/>
    <s v="Grand Rapids, MI"/>
    <n v="569935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x v="1"/>
    <s v="200k - 1m"/>
    <s v="Grand Rapids, MI"/>
    <n v="56993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x v="2"/>
    <s v="50k - 200k"/>
    <s v="Muskegon, MI"/>
    <n v="16128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x v="2"/>
    <s v="50k - 200k"/>
    <s v="Muskegon, MI"/>
    <n v="161280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x v="2"/>
    <s v="50k - 200k"/>
    <s v="Muskegon, MI"/>
    <n v="161280"/>
    <s v="11400"/>
    <s v="  "/>
    <m/>
    <s v="N"/>
    <s v="1146"/>
    <s v="MAINTENANCE FACILITY"/>
    <n v="11"/>
    <x v="0"/>
    <s v="46"/>
    <s v="114"/>
    <s v="Lease"/>
    <s v="00"/>
    <s v="Lease Support Equipment"/>
    <m/>
    <m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x v="2"/>
    <s v="50k - 200k"/>
    <s v="Muskegon, MI"/>
    <n v="16128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x v="2"/>
    <s v="50k - 200k"/>
    <s v="Muskegon, MI"/>
    <n v="16128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x v="2"/>
    <s v="50k - 200k"/>
    <s v="Muskegon, MI"/>
    <n v="16128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x v="1"/>
    <s v="200k - 1m"/>
    <s v="Lansing, MI"/>
    <n v="31353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x v="1"/>
    <s v="200k - 1m"/>
    <s v="Lansing, MI"/>
    <n v="31353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x v="1"/>
    <s v="200k - 1m"/>
    <s v="Lansing, MI"/>
    <n v="31353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x v="1"/>
    <s v="200k - 1m"/>
    <s v="Lansing, MI"/>
    <n v="31353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x v="1"/>
    <s v="200k - 1m"/>
    <s v="Lansing, MI"/>
    <n v="31353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x v="1"/>
    <s v="200k - 1m"/>
    <s v="Lansing, MI"/>
    <n v="313532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x v="1"/>
    <s v="200k - 1m"/>
    <s v="Lansing, MI"/>
    <n v="313532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x v="1"/>
    <s v="200k - 1m"/>
    <s v="Lansing, MI"/>
    <n v="313532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x v="1"/>
    <s v="200k - 1m"/>
    <s v="Lansing, MI"/>
    <n v="313532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x v="1"/>
    <s v="200k - 1m"/>
    <s v="Lansing, MI"/>
    <n v="313532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x v="1"/>
    <s v="200k - 1m"/>
    <s v="Lansing, MI"/>
    <n v="31353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x v="1"/>
    <s v="200k - 1m"/>
    <s v="Lansing, MI"/>
    <n v="313532"/>
    <s v="11400"/>
    <s v="  "/>
    <m/>
    <s v="N"/>
    <s v="1144"/>
    <s v="MAINTENANCE FACILITY"/>
    <n v="11"/>
    <x v="0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x v="1"/>
    <s v="200k - 1m"/>
    <s v="Lansing, MI"/>
    <n v="313532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x v="1"/>
    <s v="200k - 1m"/>
    <s v="Lansing, MI"/>
    <n v="313532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x v="1"/>
    <s v="200k - 1m"/>
    <s v="Lansing, MI"/>
    <n v="31353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x v="1"/>
    <s v="200k - 1m"/>
    <s v="Lansing, MI"/>
    <n v="313532"/>
    <s v="11700"/>
    <s v="  "/>
    <m/>
    <s v="N"/>
    <s v="117K"/>
    <s v="BUS OTHER"/>
    <n v="11"/>
    <x v="0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x v="1"/>
    <s v="200k - 1m"/>
    <s v="Lansing, MI"/>
    <n v="313532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x v="1"/>
    <s v="200k - 1m"/>
    <s v="Lansing, MI"/>
    <n v="313532"/>
    <s v="300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x v="1"/>
    <s v="200k - 1m"/>
    <s v="Lansing, MI"/>
    <n v="313532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x v="1"/>
    <s v="200k - 1m"/>
    <s v="Lansing, MI"/>
    <n v="313532"/>
    <s v="11900"/>
    <s v="  "/>
    <m/>
    <s v="N"/>
    <s v="1192"/>
    <s v="BUS OTHER"/>
    <n v="11"/>
    <x v="0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x v="1"/>
    <s v="200k - 1m"/>
    <s v="Lansing, MI"/>
    <n v="313532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x v="1"/>
    <s v="200k - 1m"/>
    <s v="Lansing, MI"/>
    <n v="313532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x v="1"/>
    <s v="200k - 1m"/>
    <s v="Lansing, MI"/>
    <n v="31353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x v="1"/>
    <s v="200k - 1m"/>
    <s v="Lansing, MI"/>
    <n v="313532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x v="1"/>
    <s v="200k - 1m"/>
    <s v="Flint, MI"/>
    <n v="356218"/>
    <s v="1141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x v="1"/>
    <s v="200k - 1m"/>
    <s v="Flint, MI"/>
    <n v="356218"/>
    <s v="1141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x v="1"/>
    <s v="200k - 1m"/>
    <s v="Flint, MI"/>
    <n v="356218"/>
    <s v="1192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x v="1"/>
    <s v="200k - 1m"/>
    <s v="Flint, MI"/>
    <n v="356218"/>
    <s v="1141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x v="1"/>
    <s v="200k - 1m"/>
    <s v="Flint, MI"/>
    <n v="356218"/>
    <s v="11100"/>
    <s v="DF"/>
    <s v="DIESEL"/>
    <s v="N"/>
    <s v="1112"/>
    <s v="BUS PURCHASE"/>
    <n v="11"/>
    <x v="0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x v="1"/>
    <s v="200k - 1m"/>
    <s v="Flint, MI"/>
    <n v="356218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x v="1"/>
    <s v="200k - 1m"/>
    <s v="Flint, MI"/>
    <n v="356218"/>
    <s v="11100"/>
    <s v="DF"/>
    <s v="DIESEL"/>
    <s v="N"/>
    <s v="1114"/>
    <s v="BUS OTHER"/>
    <n v="11"/>
    <x v="0"/>
    <s v="14"/>
    <s v="111"/>
    <s v="Rehabilitation / Rebuild"/>
    <s v="12"/>
    <s v="Bus Used"/>
    <m/>
    <m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x v="1"/>
    <s v="200k - 1m"/>
    <s v="Flint, MI"/>
    <n v="356218"/>
    <s v="1141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x v="1"/>
    <s v="200k - 1m"/>
    <s v="Flint, MI"/>
    <n v="356218"/>
    <s v="1141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x v="1"/>
    <s v="200k - 1m"/>
    <s v="Flint, MI"/>
    <n v="356218"/>
    <s v="1141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x v="1"/>
    <s v="200k - 1m"/>
    <s v="Flint, MI"/>
    <n v="35621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x v="1"/>
    <s v="200k - 1m"/>
    <s v="Flint, MI"/>
    <n v="356218"/>
    <s v="3000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x v="1"/>
    <s v="200k - 1m"/>
    <s v="Flint, MI"/>
    <n v="356218"/>
    <s v="300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x v="1"/>
    <s v="200k - 1m"/>
    <s v="Flint, MI"/>
    <n v="356218"/>
    <s v="1141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x v="1"/>
    <s v="200k - 1m"/>
    <s v="Flint, MI"/>
    <n v="356218"/>
    <s v="1141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x v="1"/>
    <s v="200k - 1m"/>
    <s v="Flint, MI"/>
    <n v="356218"/>
    <s v="1141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x v="1"/>
    <s v="200k - 1m"/>
    <s v="South Bend, IN-MI"/>
    <n v="27816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x v="1"/>
    <s v="200k - 1m"/>
    <s v="South Bend, IN-MI"/>
    <n v="27816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x v="1"/>
    <s v="200k - 1m"/>
    <s v="South Bend, IN-MI"/>
    <n v="27816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x v="1"/>
    <s v="200k - 1m"/>
    <s v="South Bend, IN-MI"/>
    <n v="27816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x v="3"/>
    <s v="Over 1m"/>
    <s v="Detroit, MI"/>
    <n v="3734090"/>
    <s v="12100"/>
    <s v="  "/>
    <m/>
    <s v="N"/>
    <s v="1262"/>
    <s v="FIXED GUIDEWAY"/>
    <n v="12"/>
    <x v="3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x v="3"/>
    <s v="Over 1m"/>
    <s v="Detroit, MI"/>
    <n v="3734090"/>
    <s v="12600"/>
    <s v="  "/>
    <m/>
    <s v="N"/>
    <s v="1262"/>
    <s v="FIXED GUIDEWAY"/>
    <n v="12"/>
    <x v="3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x v="3"/>
    <s v="Over 1m"/>
    <s v="Detroit, MI"/>
    <n v="3734090"/>
    <s v="12100"/>
    <s v="  "/>
    <m/>
    <s v="N"/>
    <s v="1214"/>
    <s v="FIXED GUIDEWAY"/>
    <n v="12"/>
    <x v="3"/>
    <s v="14"/>
    <s v="121"/>
    <s v="Rehabilitation / Rebuild"/>
    <s v="31"/>
    <s v="People Mover"/>
    <m/>
    <m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x v="3"/>
    <s v="Over 1m"/>
    <s v="Detroit, MI"/>
    <n v="3734090"/>
    <s v="12100"/>
    <s v="  "/>
    <m/>
    <s v="N"/>
    <s v="1221"/>
    <s v="FIXED GUIDEWAY"/>
    <n v="12"/>
    <x v="3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x v="3"/>
    <s v="Over 1m"/>
    <s v="Detroit, MI"/>
    <n v="3734090"/>
    <s v="12200"/>
    <s v="  "/>
    <m/>
    <s v="N"/>
    <s v="1221"/>
    <s v="FIXED GUIDEWAY"/>
    <n v="12"/>
    <x v="3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x v="3"/>
    <s v="Over 1m"/>
    <s v="Detroit, MI"/>
    <n v="3734090"/>
    <s v="12200"/>
    <s v="  "/>
    <m/>
    <s v="N"/>
    <s v="1224"/>
    <s v="FIXED GUIDEWAY"/>
    <n v="12"/>
    <x v="3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x v="3"/>
    <s v="Over 1m"/>
    <s v="Detroit, MI"/>
    <n v="3734090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x v="3"/>
    <s v="Over 1m"/>
    <s v="Detroit, MI"/>
    <n v="3734090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x v="3"/>
    <s v="Over 1m"/>
    <s v="Detroit, MI"/>
    <n v="3734090"/>
    <s v="12900"/>
    <s v="  "/>
    <m/>
    <s v="N"/>
    <s v="1292"/>
    <s v="FIXED GUIDEWAY"/>
    <n v="12"/>
    <x v="3"/>
    <s v="92"/>
    <s v="129"/>
    <s v="Acquisition"/>
    <s v="08"/>
    <s v="Signage"/>
    <m/>
    <m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x v="1"/>
    <s v="200k - 1m"/>
    <s v="Kalamazoo, MI"/>
    <n v="209703"/>
    <s v="11400"/>
    <s v="  "/>
    <m/>
    <s v="N"/>
    <s v="1142"/>
    <s v="MAINTENANCE FACILITY"/>
    <n v="11"/>
    <x v="0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x v="1"/>
    <s v="200k - 1m"/>
    <s v="Kalamazoo, MI"/>
    <n v="209703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x v="1"/>
    <s v="200k - 1m"/>
    <s v="Kalamazoo, MI"/>
    <n v="20970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x v="1"/>
    <s v="200k - 1m"/>
    <s v="Kalamazoo, MI"/>
    <n v="209703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x v="1"/>
    <s v="200k - 1m"/>
    <s v="Kalamazoo, MI"/>
    <n v="20970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x v="1"/>
    <s v="200k - 1m"/>
    <s v="Kalamazoo, MI"/>
    <n v="20970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x v="1"/>
    <s v="200k - 1m"/>
    <s v="Kalamazoo, MI"/>
    <n v="209703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x v="1"/>
    <s v="200k - 1m"/>
    <s v="Kalamazoo, MI"/>
    <n v="209703"/>
    <s v="11400"/>
    <s v="DF"/>
    <s v="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x v="1"/>
    <s v="200k - 1m"/>
    <s v="Kalamazoo, MI"/>
    <n v="209703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x v="3"/>
    <s v="Over 1m"/>
    <s v="Detroit, MI"/>
    <n v="3734090"/>
    <s v="1112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x v="3"/>
    <s v="Over 1m"/>
    <s v="Detroit, MI"/>
    <n v="3734090"/>
    <s v="11120"/>
    <s v="HE"/>
    <s v="HYBRID ELECTRIC - 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x v="3"/>
    <s v="Over 1m"/>
    <s v="Detroit, MI"/>
    <n v="3734090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x v="3"/>
    <s v="Over 1m"/>
    <s v="Detroit, MI"/>
    <n v="3734090"/>
    <s v="1133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x v="3"/>
    <s v="Over 1m"/>
    <s v="Detroit, MI"/>
    <n v="3734090"/>
    <s v="1133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x v="3"/>
    <s v="Over 1m"/>
    <s v="Detroit, MI"/>
    <n v="3734090"/>
    <s v="1142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x v="3"/>
    <s v="Over 1m"/>
    <s v="Detroit, MI"/>
    <n v="3734090"/>
    <s v="1142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x v="3"/>
    <s v="Over 1m"/>
    <s v="Detroit, MI"/>
    <n v="3734090"/>
    <s v="1142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x v="3"/>
    <s v="Over 1m"/>
    <s v="Detroit, MI"/>
    <n v="3734090"/>
    <s v="1142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x v="3"/>
    <s v="Over 1m"/>
    <s v="Detroit, MI"/>
    <n v="3734090"/>
    <s v="1142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x v="3"/>
    <s v="Over 1m"/>
    <s v="Detroit, MI"/>
    <n v="3734090"/>
    <s v="1142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x v="3"/>
    <s v="Over 1m"/>
    <s v="Detroit, MI"/>
    <n v="3734090"/>
    <s v="1142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x v="3"/>
    <s v="Over 1m"/>
    <s v="Detroit, MI"/>
    <n v="3734090"/>
    <s v="1142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x v="3"/>
    <s v="Over 1m"/>
    <s v="Detroit, MI"/>
    <n v="3734090"/>
    <s v="1142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x v="3"/>
    <s v="Over 1m"/>
    <s v="Detroit, MI"/>
    <n v="3734090"/>
    <s v="1142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x v="3"/>
    <s v="Over 1m"/>
    <s v="Detroit, MI"/>
    <n v="3734090"/>
    <s v="1144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x v="3"/>
    <s v="Over 1m"/>
    <s v="Detroit, MI"/>
    <n v="3734090"/>
    <s v="1144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x v="3"/>
    <s v="Over 1m"/>
    <s v="Detroit, MI"/>
    <n v="3734090"/>
    <s v="1144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x v="3"/>
    <s v="Over 1m"/>
    <s v="Detroit, MI"/>
    <n v="3734090"/>
    <s v="1144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x v="3"/>
    <s v="Over 1m"/>
    <s v="Detroit, MI"/>
    <n v="3734090"/>
    <s v="1144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x v="3"/>
    <s v="Over 1m"/>
    <s v="Detroit, MI"/>
    <n v="3734090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x v="3"/>
    <s v="Over 1m"/>
    <s v="Detroit, MI"/>
    <n v="3734090"/>
    <s v="1193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x v="3"/>
    <s v="Over 1m"/>
    <s v="Detroit, MI"/>
    <n v="3734090"/>
    <s v="1193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x v="3"/>
    <s v="Over 1m"/>
    <s v="Detroit, MI"/>
    <n v="3734090"/>
    <s v="11930"/>
    <s v="  "/>
    <m/>
    <s v="N"/>
    <s v="1193"/>
    <s v="BUS OTHER"/>
    <n v="11"/>
    <x v="0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x v="3"/>
    <s v="Over 1m"/>
    <s v="Detroit, MI"/>
    <n v="3734090"/>
    <s v="11930"/>
    <s v="  "/>
    <m/>
    <s v="N"/>
    <s v="1193"/>
    <s v="BUS OTHER"/>
    <n v="11"/>
    <x v="0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x v="3"/>
    <s v="Over 1m"/>
    <s v="Detroit, MI"/>
    <n v="3734090"/>
    <s v="1193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x v="3"/>
    <s v="Over 1m"/>
    <s v="Detroit, MI"/>
    <n v="3734090"/>
    <s v="1193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x v="3"/>
    <s v="Over 1m"/>
    <s v="Detroit, MI"/>
    <n v="373409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x v="3"/>
    <s v="Over 1m"/>
    <s v="Detroit, MI"/>
    <n v="373409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x v="3"/>
    <s v="Over 1m"/>
    <s v="Detroit, MI"/>
    <n v="3734090"/>
    <s v="117A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x v="3"/>
    <s v="Over 1m"/>
    <s v="Detroit, MI"/>
    <n v="3734090"/>
    <s v="117A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x v="3"/>
    <s v="Over 1m"/>
    <s v="Detroit, MI"/>
    <n v="3734090"/>
    <s v="117A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x v="2"/>
    <s v="50k - 200k"/>
    <s v="Monroe, MI"/>
    <n v="51240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x v="1"/>
    <s v="200k - 1m"/>
    <s v="Toledo, OH-MI"/>
    <n v="507643"/>
    <s v="1112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x v="1"/>
    <s v="200k - 1m"/>
    <s v="Toledo, OH-MI"/>
    <n v="507643"/>
    <s v="11120"/>
    <s v="HE"/>
    <s v="HYBRID ELECTRIC - 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x v="1"/>
    <s v="200k - 1m"/>
    <s v="Toledo, OH-MI"/>
    <n v="507643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x v="1"/>
    <s v="200k - 1m"/>
    <s v="Toledo, OH-MI"/>
    <n v="507643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x v="1"/>
    <s v="200k - 1m"/>
    <s v="Toledo, OH-MI"/>
    <n v="507643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x v="1"/>
    <s v="200k - 1m"/>
    <s v="Toledo, OH-MI"/>
    <n v="507643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x v="1"/>
    <s v="200k - 1m"/>
    <s v="Toledo, OH-MI"/>
    <n v="507643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x v="1"/>
    <s v="200k - 1m"/>
    <s v="Toledo, OH-MI"/>
    <n v="507643"/>
    <s v="1133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x v="1"/>
    <s v="200k - 1m"/>
    <s v="Toledo, OH-MI"/>
    <n v="507643"/>
    <s v="1142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x v="1"/>
    <s v="200k - 1m"/>
    <s v="Toledo, OH-MI"/>
    <n v="507643"/>
    <s v="1142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x v="1"/>
    <s v="200k - 1m"/>
    <s v="Toledo, OH-MI"/>
    <n v="507643"/>
    <s v="1142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x v="1"/>
    <s v="200k - 1m"/>
    <s v="Ann Arbor, MI"/>
    <n v="30602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x v="1"/>
    <s v="200k - 1m"/>
    <s v="Ann Arbor, MI"/>
    <n v="30602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x v="1"/>
    <s v="200k - 1m"/>
    <s v="Ann Arbor, MI"/>
    <n v="30602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x v="1"/>
    <s v="200k - 1m"/>
    <s v="Ann Arbor, MI"/>
    <n v="306022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x v="1"/>
    <s v="200k - 1m"/>
    <s v="Ann Arbor, MI"/>
    <n v="30602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x v="1"/>
    <s v="200k - 1m"/>
    <s v="Ann Arbor, MI"/>
    <n v="306022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x v="1"/>
    <s v="200k - 1m"/>
    <s v="Ann Arbor, MI"/>
    <n v="306022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x v="1"/>
    <s v="200k - 1m"/>
    <s v="Ann Arbor, MI"/>
    <n v="306022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x v="1"/>
    <s v="200k - 1m"/>
    <s v="Ann Arbor, MI"/>
    <n v="306022"/>
    <s v="1130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x v="1"/>
    <s v="200k - 1m"/>
    <s v="Ann Arbor, MI"/>
    <n v="306022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x v="1"/>
    <s v="200k - 1m"/>
    <s v="Ann Arbor, MI"/>
    <n v="306022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x v="1"/>
    <s v="200k - 1m"/>
    <s v="Ann Arbor, MI"/>
    <n v="30602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x v="1"/>
    <s v="200k - 1m"/>
    <s v="Ann Arbor, MI"/>
    <n v="306022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x v="1"/>
    <s v="200k - 1m"/>
    <s v="Ann Arbor, MI"/>
    <n v="306022"/>
    <s v="3000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x v="1"/>
    <s v="200k - 1m"/>
    <s v="Ann Arbor, MI"/>
    <n v="306022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x v="1"/>
    <s v="200k - 1m"/>
    <s v="Ann Arbor, MI"/>
    <n v="306022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x v="2"/>
    <s v="50k - 200k"/>
    <s v="Jackson, MI"/>
    <n v="900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x v="2"/>
    <s v="50k - 200k"/>
    <s v="Jackson, MI"/>
    <n v="9005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x v="2"/>
    <s v="50k - 200k"/>
    <s v="Benton Harbor-St. Joseph-Fair Plain, MI"/>
    <n v="6102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x v="2"/>
    <s v="50k - 200k"/>
    <s v="Benton Harbor-St. Joseph-Fair Plain, MI"/>
    <n v="61022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x v="2"/>
    <s v="50k - 200k"/>
    <s v="Holland, MI"/>
    <n v="9994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x v="2"/>
    <s v="50k - 200k"/>
    <s v="Holland, MI"/>
    <n v="9994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x v="2"/>
    <s v="50k - 200k"/>
    <s v="Holland, MI"/>
    <n v="999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x v="2"/>
    <s v="50k - 200k"/>
    <s v="Holland, MI"/>
    <n v="9994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x v="2"/>
    <s v="50k - 200k"/>
    <s v="Saginaw, MI"/>
    <n v="12626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x v="2"/>
    <s v="50k - 200k"/>
    <s v="Jackson, MI"/>
    <n v="900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x v="2"/>
    <s v="50k - 200k"/>
    <s v="Jackson, MI"/>
    <n v="9005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x v="2"/>
    <s v="50k - 200k"/>
    <s v="Battle Creek, MI"/>
    <n v="78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x v="2"/>
    <s v="50k - 200k"/>
    <s v="Muskegon, MI"/>
    <n v="16128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x v="2"/>
    <s v="50k - 200k"/>
    <s v="Muskegon, MI"/>
    <n v="16128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x v="2"/>
    <s v="50k - 200k"/>
    <s v="Muskegon, MI"/>
    <n v="16128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x v="2"/>
    <s v="50k - 200k"/>
    <s v="Bay City, MI"/>
    <n v="7058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x v="2"/>
    <s v="50k - 200k"/>
    <s v="Bay City, MI"/>
    <n v="70585"/>
    <s v="30001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x v="2"/>
    <s v="50k - 200k"/>
    <s v="Bay City, MI"/>
    <n v="7058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x v="2"/>
    <s v="50k - 200k"/>
    <s v="Port Huron, MI"/>
    <n v="8710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x v="2"/>
    <s v="50k - 200k"/>
    <s v="South Lyon-Howell, MI"/>
    <n v="11950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x v="2"/>
    <s v="50k - 200k"/>
    <s v="South Lyon-Howell, MI"/>
    <n v="11950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x v="2"/>
    <s v="50k - 200k"/>
    <s v="Midland, MI"/>
    <n v="590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x v="2"/>
    <s v="50k - 200k"/>
    <s v="Midland, MI"/>
    <n v="5901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x v="2"/>
    <s v="50k - 200k"/>
    <s v="Midland, MI"/>
    <n v="5901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x v="1"/>
    <s v="200k - 1m"/>
    <s v="South Bend, IN-MI"/>
    <n v="27816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x v="1"/>
    <s v="200k - 1m"/>
    <s v="South Bend, IN-MI"/>
    <n v="27816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x v="1"/>
    <s v="200k - 1m"/>
    <s v="Toledo, OH-MI"/>
    <n v="50764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x v="1"/>
    <s v="200k - 1m"/>
    <s v="Toledo, OH-MI"/>
    <n v="507643"/>
    <s v="11100"/>
    <s v="HE"/>
    <s v="HYBRID ELECTRIC - 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x v="1"/>
    <s v="200k - 1m"/>
    <s v="Toledo, OH-MI"/>
    <n v="507643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x v="1"/>
    <s v="200k - 1m"/>
    <s v="Toledo, OH-MI"/>
    <n v="507643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x v="1"/>
    <s v="200k - 1m"/>
    <s v="Toledo, OH-MI"/>
    <n v="50764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x v="3"/>
    <s v="Over 1m"/>
    <s v="Detroit, MI"/>
    <n v="373409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s v="Detroit, MI"/>
    <n v="3734090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s v="Detroit, MI"/>
    <n v="3734090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x v="1"/>
    <s v="200k - 1m"/>
    <s v="Grand Rapids, MI"/>
    <n v="569935"/>
    <s v="11100"/>
    <s v="  "/>
    <m/>
    <s v="N"/>
    <s v="1133"/>
    <s v="BUS OTHER"/>
    <s v="11"/>
    <x v="0"/>
    <s v="33"/>
    <s v="113"/>
    <s v="Construction"/>
    <s v="04"/>
    <s v="Park and Ride Lot"/>
    <m/>
    <m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x v="1"/>
    <s v="200k - 1m"/>
    <s v="Grand Rapids, MI"/>
    <n v="569935"/>
    <s v="11100"/>
    <s v="  "/>
    <m/>
    <s v="N"/>
    <s v="117F"/>
    <s v="BUS OTHER"/>
    <s v="11"/>
    <x v="0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x v="1"/>
    <s v="200k - 1m"/>
    <s v="Grand Rapids, MI"/>
    <n v="569935"/>
    <s v="11100"/>
    <s v="  "/>
    <m/>
    <s v="N"/>
    <s v="117F"/>
    <s v="BUS OTHER"/>
    <s v="11"/>
    <x v="0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x v="1"/>
    <s v="200k - 1m"/>
    <s v="Grand Rapids, MI"/>
    <n v="56993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x v="1"/>
    <s v="200k - 1m"/>
    <s v="Grand Rapids, MI"/>
    <n v="56993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x v="1"/>
    <s v="200k - 1m"/>
    <s v="Grand Rapids, MI"/>
    <n v="569935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x v="1"/>
    <s v="200k - 1m"/>
    <s v="Grand Rapids, MI"/>
    <n v="569935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x v="1"/>
    <s v="200k - 1m"/>
    <s v="Grand Rapids, MI"/>
    <n v="56993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x v="1"/>
    <s v="200k - 1m"/>
    <s v="Grand Rapids, MI"/>
    <n v="569935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x v="1"/>
    <s v="200k - 1m"/>
    <s v="Grand Rapids, MI"/>
    <n v="569935"/>
    <s v="11100"/>
    <s v="OR"/>
    <s v="OTHER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x v="1"/>
    <s v="200k - 1m"/>
    <s v="Grand Rapids, MI"/>
    <n v="569935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x v="1"/>
    <s v="200k - 1m"/>
    <s v="Grand Rapids, MI"/>
    <n v="569935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x v="1"/>
    <s v="200k - 1m"/>
    <s v="Grand Rapids, MI"/>
    <n v="569935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x v="3"/>
    <s v="Over 1m"/>
    <s v="Detroit, MI"/>
    <n v="3734090"/>
    <s v="1112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x v="3"/>
    <s v="Over 1m"/>
    <s v="Detroit, MI"/>
    <n v="3734090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x v="3"/>
    <s v="Over 1m"/>
    <s v="Detroit, MI"/>
    <n v="3734090"/>
    <s v="11120"/>
    <s v="OR"/>
    <s v="OTHER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x v="3"/>
    <s v="Over 1m"/>
    <s v="Detroit, MI"/>
    <n v="3734090"/>
    <s v="11120"/>
    <s v="HE"/>
    <s v="HYBRID ELECTRIC - 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x v="3"/>
    <s v="Over 1m"/>
    <s v="Detroit, MI"/>
    <n v="3734090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x v="3"/>
    <s v="Over 1m"/>
    <s v="Detroit, MI"/>
    <n v="3734090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x v="3"/>
    <s v="Over 1m"/>
    <s v="Detroit, MI"/>
    <n v="3734090"/>
    <s v="11120"/>
    <s v="HE"/>
    <s v="HYBRID ELECTRIC - 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x v="3"/>
    <s v="Over 1m"/>
    <s v="Detroit, MI"/>
    <n v="3734090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x v="3"/>
    <s v="Over 1m"/>
    <s v="Detroit, MI"/>
    <n v="3734090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x v="2"/>
    <s v="50k - 200k"/>
    <s v="Muskegon, MI"/>
    <n v="161280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x v="2"/>
    <s v="50k - 200k"/>
    <s v="Muskegon, MI"/>
    <n v="161280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x v="2"/>
    <s v="50k - 200k"/>
    <s v="Muskegon, MI"/>
    <n v="161280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x v="2"/>
    <s v="50k - 200k"/>
    <s v="Muskegon, MI"/>
    <n v="16128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x v="1"/>
    <s v="200k - 1m"/>
    <s v="Flint, MI"/>
    <n v="356218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x v="1"/>
    <s v="200k - 1m"/>
    <s v="Flint, MI"/>
    <n v="356218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x v="1"/>
    <s v="200k - 1m"/>
    <s v="Flint, MI"/>
    <n v="356218"/>
    <s v="11100"/>
    <s v="LP"/>
    <s v="LIQUEFIED PETROLEUM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x v="1"/>
    <s v="200k - 1m"/>
    <s v="Flint, MI"/>
    <n v="356218"/>
    <s v="11100"/>
    <s v="LP"/>
    <s v="LIQUEFIED PETROLEUM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x v="1"/>
    <s v="200k - 1m"/>
    <s v="Flint, MI"/>
    <n v="356218"/>
    <s v="11100"/>
    <s v="LP"/>
    <s v="LIQUEFIED PETROLEUM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x v="1"/>
    <s v="200k - 1m"/>
    <s v="Ann Arbor, MI"/>
    <n v="306022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x v="1"/>
    <s v="200k - 1m"/>
    <s v="Ann Arbor, MI"/>
    <n v="306022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x v="1"/>
    <s v="200k - 1m"/>
    <s v="Lansing, MI"/>
    <n v="313532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x v="1"/>
    <s v="200k - 1m"/>
    <s v="Lansing, MI"/>
    <n v="313532"/>
    <s v="11100"/>
    <s v="HE"/>
    <s v="HYBRID ELECTRIC - 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x v="1"/>
    <s v="200k - 1m"/>
    <s v="Lansing, MI"/>
    <n v="313532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x v="1"/>
    <s v="200k - 1m"/>
    <s v="Lansing, MI"/>
    <n v="313532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x v="2"/>
    <s v="50k - 200k"/>
    <s v="Port Huron, MI"/>
    <n v="87106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x v="2"/>
    <s v="50k - 200k"/>
    <s v="Port Huron, MI"/>
    <n v="87106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x v="2"/>
    <s v="50k - 200k"/>
    <s v="Port Huron, MI"/>
    <n v="87106"/>
    <s v="11100"/>
    <s v="CN"/>
    <s v="COMPRESSED NATURAL GAS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x v="1"/>
    <s v="200k - 1m"/>
    <s v="Kalamazoo, MI"/>
    <n v="20970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x v="1"/>
    <s v="200k - 1m"/>
    <s v="Kalamazoo, MI"/>
    <n v="20970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x v="1"/>
    <s v="200k - 1m"/>
    <s v="Kalamazoo, MI"/>
    <n v="20970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x v="0"/>
    <s v="Under 50k"/>
    <s v="MICHIGAN GOV APP"/>
    <n v="0"/>
    <s v="12100"/>
    <s v="  "/>
    <m/>
    <s v="N"/>
    <s v="1213"/>
    <s v="FIXED GUIDEWAY"/>
    <n v="12"/>
    <x v="3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x v="0"/>
    <s v="Under 50k"/>
    <s v="MICHIGAN GOV APP"/>
    <n v="0"/>
    <s v="12500"/>
    <s v="  "/>
    <m/>
    <s v="N"/>
    <s v="1253"/>
    <s v="FIXED GUIDEWAY"/>
    <n v="12"/>
    <x v="3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x v="2"/>
    <s v="50k - 200k"/>
    <s v="Benton Harbor-St. Joseph-Fair Plain, MI"/>
    <n v="61022"/>
    <s v="11100"/>
    <s v="LP"/>
    <s v="LIQUEFIED PETROLEUM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x v="2"/>
    <s v="50k - 200k"/>
    <s v="Muskegon, MI"/>
    <n v="161280"/>
    <s v="11100"/>
    <s v="LP"/>
    <s v="LIQUEFIED PETROLEUM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x v="2"/>
    <s v="50k - 200k"/>
    <s v="Muskegon, MI"/>
    <n v="161280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x v="2"/>
    <s v="50k - 200k"/>
    <s v="Jackson, MI"/>
    <n v="9005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x v="3"/>
    <s v="Over 1m"/>
    <s v="Minneapolis-St. Paul, MN-WI"/>
    <n v="2650890"/>
    <s v="14070"/>
    <s v="GA"/>
    <s v="GASOLINE"/>
    <s v="N"/>
    <s v="1313"/>
    <s v="NEW STARTS"/>
    <n v="13"/>
    <x v="5"/>
    <s v="13"/>
    <s v="131"/>
    <s v="Purchase - Expansion"/>
    <s v="15"/>
    <s v="Vans"/>
    <m/>
    <s v="Vans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x v="3"/>
    <s v="Over 1m"/>
    <s v="Minneapolis-St. Paul, MN-WI"/>
    <n v="2650890"/>
    <s v="14070"/>
    <s v="  "/>
    <m/>
    <s v="N"/>
    <s v="1313"/>
    <s v="NEW STARTS"/>
    <n v="13"/>
    <x v="5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x v="3"/>
    <s v="Over 1m"/>
    <s v="Minneapolis-St. Paul, MN-WI"/>
    <n v="2650890"/>
    <s v="14070"/>
    <s v="  "/>
    <m/>
    <s v="N"/>
    <s v="1313"/>
    <s v="NEW STARTS"/>
    <n v="13"/>
    <x v="5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x v="3"/>
    <s v="Over 1m"/>
    <s v="Minneapolis-St. Paul, MN-WI"/>
    <n v="2650890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x v="3"/>
    <s v="Over 1m"/>
    <s v="Minneapolis-St. Paul, MN-WI"/>
    <n v="2650890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x v="3"/>
    <s v="Over 1m"/>
    <s v="Minneapolis-St. Paul, MN-WI"/>
    <n v="2650890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x v="3"/>
    <s v="Over 1m"/>
    <s v="Minneapolis-St. Paul, MN-WI"/>
    <n v="265089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x v="3"/>
    <s v="Over 1m"/>
    <s v="Minneapolis-St. Paul, MN-WI"/>
    <n v="2650890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x v="3"/>
    <s v="Over 1m"/>
    <s v="Minneapolis-St. Paul, MN-WI"/>
    <n v="2650890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x v="3"/>
    <s v="Over 1m"/>
    <s v="Minneapolis-St. Paul, MN-WI"/>
    <n v="265089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x v="3"/>
    <s v="Over 1m"/>
    <s v="Minneapolis-St. Paul, MN-WI"/>
    <n v="2650890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x v="3"/>
    <s v="Over 1m"/>
    <s v="Minneapolis-St. Paul, MN-WI"/>
    <n v="2650890"/>
    <s v="141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x v="3"/>
    <s v="Over 1m"/>
    <s v="Minneapolis-St. Paul, MN-WI"/>
    <n v="2650890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x v="3"/>
    <s v="Over 1m"/>
    <s v="Minneapolis-St. Paul, MN-WI"/>
    <n v="2650890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x v="3"/>
    <s v="Over 1m"/>
    <s v="Minneapolis-St. Paul, MN-WI"/>
    <n v="2650890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x v="0"/>
    <s v="Under 50k"/>
    <s v="MINNESOT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x v="0"/>
    <s v="Under 50k"/>
    <s v="MINNESOT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x v="0"/>
    <s v="Under 50k"/>
    <s v="MINNESOT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x v="3"/>
    <s v="Over 1m"/>
    <s v="Minneapolis-St. Paul, MN-WI"/>
    <n v="265089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x v="3"/>
    <s v="Over 1m"/>
    <s v="Minneapolis-St. Paul, MN-WI"/>
    <n v="265089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x v="3"/>
    <s v="Over 1m"/>
    <s v="Minneapolis-St. Paul, MN-WI"/>
    <n v="265089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x v="0"/>
    <s v="Under 50k"/>
    <s v="MINNESOT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x v="0"/>
    <s v="Under 50k"/>
    <s v="MINNESOT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x v="3"/>
    <s v="Over 1m"/>
    <s v="Minneapolis-St. Paul, MN-WI"/>
    <n v="265089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x v="3"/>
    <s v="Over 1m"/>
    <s v="Minneapolis-St. Paul, MN-WI"/>
    <n v="265089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x v="3"/>
    <s v="Over 1m"/>
    <s v="Minneapolis-St. Paul, MN-WI"/>
    <n v="265089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x v="2"/>
    <s v="50k - 200k"/>
    <s v="St. Cloud, MN"/>
    <n v="11062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x v="2"/>
    <s v="50k - 200k"/>
    <s v="Grand Forks, ND--MN"/>
    <n v="6127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x v="2"/>
    <s v="50k - 200k"/>
    <s v="Mankato, MN"/>
    <n v="5758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x v="0"/>
    <s v="Under 50k"/>
    <s v="MINNESOTA GOV APP"/>
    <n v="0"/>
    <s v="63400"/>
    <s v="DF"/>
    <s v="DIESEL"/>
    <s v="N"/>
    <s v="1114"/>
    <s v="BUS OTHER"/>
    <n v="11"/>
    <x v="0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x v="0"/>
    <s v="Under 50k"/>
    <s v="MINNESOTA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x v="0"/>
    <s v="Under 50k"/>
    <s v="MINNESOT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x v="0"/>
    <s v="Under 50k"/>
    <s v="MINNESOT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x v="0"/>
    <s v="Under 50k"/>
    <s v="MINNESOT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x v="0"/>
    <s v="Under 50k"/>
    <s v="MINNESOT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x v="0"/>
    <s v="Under 50k"/>
    <s v="MINNESOT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x v="0"/>
    <s v="Under 50k"/>
    <s v="MINNESOTA GOV APP"/>
    <n v="0"/>
    <s v="63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x v="0"/>
    <s v="Under 50k"/>
    <s v="MINNESOTA GOV APP"/>
    <n v="0"/>
    <s v="63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x v="0"/>
    <s v="Under 50k"/>
    <s v="MINNESOTA GOV APP"/>
    <n v="0"/>
    <s v="634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x v="0"/>
    <s v="Under 50k"/>
    <s v="MINNESOTA GOV APP"/>
    <n v="0"/>
    <s v="63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x v="0"/>
    <s v="Under 50k"/>
    <s v="MINNESOTA GOV APP"/>
    <n v="0"/>
    <s v="634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x v="0"/>
    <s v="Under 50k"/>
    <s v="MINNESOTA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x v="0"/>
    <s v="Under 50k"/>
    <s v="MINNESOT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x v="0"/>
    <s v="Under 50k"/>
    <s v="MINNESOT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x v="0"/>
    <s v="Under 50k"/>
    <s v="MINNESOT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x v="0"/>
    <s v="Under 50k"/>
    <s v="MINNESOT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x v="0"/>
    <s v="Under 50k"/>
    <s v="MINNESOT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x v="0"/>
    <s v="Under 50k"/>
    <s v="MINNESOTA GOV APP"/>
    <n v="0"/>
    <s v="992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x v="0"/>
    <s v="Under 50k"/>
    <s v="MINNESOTA GOV APP"/>
    <n v="0"/>
    <s v="992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x v="0"/>
    <s v="Under 50k"/>
    <s v="MINNESOTA GOV APP"/>
    <n v="0"/>
    <s v="992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x v="0"/>
    <s v="Under 50k"/>
    <s v="MINNESOT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x v="0"/>
    <s v="Under 50k"/>
    <s v="MINNESOTA GOV APP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x v="0"/>
    <s v="Under 50k"/>
    <s v="MINNESOT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x v="0"/>
    <s v="Under 50k"/>
    <s v="MINNESOT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x v="0"/>
    <s v="Under 50k"/>
    <s v="MINNESOTA GOV APP"/>
    <n v="0"/>
    <s v="992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x v="0"/>
    <s v="Under 50k"/>
    <s v="MINNESOTA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x v="0"/>
    <s v="Under 50k"/>
    <s v="MINNESOT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x v="2"/>
    <s v="50k - 200k"/>
    <s v="Duluth, MN-WI"/>
    <n v="120378"/>
    <s v="4416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x v="2"/>
    <s v="50k - 200k"/>
    <s v="Duluth, MN-WI"/>
    <n v="120378"/>
    <s v="11100"/>
    <s v="EP"/>
    <s v="ELECTRIC TRACKLESS TROLLEY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x v="2"/>
    <s v="50k - 200k"/>
    <s v="Duluth, MN-WI"/>
    <n v="120378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x v="3"/>
    <s v="Over 1m"/>
    <s v="Portland, OR-WA"/>
    <n v="1849898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x v="0"/>
    <s v="Under 50k"/>
    <s v="MINNESOTA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x v="0"/>
    <s v="Under 50k"/>
    <s v="MINNESOTA GOV APP"/>
    <n v="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x v="0"/>
    <s v="Under 50k"/>
    <s v="MINNESOTA GOV APP"/>
    <n v="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x v="0"/>
    <s v="Under 50k"/>
    <s v="MINNESOTA GOV APP"/>
    <n v="0"/>
    <s v="55000"/>
    <s v="  "/>
    <m/>
    <s v="N"/>
    <s v="5543"/>
    <s v="RESEARCH"/>
    <n v="55"/>
    <x v="6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x v="0"/>
    <s v="Under 50k"/>
    <s v="MINNESOTA GOV APP"/>
    <n v="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x v="0"/>
    <s v="Under 50k"/>
    <s v="MINNESOTA GOV APP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x v="3"/>
    <s v="Over 1m"/>
    <s v="Minneapolis-St. Paul, MN-WI"/>
    <n v="2650890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x v="3"/>
    <s v="Over 1m"/>
    <s v="Minneapolis-St. Paul, MN-WI"/>
    <n v="2650890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x v="0"/>
    <s v="Under 50k"/>
    <s v="MINNESOT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x v="0"/>
    <s v="Under 50k"/>
    <s v="MINNESOTA GOV APP"/>
    <n v="0"/>
    <s v="11400"/>
    <s v="  "/>
    <m/>
    <s v="N"/>
    <s v="1143"/>
    <s v="MAINTENANCE FACILITY"/>
    <n v="11"/>
    <x v="0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x v="3"/>
    <s v="Over 1m"/>
    <s v="Minneapolis-St. Paul, MN-WI"/>
    <n v="265089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x v="2"/>
    <s v="50k - 200k"/>
    <s v="Fargo, ND-MN"/>
    <n v="17667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x v="0"/>
    <s v="Under 50k"/>
    <s v="MINNESOTA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x v="0"/>
    <s v="Under 50k"/>
    <s v="MINNESOTA GOV APP"/>
    <n v="0"/>
    <s v="117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x v="0"/>
    <s v="Under 50k"/>
    <s v="MINNESOTA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x v="0"/>
    <s v="Under 50k"/>
    <s v="MINNESOTA GOV APP"/>
    <n v="0"/>
    <s v="117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x v="0"/>
    <s v="Under 50k"/>
    <s v="MINNESOTA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x v="3"/>
    <s v="Over 1m"/>
    <s v="Minneapolis-St. Paul, MN-WI"/>
    <n v="2650890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x v="3"/>
    <s v="Over 1m"/>
    <s v="Minneapolis-St. Paul, MN-WI"/>
    <n v="2650890"/>
    <s v="11300"/>
    <s v="  "/>
    <m/>
    <s v="N"/>
    <s v="1131"/>
    <s v="BUS OTHER"/>
    <n v="11"/>
    <x v="0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x v="3"/>
    <s v="Over 1m"/>
    <s v="Minneapolis-St. Paul, MN-WI"/>
    <n v="2650890"/>
    <s v="11300"/>
    <s v="  "/>
    <m/>
    <s v="N"/>
    <s v="1133"/>
    <s v="BUS OTHER"/>
    <n v="11"/>
    <x v="0"/>
    <s v="33"/>
    <s v="113"/>
    <s v="Construction"/>
    <s v="09"/>
    <s v="Route Signing"/>
    <m/>
    <m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x v="3"/>
    <s v="Over 1m"/>
    <s v="Minneapolis-St. Paul, MN-WI"/>
    <n v="2650890"/>
    <s v="11400"/>
    <s v="  "/>
    <m/>
    <s v="N"/>
    <s v="1141"/>
    <s v="MAINTENANCE FACILITY"/>
    <n v="11"/>
    <x v="0"/>
    <s v="41"/>
    <s v="114"/>
    <s v="Engineering and Design"/>
    <s v="06"/>
    <s v="Shop Equipment"/>
    <m/>
    <m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x v="3"/>
    <s v="Over 1m"/>
    <s v="Minneapolis-St. Paul, MN-WI"/>
    <n v="2650890"/>
    <s v="12100"/>
    <s v="  "/>
    <m/>
    <s v="N"/>
    <s v="1214"/>
    <s v="FIXED GUIDEWAY"/>
    <n v="12"/>
    <x v="3"/>
    <s v="14"/>
    <s v="121"/>
    <s v="Rehabilitation / Rebuild"/>
    <s v="40"/>
    <s v="Spare Parts / Assoc Capital Maintenance Items"/>
    <m/>
    <s v="Spare Parts / Assoc Capital Maintenance Items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x v="3"/>
    <s v="Over 1m"/>
    <s v="Minneapolis-St. Paul, MN-WI"/>
    <n v="2650890"/>
    <s v="121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x v="3"/>
    <s v="Over 1m"/>
    <s v="Minneapolis-St. Paul, MN-WI"/>
    <n v="2650890"/>
    <s v="12200"/>
    <s v="  "/>
    <m/>
    <s v="N"/>
    <s v="1224"/>
    <s v="FIXED GUIDEWAY"/>
    <n v="12"/>
    <x v="3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x v="3"/>
    <s v="Over 1m"/>
    <s v="Minneapolis-St. Paul, MN-WI"/>
    <n v="2650890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x v="3"/>
    <s v="Over 1m"/>
    <s v="Minneapolis-St. Paul, MN-WI"/>
    <n v="2650890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x v="3"/>
    <s v="Over 1m"/>
    <s v="Minneapolis-St. Paul, MN-WI"/>
    <n v="2650890"/>
    <s v="12400"/>
    <s v="  "/>
    <m/>
    <s v="N"/>
    <s v="1241"/>
    <s v="FIXED GUIDEWAY"/>
    <n v="12"/>
    <x v="3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x v="3"/>
    <s v="Over 1m"/>
    <s v="Minneapolis-St. Paul, MN-WI"/>
    <n v="2650890"/>
    <s v="12400"/>
    <s v="  "/>
    <m/>
    <s v="N"/>
    <s v="1243"/>
    <s v="FIXED GUIDEWAY"/>
    <n v="12"/>
    <x v="3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x v="3"/>
    <s v="Over 1m"/>
    <s v="Minneapolis-St. Paul, MN-WI"/>
    <n v="2650890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x v="3"/>
    <s v="Over 1m"/>
    <s v="Minneapolis-St. Paul, MN-WI"/>
    <n v="2650890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x v="3"/>
    <s v="Over 1m"/>
    <s v="Minneapolis-St. Paul, MN-WI"/>
    <n v="2650890"/>
    <s v="11400"/>
    <s v="  "/>
    <m/>
    <s v="N"/>
    <s v="1143"/>
    <s v="MAINTENANCE FACILITY"/>
    <n v="11"/>
    <x v="0"/>
    <s v="43"/>
    <s v="114"/>
    <s v="Construction"/>
    <s v="06"/>
    <s v="Shop Equipment"/>
    <m/>
    <m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x v="3"/>
    <s v="Over 1m"/>
    <s v="Minneapolis-St. Paul, MN-WI"/>
    <n v="2650890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x v="3"/>
    <s v="Over 1m"/>
    <s v="Minneapolis-St. Paul, MN-WI"/>
    <n v="2650890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x v="3"/>
    <s v="Over 1m"/>
    <s v="Minneapolis-St. Paul, MN-WI"/>
    <n v="2650890"/>
    <s v="12400"/>
    <s v="  "/>
    <m/>
    <s v="N"/>
    <s v="1241"/>
    <s v="FIXED GUIDEWAY"/>
    <n v="12"/>
    <x v="3"/>
    <s v="41"/>
    <s v="124"/>
    <s v="Engineering and Design"/>
    <s v="06"/>
    <s v="Shop Equipment"/>
    <m/>
    <m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x v="3"/>
    <s v="Over 1m"/>
    <s v="Minneapolis-St. Paul, MN-WI"/>
    <n v="2650890"/>
    <s v="12600"/>
    <s v="  "/>
    <m/>
    <s v="N"/>
    <s v="1262"/>
    <s v="FIXED GUIDEWAY"/>
    <n v="12"/>
    <x v="3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x v="3"/>
    <s v="Over 1m"/>
    <s v="Minneapolis-St. Paul, MN-WI"/>
    <n v="2650890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x v="3"/>
    <s v="Over 1m"/>
    <s v="Minneapolis-St. Paul, MN-WI"/>
    <n v="2650890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x v="3"/>
    <s v="Over 1m"/>
    <s v="Minneapolis-St. Paul, MN-WI"/>
    <n v="2650890"/>
    <s v="121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x v="3"/>
    <s v="Over 1m"/>
    <s v="Minneapolis-St. Paul, MN-WI"/>
    <n v="2650890"/>
    <s v="12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x v="3"/>
    <s v="Over 1m"/>
    <s v="Minneapolis-St. Paul, MN-WI"/>
    <n v="2650890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s v="Minneapolis-St. Paul, MN-WI"/>
    <n v="2650890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s v="Minneapolis-St. Paul, MN-WI"/>
    <n v="2650890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x v="3"/>
    <s v="Over 1m"/>
    <s v="Minneapolis-St. Paul, MN-WI"/>
    <n v="2650890"/>
    <s v="12400"/>
    <s v="  "/>
    <m/>
    <s v="N"/>
    <s v="1241"/>
    <s v="FIXED GUIDEWAY"/>
    <n v="12"/>
    <x v="3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x v="3"/>
    <s v="Over 1m"/>
    <s v="Minneapolis-St. Paul, MN-WI"/>
    <n v="2650890"/>
    <s v="12400"/>
    <s v="  "/>
    <m/>
    <s v="N"/>
    <s v="1243"/>
    <s v="FIXED GUIDEWAY"/>
    <n v="12"/>
    <x v="3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x v="3"/>
    <s v="Over 1m"/>
    <s v="Minneapolis-St. Paul, MN-WI"/>
    <n v="2650890"/>
    <s v="12600"/>
    <s v="  "/>
    <m/>
    <s v="N"/>
    <s v="1261"/>
    <s v="FIXED GUIDEWAY"/>
    <n v="12"/>
    <x v="3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x v="3"/>
    <s v="Over 1m"/>
    <s v="Minneapolis-St. Paul, MN-WI"/>
    <n v="2650890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x v="3"/>
    <s v="Over 1m"/>
    <s v="Minneapolis-St. Paul, MN-WI"/>
    <n v="2650890"/>
    <s v="12600"/>
    <s v="  "/>
    <m/>
    <s v="N"/>
    <s v="1264"/>
    <s v="FIXED GUIDEWAY"/>
    <n v="12"/>
    <x v="3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x v="3"/>
    <s v="Over 1m"/>
    <s v="Minneapolis-St. Paul, MN-WI"/>
    <n v="2650890"/>
    <s v="12300"/>
    <s v="  "/>
    <m/>
    <s v="N"/>
    <s v="1232"/>
    <s v="FIXED GUIDEWAY"/>
    <n v="12"/>
    <x v="3"/>
    <s v="32"/>
    <s v="123"/>
    <s v="Acquisition"/>
    <s v="09"/>
    <s v="Route Signing"/>
    <m/>
    <m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x v="3"/>
    <s v="Over 1m"/>
    <s v="Minneapolis-St. Paul, MN-WI"/>
    <n v="2650890"/>
    <s v="12600"/>
    <s v="  "/>
    <m/>
    <s v="N"/>
    <s v="1262"/>
    <s v="FIXED GUIDEWAY"/>
    <n v="12"/>
    <x v="3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x v="3"/>
    <s v="Over 1m"/>
    <s v="Minneapolis-St. Paul, MN-WI"/>
    <n v="265089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x v="3"/>
    <s v="Over 1m"/>
    <s v="Minneapolis-St. Paul, MN-WI"/>
    <n v="2650890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x v="3"/>
    <s v="Over 1m"/>
    <s v="Minneapolis-St. Paul, MN-WI"/>
    <n v="265089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x v="3"/>
    <s v="Over 1m"/>
    <s v="Minneapolis-St. Paul, MN-WI"/>
    <n v="265089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x v="0"/>
    <s v="Under 50k"/>
    <s v="MINNESOTA GOV APP"/>
    <n v="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x v="0"/>
    <s v="Under 50k"/>
    <s v="MINNESOTA GOV APP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x v="0"/>
    <s v="Under 50k"/>
    <s v="MINNESOTA GOV APP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x v="3"/>
    <s v="Over 1m"/>
    <s v="Minneapolis-St. Paul, MN-WI"/>
    <n v="2650890"/>
    <s v="44300"/>
    <s v="  "/>
    <m/>
    <s v="N"/>
    <s v="4431"/>
    <s v="PLANNING"/>
    <n v="44"/>
    <x v="4"/>
    <s v="31"/>
    <s v="443"/>
    <s v="Statewide and Metropolitan  (FTA &amp; FHWA)"/>
    <s v="91"/>
    <s v="FTA Statewide Planning"/>
    <m/>
    <m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x v="3"/>
    <s v="Over 1m"/>
    <s v="Minneapolis-St. Paul, MN-WI"/>
    <n v="2650890"/>
    <s v="44300"/>
    <s v="  "/>
    <m/>
    <s v="N"/>
    <s v="4431"/>
    <s v="PLANNING"/>
    <n v="44"/>
    <x v="4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x v="3"/>
    <s v="Over 1m"/>
    <s v="Minneapolis-St. Paul, MN-WI"/>
    <n v="2650890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x v="3"/>
    <s v="Over 1m"/>
    <s v="Minneapolis-St. Paul, MN-WI"/>
    <n v="265089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x v="3"/>
    <s v="Over 1m"/>
    <s v="Minneapolis-St. Paul, MN-WI"/>
    <n v="265089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x v="3"/>
    <s v="Over 1m"/>
    <s v="Minneapolis-St. Paul, MN-WI"/>
    <n v="2650890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x v="3"/>
    <s v="Over 1m"/>
    <s v="Minneapolis-St. Paul, MN-WI"/>
    <n v="2650890"/>
    <s v="11100"/>
    <s v="BD"/>
    <s v="BIODIESEL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x v="3"/>
    <s v="Over 1m"/>
    <s v="Minneapolis-St. Paul, MN-WI"/>
    <n v="2650890"/>
    <s v="11100"/>
    <s v="DF"/>
    <s v="DIESEL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x v="3"/>
    <s v="Over 1m"/>
    <s v="Minneapolis-St. Paul, MN-WI"/>
    <n v="2650890"/>
    <s v="11100"/>
    <s v="HE"/>
    <s v="HYBRID ELECTRIC - 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x v="3"/>
    <s v="Over 1m"/>
    <s v="Minneapolis-St. Paul, MN-WI"/>
    <n v="265089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x v="3"/>
    <s v="Over 1m"/>
    <s v="Minneapolis-St. Paul, MN-WI"/>
    <n v="265089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x v="3"/>
    <s v="Over 1m"/>
    <s v="Minneapolis-St. Paul, MN-WI"/>
    <n v="2650890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x v="3"/>
    <s v="Over 1m"/>
    <s v="Minneapolis-St. Paul, MN-WI"/>
    <n v="2650890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x v="3"/>
    <s v="Over 1m"/>
    <s v="Minneapolis-St. Paul, MN-WI"/>
    <n v="2650890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x v="3"/>
    <s v="Over 1m"/>
    <s v="Minneapolis-St. Paul, MN-WI"/>
    <n v="2650890"/>
    <s v="11100"/>
    <s v="BD"/>
    <s v="BIODIESEL"/>
    <s v="N"/>
    <s v="1113"/>
    <s v="BUS PURCHASE"/>
    <n v="11"/>
    <x v="0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x v="3"/>
    <s v="Over 1m"/>
    <s v="Minneapolis-St. Paul, MN-WI"/>
    <n v="2650890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x v="3"/>
    <s v="Over 1m"/>
    <s v="Minneapolis-St. Paul, MN-WI"/>
    <n v="2650890"/>
    <s v="12400"/>
    <s v="  "/>
    <m/>
    <s v="N"/>
    <s v="1242"/>
    <s v="FIXED GUIDEWAY"/>
    <n v="12"/>
    <x v="3"/>
    <s v="42"/>
    <s v="124"/>
    <s v="Acquisition"/>
    <s v="08"/>
    <s v="ADP Software"/>
    <m/>
    <m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x v="3"/>
    <s v="Over 1m"/>
    <s v="Minneapolis-St. Paul, MN-WI"/>
    <n v="26508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x v="3"/>
    <s v="Over 1m"/>
    <s v="Minneapolis-St. Paul, MN-WI"/>
    <n v="26508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x v="3"/>
    <s v="Over 1m"/>
    <s v="Minneapolis-St. Paul, MN-WI"/>
    <n v="265089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x v="3"/>
    <s v="Over 1m"/>
    <s v="Minneapolis-St. Paul, MN-WI"/>
    <n v="265089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x v="3"/>
    <s v="Over 1m"/>
    <s v="Minneapolis-St. Paul, MN-WI"/>
    <n v="2650890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x v="3"/>
    <s v="Over 1m"/>
    <s v="Minneapolis-St. Paul, MN-WI"/>
    <n v="2650890"/>
    <s v="11400"/>
    <s v="  "/>
    <m/>
    <s v="N"/>
    <s v="1141"/>
    <s v="MAINTENANCE FACILITY"/>
    <n v="11"/>
    <x v="0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x v="2"/>
    <s v="50k - 200k"/>
    <s v="Mankato, MN"/>
    <n v="575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x v="2"/>
    <s v="50k - 200k"/>
    <s v="Mankato, MN"/>
    <n v="5758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x v="2"/>
    <s v="50k - 200k"/>
    <s v="St. Cloud, MN"/>
    <n v="11062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x v="2"/>
    <s v="50k - 200k"/>
    <s v="St. Cloud, MN"/>
    <n v="11062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x v="2"/>
    <s v="50k - 200k"/>
    <s v="St. Cloud, MN"/>
    <n v="11062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x v="2"/>
    <s v="50k - 200k"/>
    <s v="St. Cloud, MN"/>
    <n v="11062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x v="2"/>
    <s v="50k - 200k"/>
    <s v="St. Cloud, MN"/>
    <n v="1106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x v="2"/>
    <s v="50k - 200k"/>
    <s v="St. Cloud, MN"/>
    <n v="110621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x v="2"/>
    <s v="50k - 200k"/>
    <s v="St. Cloud, MN"/>
    <n v="11062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x v="2"/>
    <s v="50k - 200k"/>
    <s v="Duluth, MN-WI"/>
    <n v="120378"/>
    <s v="11300"/>
    <s v="  "/>
    <m/>
    <s v="N"/>
    <s v="1131"/>
    <s v="BUS OTHER"/>
    <n v="11"/>
    <x v="0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x v="2"/>
    <s v="50k - 200k"/>
    <s v="Duluth, MN-WI"/>
    <n v="120378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x v="2"/>
    <s v="50k - 200k"/>
    <s v="Duluth, MN-WI"/>
    <n v="120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x v="3"/>
    <s v="Over 1m"/>
    <s v="Minneapolis-St. Paul, MN-WI"/>
    <n v="265089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x v="3"/>
    <s v="Over 1m"/>
    <s v="Minneapolis-St. Paul, MN-WI"/>
    <n v="265089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x v="3"/>
    <s v="Over 1m"/>
    <s v="Minneapolis-St. Paul, MN-WI"/>
    <n v="265089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x v="3"/>
    <s v="Over 1m"/>
    <s v="Minneapolis-St. Paul, MN-WI"/>
    <n v="265089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x v="3"/>
    <s v="Over 1m"/>
    <s v="Minneapolis-St. Paul, MN-WI"/>
    <n v="265089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x v="3"/>
    <s v="Over 1m"/>
    <s v="Minneapolis-St. Paul, MN-WI"/>
    <n v="265089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x v="3"/>
    <s v="Over 1m"/>
    <s v="Minneapolis-St. Paul, MN-WI"/>
    <n v="2650890"/>
    <s v="11100"/>
    <s v="BD"/>
    <s v="BIO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x v="3"/>
    <s v="Over 1m"/>
    <s v="Minneapolis-St. Paul, MN-WI"/>
    <n v="2650890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x v="2"/>
    <s v="50k - 200k"/>
    <s v="La Crosse, WI-MN"/>
    <n v="100868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x v="2"/>
    <s v="50k - 200k"/>
    <s v="Rochester, MN"/>
    <n v="10767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x v="2"/>
    <s v="50k - 200k"/>
    <s v="Grand Forks, ND--MN"/>
    <n v="6127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x v="2"/>
    <s v="50k - 200k"/>
    <s v="Grand Forks, ND--MN"/>
    <n v="612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x v="3"/>
    <s v="Over 1m"/>
    <s v="Minneapolis-St. Paul, MN-WI"/>
    <n v="2650890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x v="3"/>
    <s v="Over 1m"/>
    <s v="Minneapolis-St. Paul, MN-WI"/>
    <n v="2650890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x v="3"/>
    <s v="Over 1m"/>
    <s v="Minneapolis-St. Paul, MN-WI"/>
    <n v="2650890"/>
    <s v="11100"/>
    <s v="BD"/>
    <s v="BIO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x v="3"/>
    <s v="Over 1m"/>
    <s v="Minneapolis-St. Paul, MN-WI"/>
    <n v="2650890"/>
    <s v="11100"/>
    <s v="BD"/>
    <s v="BIODIESEL"/>
    <s v="N"/>
    <s v="1113"/>
    <s v="BUS PURCHASE"/>
    <n v="11"/>
    <x v="0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x v="3"/>
    <s v="Over 1m"/>
    <s v="Minneapolis-St. Paul, MN-WI"/>
    <n v="2650890"/>
    <s v="11100"/>
    <s v="BD"/>
    <s v="BIODIESEL"/>
    <s v="N"/>
    <s v="1113"/>
    <s v="BUS PURCHASE"/>
    <n v="11"/>
    <x v="0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x v="3"/>
    <s v="Over 1m"/>
    <s v="Minneapolis-St. Paul, MN-WI"/>
    <n v="265089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x v="3"/>
    <s v="Over 1m"/>
    <s v="Minneapolis-St. Paul, MN-WI"/>
    <n v="265089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x v="3"/>
    <s v="Over 1m"/>
    <s v="Minneapolis-St. Paul, MN-WI"/>
    <n v="2650890"/>
    <s v="111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x v="3"/>
    <s v="Over 1m"/>
    <s v="Minneapolis-St. Paul, MN-WI"/>
    <n v="2650890"/>
    <s v="11100"/>
    <s v="BD"/>
    <s v="BIO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x v="3"/>
    <s v="Over 1m"/>
    <s v="Minneapolis-St. Paul, MN-WI"/>
    <n v="2650890"/>
    <s v="11100"/>
    <s v="BD"/>
    <s v="BIO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x v="3"/>
    <s v="Over 1m"/>
    <s v="Minneapolis-St. Paul, MN-WI"/>
    <n v="2650890"/>
    <s v="11100"/>
    <s v="BD"/>
    <s v="BIODIESEL"/>
    <s v="N"/>
    <s v="1113"/>
    <s v="BUS PURCHASE"/>
    <n v="11"/>
    <x v="0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x v="3"/>
    <s v="Over 1m"/>
    <s v="Minneapolis-St. Paul, MN-WI"/>
    <n v="265089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x v="3"/>
    <s v="Over 1m"/>
    <s v="Minneapolis-St. Paul, MN-WI"/>
    <n v="265089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x v="3"/>
    <s v="Over 1m"/>
    <s v="Minneapolis-St. Paul, MN-WI"/>
    <n v="265089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x v="3"/>
    <s v="Over 1m"/>
    <s v="Minneapolis-St. Paul, MN-WI"/>
    <n v="2650890"/>
    <s v="11600"/>
    <s v="  "/>
    <m/>
    <s v="N"/>
    <s v="1162"/>
    <s v="BUS OTHER"/>
    <n v="11"/>
    <x v="0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x v="3"/>
    <s v="Over 1m"/>
    <s v="St. Louis, MO-IL"/>
    <n v="2150706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x v="3"/>
    <s v="Over 1m"/>
    <s v="St. Louis, MO-IL"/>
    <n v="2150706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x v="3"/>
    <s v="Over 1m"/>
    <s v="St. Louis, MO-IL"/>
    <n v="215070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x v="3"/>
    <s v="Over 1m"/>
    <s v="Kansas City, MO-KS"/>
    <n v="1519417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x v="3"/>
    <s v="Over 1m"/>
    <s v="Kansas City, MO-KS"/>
    <n v="1519417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x v="3"/>
    <s v="Over 1m"/>
    <s v="Kansas City, MO-KS"/>
    <n v="1519417"/>
    <s v="113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x v="3"/>
    <s v="Over 1m"/>
    <s v="Kansas City, MO-KS"/>
    <n v="1519417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x v="3"/>
    <s v="Over 1m"/>
    <s v="Kansas City, MO-KS"/>
    <n v="1519417"/>
    <s v="11101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x v="3"/>
    <s v="Over 1m"/>
    <s v="Kansas City, MO-KS"/>
    <n v="1519417"/>
    <s v="111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x v="3"/>
    <s v="Over 1m"/>
    <s v="Kansas City, MO-KS"/>
    <n v="1519417"/>
    <s v="61000"/>
    <s v="DF"/>
    <s v="DIESEL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x v="3"/>
    <s v="Over 1m"/>
    <s v="Kansas City, MO-KS"/>
    <n v="1519417"/>
    <s v="11101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x v="3"/>
    <s v="Over 1m"/>
    <s v="Kansas City, MO-KS"/>
    <n v="1519417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x v="3"/>
    <s v="Over 1m"/>
    <s v="Kansas City, MO-KS"/>
    <n v="1519417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x v="3"/>
    <s v="Over 1m"/>
    <s v="Kansas City, MO-KS"/>
    <n v="1519417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x v="1"/>
    <s v="200k - 1m"/>
    <s v="Springfield, MO"/>
    <n v="273724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x v="1"/>
    <s v="200k - 1m"/>
    <s v="Springfield, MO"/>
    <n v="273724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x v="3"/>
    <s v="Over 1m"/>
    <s v="St. Louis, MO-IL"/>
    <n v="2150706"/>
    <s v="641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x v="3"/>
    <s v="Over 1m"/>
    <s v="St. Louis, MO-IL"/>
    <n v="2150706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x v="3"/>
    <s v="Over 1m"/>
    <s v="St. Louis, MO-IL"/>
    <n v="2150706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x v="3"/>
    <s v="Over 1m"/>
    <s v="St. Louis, MO-IL"/>
    <n v="2150706"/>
    <s v="64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x v="3"/>
    <s v="Over 1m"/>
    <s v="St. Louis, MO-IL"/>
    <n v="2150706"/>
    <s v="64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x v="3"/>
    <s v="Over 1m"/>
    <s v="St. Louis, MO-IL"/>
    <n v="2150706"/>
    <s v="641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x v="1"/>
    <s v="200k - 1m"/>
    <s v="Springfield, MO"/>
    <n v="273724"/>
    <s v="647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x v="1"/>
    <s v="200k - 1m"/>
    <s v="Springfield, MO"/>
    <n v="273724"/>
    <s v="647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x v="1"/>
    <s v="200k - 1m"/>
    <s v="Springfield, MO"/>
    <n v="273724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x v="0"/>
    <s v="Under 50k"/>
    <s v="MISSOURI GOV APP"/>
    <n v="0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x v="0"/>
    <s v="Under 50k"/>
    <s v="MISSOURI GOV APP"/>
    <n v="0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x v="0"/>
    <s v="Under 50k"/>
    <s v="MISSOURI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x v="0"/>
    <s v="Under 50k"/>
    <s v="MISSOURI GOV APP"/>
    <n v="0"/>
    <s v="64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x v="0"/>
    <s v="Under 50k"/>
    <s v="MISSOURI GOV APP"/>
    <n v="0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x v="0"/>
    <s v="Under 50k"/>
    <s v="MISSOURI GOV APP"/>
    <n v="0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x v="0"/>
    <s v="Under 50k"/>
    <s v="MISSOURI GOV APP"/>
    <n v="0"/>
    <s v="64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x v="0"/>
    <s v="Under 50k"/>
    <s v="MISSOURI GOV APP"/>
    <n v="0"/>
    <s v="64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x v="0"/>
    <s v="Under 50k"/>
    <s v="MISSOURI GOV APP"/>
    <n v="0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x v="0"/>
    <s v="Under 50k"/>
    <s v="MISSOURI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x v="0"/>
    <s v="Under 50k"/>
    <s v="MISSOURI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x v="0"/>
    <s v="Under 50k"/>
    <s v="MISSOURI GOV APP"/>
    <n v="0"/>
    <s v="641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x v="0"/>
    <s v="Under 50k"/>
    <s v="MISSOURI GOV APP"/>
    <n v="0"/>
    <s v="64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x v="0"/>
    <s v="Under 50k"/>
    <s v="MISSOURI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x v="2"/>
    <s v="50k - 200k"/>
    <s v="St. Joseph, MO-KS"/>
    <n v="81176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x v="2"/>
    <s v="50k - 200k"/>
    <s v="St. Joseph, MO-KS"/>
    <n v="81176"/>
    <s v="641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x v="2"/>
    <s v="50k - 200k"/>
    <s v="St. Joseph, MO-KS"/>
    <n v="8117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x v="2"/>
    <s v="50k - 200k"/>
    <s v="Columbia, MO"/>
    <n v="124748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x v="2"/>
    <s v="50k - 200k"/>
    <s v="Columbia, MO"/>
    <n v="124748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x v="2"/>
    <s v="50k - 200k"/>
    <s v="Columbia, MO"/>
    <n v="12474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x v="2"/>
    <s v="50k - 200k"/>
    <s v="Jefferson City, MO"/>
    <n v="58533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x v="2"/>
    <s v="50k - 200k"/>
    <s v="Cape Girardeau, MO-IL"/>
    <n v="52900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x v="2"/>
    <s v="50k - 200k"/>
    <s v="Cape Girardeau, MO-IL"/>
    <n v="52900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x v="0"/>
    <s v="Under 50k"/>
    <s v="MISSOURI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x v="0"/>
    <s v="Under 50k"/>
    <s v="MISSOURI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x v="0"/>
    <s v="Under 50k"/>
    <s v="MISSOURI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x v="0"/>
    <s v="Under 50k"/>
    <s v="MISSOURI GOV APP"/>
    <n v="0"/>
    <s v="11100"/>
    <s v="DF"/>
    <s v="DIESEL"/>
    <s v="N"/>
    <s v="1112"/>
    <s v="BUS PURCHASE"/>
    <n v="11"/>
    <x v="0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x v="0"/>
    <s v="Under 50k"/>
    <s v="MISSOURI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x v="0"/>
    <s v="Under 50k"/>
    <s v="MISSOURI GOV APP"/>
    <n v="0"/>
    <s v="11100"/>
    <s v="DF"/>
    <s v="DIESEL"/>
    <s v="N"/>
    <s v="1114"/>
    <s v="BUS OTHER"/>
    <n v="11"/>
    <x v="0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x v="0"/>
    <s v="Under 50k"/>
    <s v="MISSOURI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x v="0"/>
    <s v="Under 50k"/>
    <s v="MISSOURI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x v="0"/>
    <s v="Under 50k"/>
    <s v="MISSOURI GOV APP"/>
    <n v="0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x v="0"/>
    <s v="Under 50k"/>
    <s v="MISSOURI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x v="0"/>
    <s v="Under 50k"/>
    <s v="MISSOURI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x v="0"/>
    <s v="Under 50k"/>
    <s v="MISSOURI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x v="3"/>
    <s v="Over 1m"/>
    <s v="Kansas City, MO-KS"/>
    <n v="1519417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x v="3"/>
    <s v="Over 1m"/>
    <s v="Kansas City, MO-KS"/>
    <n v="1519417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x v="3"/>
    <s v="Over 1m"/>
    <s v="Kansas City, MO-KS"/>
    <n v="1519417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x v="3"/>
    <s v="Over 1m"/>
    <s v="St. Louis, MO-IL"/>
    <n v="2150706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x v="3"/>
    <s v="Over 1m"/>
    <s v="St. Louis, MO-IL"/>
    <n v="215070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x v="1"/>
    <s v="200k - 1m"/>
    <s v="Springfield, MO"/>
    <n v="27372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x v="3"/>
    <s v="Over 1m"/>
    <s v="St. Louis, MO-IL"/>
    <n v="2150706"/>
    <s v="12200"/>
    <s v="  "/>
    <m/>
    <s v="N"/>
    <s v="1222"/>
    <s v="FIXED GUIDEWAY"/>
    <n v="12"/>
    <x v="3"/>
    <s v="22"/>
    <s v="122"/>
    <s v="Acquisition"/>
    <s v="05"/>
    <s v="Miscellaneous"/>
    <m/>
    <m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x v="3"/>
    <s v="Over 1m"/>
    <s v="St. Louis, MO-IL"/>
    <n v="2150706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x v="3"/>
    <s v="Over 1m"/>
    <s v="St. Louis, MO-IL"/>
    <n v="2150706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x v="3"/>
    <s v="Over 1m"/>
    <s v="St. Louis, MO-IL"/>
    <n v="2150706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x v="3"/>
    <s v="Over 1m"/>
    <s v="St. Louis, MO-IL"/>
    <n v="2150706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x v="3"/>
    <s v="Over 1m"/>
    <s v="St. Louis, MO-IL"/>
    <n v="2150706"/>
    <s v="12100"/>
    <s v="  "/>
    <m/>
    <s v="N"/>
    <s v="1214"/>
    <s v="FIXED GUIDEWAY"/>
    <n v="12"/>
    <x v="3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x v="3"/>
    <s v="Over 1m"/>
    <s v="St. Louis, MO-IL"/>
    <n v="2150706"/>
    <s v="12200"/>
    <s v="  "/>
    <m/>
    <s v="N"/>
    <s v="1221"/>
    <s v="FIXED GUIDEWAY"/>
    <n v="12"/>
    <x v="3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x v="3"/>
    <s v="Over 1m"/>
    <s v="St. Louis, MO-IL"/>
    <n v="2150706"/>
    <s v="12200"/>
    <s v="  "/>
    <m/>
    <s v="N"/>
    <s v="1221"/>
    <s v="FIXED GUIDEWAY"/>
    <n v="12"/>
    <x v="3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x v="3"/>
    <s v="Over 1m"/>
    <s v="St. Louis, MO-IL"/>
    <n v="2150706"/>
    <s v="12200"/>
    <s v="  "/>
    <m/>
    <s v="N"/>
    <s v="1221"/>
    <s v="FIXED GUIDEWAY"/>
    <n v="12"/>
    <x v="3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x v="3"/>
    <s v="Over 1m"/>
    <s v="St. Louis, MO-IL"/>
    <n v="2150706"/>
    <s v="12200"/>
    <s v="  "/>
    <m/>
    <s v="N"/>
    <s v="1224"/>
    <s v="FIXED GUIDEWAY"/>
    <n v="12"/>
    <x v="3"/>
    <s v="24"/>
    <s v="122"/>
    <s v="Rehab / Renovation"/>
    <s v="04"/>
    <s v="Tunnels"/>
    <m/>
    <m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x v="3"/>
    <s v="Over 1m"/>
    <s v="St. Louis, MO-IL"/>
    <n v="2150706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x v="3"/>
    <s v="Over 1m"/>
    <s v="St. Louis, MO-IL"/>
    <n v="2150706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x v="3"/>
    <s v="Over 1m"/>
    <s v="St. Louis, MO-IL"/>
    <n v="2150706"/>
    <s v="12300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x v="3"/>
    <s v="Over 1m"/>
    <s v="St. Louis, MO-IL"/>
    <n v="2150706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x v="3"/>
    <s v="Over 1m"/>
    <s v="St. Louis, MO-IL"/>
    <n v="2150706"/>
    <s v="12400"/>
    <s v="  "/>
    <m/>
    <s v="N"/>
    <s v="1241"/>
    <s v="FIXED GUIDEWAY"/>
    <n v="12"/>
    <x v="3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x v="3"/>
    <s v="Over 1m"/>
    <s v="St. Louis, MO-IL"/>
    <n v="2150706"/>
    <s v="12400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x v="3"/>
    <s v="Over 1m"/>
    <s v="St. Louis, MO-IL"/>
    <n v="2150706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x v="3"/>
    <s v="Over 1m"/>
    <s v="St. Louis, MO-IL"/>
    <n v="2150706"/>
    <s v="12600"/>
    <s v="  "/>
    <m/>
    <s v="N"/>
    <s v="1261"/>
    <s v="FIXED GUIDEWAY"/>
    <n v="12"/>
    <x v="3"/>
    <s v="61"/>
    <s v="126"/>
    <s v="Engineering and Design"/>
    <s v="20"/>
    <s v="Miscellaneous Equipment"/>
    <m/>
    <m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x v="3"/>
    <s v="Over 1m"/>
    <s v="St. Louis, MO-IL"/>
    <n v="2150706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x v="3"/>
    <s v="Over 1m"/>
    <s v="St. Louis, MO-IL"/>
    <n v="2150706"/>
    <s v="12600"/>
    <s v="  "/>
    <m/>
    <s v="N"/>
    <s v="1264"/>
    <s v="FIXED GUIDEWAY"/>
    <n v="12"/>
    <x v="3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x v="3"/>
    <s v="Over 1m"/>
    <s v="St. Louis, MO-IL"/>
    <n v="2150706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x v="3"/>
    <s v="Over 1m"/>
    <s v="St. Louis, MO-IL"/>
    <n v="2150706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x v="3"/>
    <s v="Over 1m"/>
    <s v="St. Louis, MO-IL"/>
    <n v="215070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x v="3"/>
    <s v="Over 1m"/>
    <s v="St. Louis, MO-IL"/>
    <n v="215070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x v="3"/>
    <s v="Over 1m"/>
    <s v="St. Louis, MO-IL"/>
    <n v="2150706"/>
    <s v="12600"/>
    <s v="  "/>
    <m/>
    <s v="N"/>
    <s v="1262"/>
    <s v="FIXED GUIDEWAY"/>
    <n v="12"/>
    <x v="3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x v="3"/>
    <s v="Over 1m"/>
    <s v="Kansas City, MO-KS"/>
    <n v="1519417"/>
    <s v="112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x v="3"/>
    <s v="Over 1m"/>
    <s v="Kansas City, MO-KS"/>
    <n v="1519417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x v="0"/>
    <s v="Under 50k"/>
    <s v="MISSOURI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x v="3"/>
    <s v="Over 1m"/>
    <s v="Kansas City, MO-KS"/>
    <n v="1519417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x v="3"/>
    <s v="Over 1m"/>
    <s v="Kansas City, MO-KS"/>
    <n v="151941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x v="3"/>
    <s v="Over 1m"/>
    <s v="St. Louis, MO-IL"/>
    <n v="2150706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x v="3"/>
    <s v="Over 1m"/>
    <s v="St. Louis, MO-IL"/>
    <n v="2150706"/>
    <s v="12301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x v="3"/>
    <s v="Over 1m"/>
    <s v="St. Louis, MO-IL"/>
    <n v="2150706"/>
    <s v="12300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x v="3"/>
    <s v="Over 1m"/>
    <s v="St. Louis, MO-IL"/>
    <n v="2150706"/>
    <s v="12300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x v="3"/>
    <s v="Over 1m"/>
    <s v="St. Louis, MO-IL"/>
    <n v="2150706"/>
    <s v="12301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x v="3"/>
    <s v="Over 1m"/>
    <s v="St. Louis, MO-IL"/>
    <n v="2150706"/>
    <s v="12301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x v="3"/>
    <s v="Over 1m"/>
    <s v="St. Louis, MO-IL"/>
    <n v="2150706"/>
    <s v="12700"/>
    <s v="  "/>
    <m/>
    <s v="N"/>
    <s v="1271"/>
    <s v="FIXED GUIDEWAY"/>
    <n v="12"/>
    <x v="3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x v="3"/>
    <s v="Over 1m"/>
    <s v="St. Louis, MO-IL"/>
    <n v="2150706"/>
    <s v="12701"/>
    <s v="  "/>
    <m/>
    <s v="N"/>
    <s v="1271"/>
    <s v="FIXED GUIDEWAY"/>
    <n v="12"/>
    <x v="3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x v="3"/>
    <s v="Over 1m"/>
    <s v="St. Louis, MO-IL"/>
    <n v="2150706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x v="3"/>
    <s v="Over 1m"/>
    <s v="St. Louis, MO-IL"/>
    <n v="2150706"/>
    <s v="127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x v="3"/>
    <s v="Over 1m"/>
    <s v="St. Louis, MO-IL"/>
    <n v="2150706"/>
    <s v="12702"/>
    <s v="  "/>
    <m/>
    <s v="N"/>
    <s v="1275"/>
    <s v="FIXED GUIDEWAY"/>
    <n v="12"/>
    <x v="3"/>
    <s v="75"/>
    <s v="127"/>
    <s v="Real Estate (R/W)"/>
    <s v="93"/>
    <s v="Demolition"/>
    <m/>
    <m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x v="3"/>
    <s v="Over 1m"/>
    <s v="St. Louis, MO-IL"/>
    <n v="2150706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x v="3"/>
    <s v="Over 1m"/>
    <s v="St. Louis, MO-IL"/>
    <n v="2150706"/>
    <s v="127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x v="3"/>
    <s v="Over 1m"/>
    <s v="St. Louis, MO-IL"/>
    <n v="2150706"/>
    <s v="12702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x v="3"/>
    <s v="Over 1m"/>
    <s v="St. Louis, MO-IL"/>
    <n v="2150706"/>
    <s v="12900"/>
    <s v="  "/>
    <m/>
    <s v="N"/>
    <s v="1291"/>
    <s v="FIXED GUIDEWAY"/>
    <n v="12"/>
    <x v="3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x v="3"/>
    <s v="Over 1m"/>
    <s v="St. Louis, MO-IL"/>
    <n v="2150706"/>
    <s v="12900"/>
    <s v="  "/>
    <m/>
    <s v="N"/>
    <s v="1293"/>
    <s v="FIXED GUIDEWAY"/>
    <n v="12"/>
    <x v="3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x v="0"/>
    <s v="Under 50k"/>
    <s v="MISSOURI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x v="0"/>
    <s v="Under 50k"/>
    <s v="MISSOURI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x v="3"/>
    <s v="Over 1m"/>
    <s v="Kansas City, MO-KS"/>
    <n v="1519417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x v="3"/>
    <s v="Over 1m"/>
    <s v="Kansas City, MO-KS"/>
    <n v="1519417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x v="3"/>
    <s v="Over 1m"/>
    <s v="Kansas City, MO-KS"/>
    <n v="1519417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x v="3"/>
    <s v="Over 1m"/>
    <s v="Kansas City, MO-KS"/>
    <n v="1519417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x v="3"/>
    <s v="Over 1m"/>
    <s v="Kansas City, MO-KS"/>
    <n v="1519417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x v="3"/>
    <s v="Over 1m"/>
    <s v="Kansas City, MO-KS"/>
    <n v="1519417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x v="3"/>
    <s v="Over 1m"/>
    <s v="Kansas City, MO-KS"/>
    <n v="1519417"/>
    <s v="11300"/>
    <s v="  "/>
    <m/>
    <s v="N"/>
    <s v="1132"/>
    <s v="BUS OTHER"/>
    <n v="11"/>
    <x v="0"/>
    <s v="32"/>
    <s v="113"/>
    <s v="Acquisition"/>
    <s v="01"/>
    <s v="Station"/>
    <m/>
    <m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x v="3"/>
    <s v="Over 1m"/>
    <s v="Kansas City, MO-KS"/>
    <n v="1519417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s v="Kansas City, MO-KS"/>
    <n v="1519417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s v="Kansas City, MO-KS"/>
    <n v="1519417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x v="3"/>
    <s v="Over 1m"/>
    <s v="Kansas City, MO-KS"/>
    <n v="151941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x v="3"/>
    <s v="Over 1m"/>
    <s v="Kansas City, MO-KS"/>
    <n v="151941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x v="3"/>
    <s v="Over 1m"/>
    <s v="Kansas City, MO-KS"/>
    <n v="151941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x v="3"/>
    <s v="Over 1m"/>
    <s v="Kansas City, MO-KS"/>
    <n v="1519417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x v="3"/>
    <s v="Over 1m"/>
    <s v="Kansas City, MO-KS"/>
    <n v="151941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x v="3"/>
    <s v="Over 1m"/>
    <s v="Kansas City, MO-KS"/>
    <n v="151941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x v="3"/>
    <s v="Over 1m"/>
    <s v="Kansas City, MO-KS"/>
    <n v="151941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x v="3"/>
    <s v="Over 1m"/>
    <s v="Kansas City, MO-KS"/>
    <n v="151941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x v="3"/>
    <s v="Over 1m"/>
    <s v="Kansas City, MO-KS"/>
    <n v="1519417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x v="3"/>
    <s v="Over 1m"/>
    <s v="Kansas City, MO-KS"/>
    <n v="1519417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x v="3"/>
    <s v="Over 1m"/>
    <s v="Kansas City, MO-KS"/>
    <n v="1519417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x v="3"/>
    <s v="Over 1m"/>
    <s v="Kansas City, MO-KS"/>
    <n v="1519417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x v="3"/>
    <s v="Over 1m"/>
    <s v="Kansas City, MO-KS"/>
    <n v="151941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x v="3"/>
    <s v="Over 1m"/>
    <s v="Kansas City, MO-KS"/>
    <n v="151941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x v="3"/>
    <s v="Over 1m"/>
    <s v="Kansas City, MO-KS"/>
    <n v="1519417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x v="3"/>
    <s v="Over 1m"/>
    <s v="Kansas City, MO-KS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x v="3"/>
    <s v="Over 1m"/>
    <s v="Kansas City, MO-KS"/>
    <n v="151941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x v="3"/>
    <s v="Over 1m"/>
    <s v="Kansas City, MO-KS"/>
    <n v="151941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x v="3"/>
    <s v="Over 1m"/>
    <s v="Kansas City, MO-KS"/>
    <n v="151941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x v="3"/>
    <s v="Over 1m"/>
    <s v="Kansas City, MO-KS"/>
    <n v="151941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x v="2"/>
    <s v="50k - 200k"/>
    <s v="Lee's Summit, MO"/>
    <n v="85081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x v="2"/>
    <s v="50k - 200k"/>
    <s v="Lee's Summit, MO"/>
    <n v="8508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x v="3"/>
    <s v="Over 1m"/>
    <s v="St. Louis, MO-IL"/>
    <n v="215070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x v="3"/>
    <s v="Over 1m"/>
    <s v="St. Louis, MO-IL"/>
    <n v="215070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x v="3"/>
    <s v="Over 1m"/>
    <s v="St. Louis, MO-IL"/>
    <n v="2150706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x v="3"/>
    <s v="Over 1m"/>
    <s v="St. Louis, MO-IL"/>
    <n v="2150706"/>
    <s v="12400"/>
    <s v="  "/>
    <m/>
    <s v="N"/>
    <s v="1242"/>
    <s v="FIXED GUIDEWAY"/>
    <n v="12"/>
    <x v="3"/>
    <s v="42"/>
    <s v="124"/>
    <s v="Acquisition"/>
    <s v="02"/>
    <s v="Maintenance Facility"/>
    <m/>
    <m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x v="3"/>
    <s v="Over 1m"/>
    <s v="St. Louis, MO-IL"/>
    <n v="215070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x v="3"/>
    <s v="Over 1m"/>
    <s v="St. Louis, MO-IL"/>
    <n v="215070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x v="3"/>
    <s v="Over 1m"/>
    <s v="St. Louis, MO-IL"/>
    <n v="2150706"/>
    <s v="12300"/>
    <s v="  "/>
    <m/>
    <s v="N"/>
    <s v="1232"/>
    <s v="FIXED GUIDEWAY"/>
    <n v="12"/>
    <x v="3"/>
    <s v="32"/>
    <s v="123"/>
    <s v="Acquisition"/>
    <s v="20"/>
    <s v="Miscellaneous"/>
    <m/>
    <m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x v="3"/>
    <s v="Over 1m"/>
    <s v="St. Louis, MO-IL"/>
    <n v="2150706"/>
    <s v="12500"/>
    <s v="  "/>
    <m/>
    <s v="N"/>
    <s v="1252"/>
    <s v="FIXED GUIDEWAY"/>
    <n v="12"/>
    <x v="3"/>
    <s v="52"/>
    <s v="125"/>
    <s v="Acquisition"/>
    <s v="20"/>
    <s v="Miscellaneous"/>
    <m/>
    <m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x v="3"/>
    <s v="Over 1m"/>
    <s v="St. Louis, MO-IL"/>
    <n v="2150706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x v="3"/>
    <s v="Over 1m"/>
    <s v="St. Louis, MO-IL"/>
    <n v="2150706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x v="3"/>
    <s v="Over 1m"/>
    <s v="St. Louis, MO-IL"/>
    <n v="215070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x v="3"/>
    <s v="Over 1m"/>
    <s v="St. Louis, MO-IL"/>
    <n v="2150706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x v="3"/>
    <s v="Over 1m"/>
    <s v="St. Louis, MO-IL"/>
    <n v="2150706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x v="3"/>
    <s v="Over 1m"/>
    <s v="St. Louis, MO-IL"/>
    <n v="2150706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x v="3"/>
    <s v="Over 1m"/>
    <s v="St. Louis, MO-IL"/>
    <n v="2150706"/>
    <s v="11400"/>
    <s v="  "/>
    <m/>
    <s v="N"/>
    <s v="1141"/>
    <s v="MAINTENANCE FACILITY"/>
    <n v="11"/>
    <x v="0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x v="3"/>
    <s v="Over 1m"/>
    <s v="St. Louis, MO-IL"/>
    <n v="2150706"/>
    <s v="11400"/>
    <s v="  "/>
    <m/>
    <s v="N"/>
    <s v="1141"/>
    <s v="MAINTENANCE FACILITY"/>
    <n v="11"/>
    <x v="0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x v="3"/>
    <s v="Over 1m"/>
    <s v="St. Louis, MO-IL"/>
    <n v="2150706"/>
    <s v="11400"/>
    <s v="  "/>
    <m/>
    <s v="N"/>
    <s v="1141"/>
    <s v="MAINTENANCE FACILITY"/>
    <n v="11"/>
    <x v="0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x v="3"/>
    <s v="Over 1m"/>
    <s v="St. Louis, MO-IL"/>
    <n v="2150706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x v="3"/>
    <s v="Over 1m"/>
    <s v="St. Louis, MO-IL"/>
    <n v="2150706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x v="3"/>
    <s v="Over 1m"/>
    <s v="St. Louis, MO-IL"/>
    <n v="2150706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x v="3"/>
    <s v="Over 1m"/>
    <s v="St. Louis, MO-IL"/>
    <n v="2150706"/>
    <s v="11600"/>
    <s v="  "/>
    <m/>
    <s v="N"/>
    <s v="1163"/>
    <s v="BUS OTHER"/>
    <n v="11"/>
    <x v="0"/>
    <s v="63"/>
    <s v="116"/>
    <s v="Construction"/>
    <s v="20"/>
    <s v="Miscellaneous"/>
    <m/>
    <m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x v="3"/>
    <s v="Over 1m"/>
    <s v="St. Louis, MO-IL"/>
    <n v="2150706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x v="3"/>
    <s v="Over 1m"/>
    <s v="St. Louis, MO-IL"/>
    <n v="2150706"/>
    <s v="117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x v="3"/>
    <s v="Over 1m"/>
    <s v="St. Louis, MO-IL"/>
    <n v="215070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x v="3"/>
    <s v="Over 1m"/>
    <s v="St. Louis, MO-IL"/>
    <n v="215070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x v="3"/>
    <s v="Over 1m"/>
    <s v="St. Louis, MO-IL"/>
    <n v="215070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x v="3"/>
    <s v="Over 1m"/>
    <s v="St. Louis, MO-IL"/>
    <n v="2150706"/>
    <s v="12200"/>
    <s v="  "/>
    <m/>
    <s v="N"/>
    <s v="1224"/>
    <s v="FIXED GUIDEWAY"/>
    <n v="12"/>
    <x v="3"/>
    <s v="24"/>
    <s v="122"/>
    <s v="Rehab / Renovation"/>
    <s v="04"/>
    <s v="Tunnels"/>
    <m/>
    <m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x v="3"/>
    <s v="Over 1m"/>
    <s v="St. Louis, MO-IL"/>
    <n v="2150706"/>
    <s v="12400"/>
    <s v="  "/>
    <m/>
    <s v="N"/>
    <s v="1241"/>
    <s v="FIXED GUIDEWAY"/>
    <n v="12"/>
    <x v="3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x v="3"/>
    <s v="Over 1m"/>
    <s v="St. Louis, MO-IL"/>
    <n v="2150706"/>
    <s v="12400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x v="3"/>
    <s v="Over 1m"/>
    <s v="St. Louis, MO-IL"/>
    <n v="2150706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x v="3"/>
    <s v="Over 1m"/>
    <s v="St. Louis, MO-IL"/>
    <n v="2150706"/>
    <s v="129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x v="3"/>
    <s v="Over 1m"/>
    <s v="St. Louis, MO-IL"/>
    <n v="2150706"/>
    <s v="12900"/>
    <s v="  "/>
    <m/>
    <s v="N"/>
    <s v="1294"/>
    <s v="FIXED GUIDEWAY"/>
    <n v="12"/>
    <x v="3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x v="3"/>
    <s v="Over 1m"/>
    <s v="St. Louis, MO-IL"/>
    <n v="2150706"/>
    <s v="12900"/>
    <s v="  "/>
    <m/>
    <s v="N"/>
    <s v="1294"/>
    <s v="FIXED GUIDEWAY"/>
    <n v="12"/>
    <x v="3"/>
    <s v="94"/>
    <s v="129"/>
    <s v="Rehab / Renovation"/>
    <s v="08"/>
    <s v="Signage"/>
    <m/>
    <m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x v="3"/>
    <s v="Over 1m"/>
    <s v="St. Louis, MO-IL"/>
    <n v="215070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x v="3"/>
    <s v="Over 1m"/>
    <s v="St. Louis, MO-IL"/>
    <n v="2150706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x v="3"/>
    <s v="Over 1m"/>
    <s v="St. Louis, MO-IL"/>
    <n v="2150706"/>
    <s v="11400"/>
    <s v="  "/>
    <m/>
    <s v="N"/>
    <s v="1142"/>
    <s v="MAINTENANCE FACILITY"/>
    <n v="11"/>
    <x v="0"/>
    <s v="42"/>
    <s v="114"/>
    <s v="Acquisition"/>
    <s v="04"/>
    <s v="Storage Facility"/>
    <m/>
    <m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x v="3"/>
    <s v="Over 1m"/>
    <s v="St. Louis, MO-IL"/>
    <n v="2150706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x v="3"/>
    <s v="Over 1m"/>
    <s v="St. Louis, MO-IL"/>
    <n v="215070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x v="2"/>
    <s v="50k - 200k"/>
    <s v="Columbia, MO"/>
    <n v="12474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x v="3"/>
    <s v="Over 1m"/>
    <s v="St. Louis, MO-IL"/>
    <n v="215070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x v="2"/>
    <s v="50k - 200k"/>
    <s v="Cape Girardeau, MO-IL"/>
    <n v="529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x v="2"/>
    <s v="50k - 200k"/>
    <s v="Cape Girardeau, MO-IL"/>
    <n v="529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x v="1"/>
    <s v="200k - 1m"/>
    <s v="Springfield, MO"/>
    <n v="273724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x v="1"/>
    <s v="200k - 1m"/>
    <s v="Springfield, MO"/>
    <n v="27372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x v="1"/>
    <s v="200k - 1m"/>
    <s v="Springfield, MO"/>
    <n v="27372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x v="1"/>
    <s v="200k - 1m"/>
    <s v="Springfield, MO"/>
    <n v="27372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x v="1"/>
    <s v="200k - 1m"/>
    <s v="Springfield, MO"/>
    <n v="27372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x v="1"/>
    <s v="200k - 1m"/>
    <s v="Springfield, MO"/>
    <n v="273724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x v="2"/>
    <s v="50k - 200k"/>
    <s v="St. Joseph, MO-KS"/>
    <n v="8117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x v="2"/>
    <s v="50k - 200k"/>
    <s v="St. Joseph, MO-KS"/>
    <n v="8117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x v="2"/>
    <s v="50k - 200k"/>
    <s v="Joplin, MO"/>
    <n v="8277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x v="2"/>
    <s v="50k - 200k"/>
    <s v="Joplin, MO"/>
    <n v="8277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x v="2"/>
    <s v="50k - 200k"/>
    <s v="Joplin, MO"/>
    <n v="8277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x v="2"/>
    <s v="50k - 200k"/>
    <s v="Joplin, MO"/>
    <n v="8277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x v="2"/>
    <s v="50k - 200k"/>
    <s v="Jefferson City, MO"/>
    <n v="5853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x v="3"/>
    <s v="Over 1m"/>
    <s v="Kansas City, MO-KS"/>
    <n v="1519417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x v="3"/>
    <s v="Over 1m"/>
    <s v="Kansas City, MO-KS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x v="3"/>
    <s v="Over 1m"/>
    <s v="Kansas City, MO-KS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x v="3"/>
    <s v="Over 1m"/>
    <s v="Kansas City, MO-KS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x v="3"/>
    <s v="Over 1m"/>
    <s v="Kansas City, MO-KS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x v="3"/>
    <s v="Over 1m"/>
    <s v="Kansas City, MO-KS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x v="3"/>
    <s v="Over 1m"/>
    <s v="Kansas City, MO-KS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x v="3"/>
    <s v="Over 1m"/>
    <s v="Kansas City, MO-KS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x v="3"/>
    <s v="Over 1m"/>
    <s v="Kansas City, MO-KS"/>
    <n v="1519417"/>
    <s v="12170"/>
    <s v="EP"/>
    <s v="ELECTRIC TRACKLESS TROLLEY"/>
    <s v="N"/>
    <s v="1213"/>
    <s v="FIXED GUIDEWAY"/>
    <n v="12"/>
    <x v="3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x v="3"/>
    <s v="Over 1m"/>
    <s v="Kansas City, MO-KS"/>
    <n v="1519417"/>
    <s v="12170"/>
    <s v="  "/>
    <m/>
    <s v="N"/>
    <s v="1213"/>
    <s v="FIXED GUIDEWAY"/>
    <n v="12"/>
    <x v="3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x v="3"/>
    <s v="Over 1m"/>
    <s v="Kansas City, MO-KS"/>
    <n v="1519417"/>
    <s v="12320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x v="3"/>
    <s v="Over 1m"/>
    <s v="Kansas City, MO-KS"/>
    <n v="1519417"/>
    <s v="12430"/>
    <s v="  "/>
    <m/>
    <s v="N"/>
    <s v="1243"/>
    <s v="FIXED GUIDEWAY"/>
    <n v="12"/>
    <x v="3"/>
    <s v="43"/>
    <s v="124"/>
    <s v="Construction"/>
    <s v="06"/>
    <s v="Shop Equipment"/>
    <m/>
    <m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x v="3"/>
    <s v="Over 1m"/>
    <s v="Kansas City, MO-KS"/>
    <n v="1519417"/>
    <s v="1265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x v="3"/>
    <s v="Over 1m"/>
    <s v="Kansas City, MO-KS"/>
    <n v="1519417"/>
    <s v="12650"/>
    <s v="  "/>
    <m/>
    <s v="N"/>
    <s v="1263"/>
    <s v="FIXED GUIDEWAY"/>
    <n v="12"/>
    <x v="3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x v="3"/>
    <s v="Over 1m"/>
    <s v="Kansas City, MO-KS"/>
    <n v="1519417"/>
    <s v="1278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x v="3"/>
    <s v="Over 1m"/>
    <s v="Kansas City, MO-KS"/>
    <n v="151941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x v="3"/>
    <s v="Over 1m"/>
    <s v="Kansas City, MO-KS"/>
    <n v="1519417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x v="3"/>
    <s v="Over 1m"/>
    <s v="Kansas City, MO-KS"/>
    <n v="1519417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x v="3"/>
    <s v="Over 1m"/>
    <s v="Kansas City, MO-KS"/>
    <n v="1519417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x v="3"/>
    <s v="Over 1m"/>
    <s v="Kansas City, MO-KS"/>
    <n v="1519417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x v="3"/>
    <s v="Over 1m"/>
    <s v="Kansas City, MO-KS"/>
    <n v="151941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x v="3"/>
    <s v="Over 1m"/>
    <s v="Kansas City, MO-KS"/>
    <n v="151941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x v="3"/>
    <s v="Over 1m"/>
    <s v="St. Louis, MO-IL"/>
    <n v="215070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x v="3"/>
    <s v="Over 1m"/>
    <s v="St. Louis, MO-IL"/>
    <n v="2150706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x v="3"/>
    <s v="Over 1m"/>
    <s v="St. Louis, MO-IL"/>
    <n v="2150706"/>
    <s v="12200"/>
    <s v="  "/>
    <m/>
    <s v="N"/>
    <s v="1221"/>
    <s v="FIXED GUIDEWAY"/>
    <n v="12"/>
    <x v="3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x v="3"/>
    <s v="Over 1m"/>
    <s v="St. Louis, MO-IL"/>
    <n v="2150706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x v="3"/>
    <s v="Over 1m"/>
    <s v="St. Louis, MO-IL"/>
    <n v="2150706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x v="3"/>
    <s v="Over 1m"/>
    <s v="St. Louis, MO-IL"/>
    <n v="2150706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x v="0"/>
    <s v="Under 50k"/>
    <s v="NORTH MARIANA ISLANDS GOV APP"/>
    <n v="0"/>
    <s v="30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x v="0"/>
    <s v="Under 50k"/>
    <s v="NORTH MARIANA ISLANDS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x v="0"/>
    <s v="Under 50k"/>
    <s v="MISSISSIPPI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x v="0"/>
    <s v="Under 50k"/>
    <s v="MISSISSIPPI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x v="0"/>
    <s v="Under 50k"/>
    <s v="MISSISSIPPI GOV APP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x v="0"/>
    <s v="Under 50k"/>
    <s v="MISSISSIPPI GOV APP"/>
    <n v="0"/>
    <s v="11100"/>
    <s v="GA"/>
    <s v="GASOLINE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x v="0"/>
    <s v="Under 50k"/>
    <s v="MISSISSIPPI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x v="0"/>
    <s v="Under 50k"/>
    <s v="MISSISSIPPI GOV APP"/>
    <n v="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x v="0"/>
    <s v="Under 50k"/>
    <s v="MISSISSIPPI GOV APP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x v="0"/>
    <s v="Under 50k"/>
    <s v="MISSISSIPPI GOV APP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x v="0"/>
    <s v="Under 50k"/>
    <s v="MISSISSIPPI GOV APP"/>
    <n v="0"/>
    <s v="11100"/>
    <s v="GA"/>
    <s v="GASOLINE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x v="0"/>
    <s v="Under 50k"/>
    <s v="MISSISSIPPI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x v="0"/>
    <s v="Under 50k"/>
    <s v="MISSISSIPPI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x v="0"/>
    <s v="Under 50k"/>
    <s v="MISSISSIPPI GOV APP"/>
    <n v="0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x v="0"/>
    <s v="Under 50k"/>
    <s v="MISSISSIPPI GOV APP"/>
    <n v="0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x v="0"/>
    <s v="Under 50k"/>
    <s v="MISSISSIPPI GOV APP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x v="2"/>
    <s v="50k - 200k"/>
    <s v="Hattiesburg, MS"/>
    <n v="80358"/>
    <s v="11100"/>
    <s v="GA"/>
    <s v="GASOLINE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x v="2"/>
    <s v="50k - 200k"/>
    <s v="Hattiesburg, MS"/>
    <n v="80358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x v="2"/>
    <s v="50k - 200k"/>
    <s v="Hattiesburg, MS"/>
    <n v="8035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x v="2"/>
    <s v="50k - 200k"/>
    <s v="Hattiesburg, MS"/>
    <n v="80358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x v="1"/>
    <s v="200k - 1m"/>
    <s v="JACKSON, MS"/>
    <n v="35147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x v="1"/>
    <s v="200k - 1m"/>
    <s v="JACKSON, MS"/>
    <n v="351478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x v="1"/>
    <s v="200k - 1m"/>
    <s v="JACKSON, MS"/>
    <n v="351478"/>
    <s v="647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x v="1"/>
    <s v="200k - 1m"/>
    <s v="JACKSON, MS"/>
    <n v="351478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x v="1"/>
    <s v="200k - 1m"/>
    <s v="JACKSON, MS"/>
    <n v="351478"/>
    <s v="647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x v="1"/>
    <s v="200k - 1m"/>
    <s v="JACKSON, MS"/>
    <n v="351478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x v="1"/>
    <s v="200k - 1m"/>
    <s v="JACKSON, MS"/>
    <n v="351478"/>
    <s v="647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x v="1"/>
    <s v="200k - 1m"/>
    <s v="JACKSON, MS"/>
    <n v="35147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x v="1"/>
    <s v="200k - 1m"/>
    <s v="JACKSON, MS"/>
    <n v="351478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x v="1"/>
    <s v="200k - 1m"/>
    <s v="JACKSON, MS"/>
    <n v="351478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x v="0"/>
    <s v="Under 50k"/>
    <s v="MISSISSIPPI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x v="3"/>
    <s v="Over 1m"/>
    <s v="Memphis, TN-MS-AR"/>
    <n v="1060061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x v="0"/>
    <s v="Under 50k"/>
    <s v="MISSISSIPPI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x v="0"/>
    <s v="Under 50k"/>
    <s v="MISSISSIPPI GOV APP"/>
    <n v="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x v="0"/>
    <s v="Under 50k"/>
    <s v="MISSISSIPPI GOV APP"/>
    <n v="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x v="0"/>
    <s v="Under 50k"/>
    <s v="MISSISSIPPI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x v="0"/>
    <s v="Under 50k"/>
    <s v="MISSISSIPPI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x v="0"/>
    <s v="Under 50k"/>
    <s v="MISSISSIPPI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x v="0"/>
    <s v="Under 50k"/>
    <s v="MISSISSIPPI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x v="0"/>
    <s v="Under 50k"/>
    <s v="MISSISSIPPI GOV APP"/>
    <n v="0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x v="0"/>
    <s v="Under 50k"/>
    <s v="MISSISSIPPI GOV APP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x v="0"/>
    <s v="Under 50k"/>
    <s v="MISSISSIPPI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x v="0"/>
    <s v="Under 50k"/>
    <s v="MISSISSIPPI GOV APP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x v="0"/>
    <s v="Under 50k"/>
    <s v="MISSISSIPPI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x v="0"/>
    <s v="Under 50k"/>
    <s v="MISSISSIPPI GOV APP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x v="0"/>
    <s v="Under 50k"/>
    <s v="MISSISSIPPI GOV APP"/>
    <n v="0"/>
    <s v="63400"/>
    <s v="DF"/>
    <s v="DIESEL"/>
    <s v="N"/>
    <s v="1113"/>
    <s v="BUS PURCHASE"/>
    <n v="11"/>
    <x v="0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x v="0"/>
    <s v="Under 50k"/>
    <s v="MISSISSIPPI GOV APP"/>
    <n v="0"/>
    <s v="11100"/>
    <s v="GA"/>
    <s v="GASOLINE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x v="0"/>
    <s v="Under 50k"/>
    <s v="MISSISSIPPI GOV APP"/>
    <n v="0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x v="0"/>
    <s v="Under 50k"/>
    <s v="MISSISSIPPI GOV APP"/>
    <n v="0"/>
    <s v="63400"/>
    <s v="  "/>
    <m/>
    <s v="N"/>
    <s v="1134"/>
    <s v="BUS OTHER"/>
    <n v="11"/>
    <x v="0"/>
    <s v="34"/>
    <s v="113"/>
    <s v="Rehab / Renovation"/>
    <s v="11"/>
    <s v="Terminal, intermodal (intercity bus)"/>
    <m/>
    <m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x v="0"/>
    <s v="Under 50k"/>
    <s v="MISSISSIPPI GOV APP"/>
    <n v="0"/>
    <s v="11400"/>
    <s v="  "/>
    <m/>
    <s v="N"/>
    <s v="1146"/>
    <s v="MAINTENANCE FACILITY"/>
    <n v="11"/>
    <x v="0"/>
    <s v="46"/>
    <s v="114"/>
    <s v="Lease"/>
    <s v="20"/>
    <s v="Miscellaneous"/>
    <m/>
    <m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x v="0"/>
    <s v="Under 50k"/>
    <s v="MISSISSIPPI GOV APP"/>
    <n v="0"/>
    <s v="11600"/>
    <s v="  "/>
    <m/>
    <s v="N"/>
    <s v="1166"/>
    <s v="BUS OTHER"/>
    <n v="11"/>
    <x v="0"/>
    <s v="66"/>
    <s v="116"/>
    <s v="Lease"/>
    <s v="20"/>
    <s v="Miscellaneous"/>
    <m/>
    <m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x v="0"/>
    <s v="Under 50k"/>
    <s v="MISSISSIPPI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x v="0"/>
    <s v="Under 50k"/>
    <s v="MISSISSIPPI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x v="0"/>
    <s v="Under 50k"/>
    <s v="MISSISSIPPI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x v="0"/>
    <s v="Under 50k"/>
    <s v="MISSISSIPPI GOV APP"/>
    <n v="0"/>
    <s v="648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x v="0"/>
    <s v="Under 50k"/>
    <s v="MISSISSIPPI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x v="0"/>
    <s v="Under 50k"/>
    <s v="MISSISSIPPI GOV APP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x v="0"/>
    <s v="Under 50k"/>
    <s v="MISSISSIPPI GOV APP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x v="0"/>
    <s v="Under 50k"/>
    <s v="MISSISSIPPI GOV APP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x v="0"/>
    <s v="Under 50k"/>
    <s v="MISSISSIPPI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x v="0"/>
    <s v="Under 50k"/>
    <s v="MISSISSIPPI GOV APP"/>
    <n v="0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x v="0"/>
    <s v="Under 50k"/>
    <s v="MISSISSIPPI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x v="0"/>
    <s v="Under 50k"/>
    <s v="MISSISSIPPI GOV APP"/>
    <n v="0"/>
    <s v="11100"/>
    <s v="GA"/>
    <s v="GASOLINE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x v="0"/>
    <s v="Under 50k"/>
    <s v="MISSISSIPPI GOV APP"/>
    <n v="0"/>
    <s v="11100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x v="0"/>
    <s v="Under 50k"/>
    <s v="MISSISSIPPI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x v="1"/>
    <s v="200k - 1m"/>
    <s v="JACKSON, MS"/>
    <n v="35147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x v="1"/>
    <s v="200k - 1m"/>
    <s v="JACKSON, MS"/>
    <n v="351478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x v="1"/>
    <s v="200k - 1m"/>
    <s v="JACKSON, MS"/>
    <n v="351478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x v="1"/>
    <s v="200k - 1m"/>
    <s v="JACKSON, MS"/>
    <n v="351478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x v="1"/>
    <s v="200k - 1m"/>
    <s v="JACKSON, MS"/>
    <n v="351478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x v="1"/>
    <s v="200k - 1m"/>
    <s v="JACKSON, MS"/>
    <n v="35147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x v="1"/>
    <s v="200k - 1m"/>
    <s v="JACKSON, MS"/>
    <n v="351478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x v="1"/>
    <s v="200k - 1m"/>
    <s v="JACKSON, MS"/>
    <n v="351478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x v="1"/>
    <s v="200k - 1m"/>
    <s v="JACKSON, MS"/>
    <n v="35147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x v="1"/>
    <s v="200k - 1m"/>
    <s v="JACKSON, MS"/>
    <n v="35147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x v="1"/>
    <s v="200k - 1m"/>
    <s v="JACKSON, MS"/>
    <n v="35147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x v="1"/>
    <s v="200k - 1m"/>
    <s v="JACKSON, MS"/>
    <n v="35147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x v="1"/>
    <s v="200k - 1m"/>
    <s v="JACKSON, MS"/>
    <n v="35147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x v="1"/>
    <s v="200k - 1m"/>
    <s v="JACKSON, MS"/>
    <n v="35147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x v="1"/>
    <s v="200k - 1m"/>
    <s v="JACKSON, MS"/>
    <n v="351478"/>
    <s v="11900"/>
    <s v="  "/>
    <m/>
    <s v="N"/>
    <s v="1194"/>
    <s v="BUS OTHER"/>
    <n v="11"/>
    <x v="0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x v="1"/>
    <s v="200k - 1m"/>
    <s v="JACKSON, MS"/>
    <n v="351478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x v="1"/>
    <s v="200k - 1m"/>
    <s v="JACKSON, MS"/>
    <n v="351478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x v="1"/>
    <s v="200k - 1m"/>
    <s v="JACKSON, MS"/>
    <n v="35147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x v="1"/>
    <s v="200k - 1m"/>
    <s v="JACKSON, MS"/>
    <n v="351478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x v="1"/>
    <s v="200k - 1m"/>
    <s v="JACKSON, MS"/>
    <n v="35147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x v="1"/>
    <s v="200k - 1m"/>
    <s v="JACKSON, MS"/>
    <n v="351478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x v="1"/>
    <s v="200k - 1m"/>
    <s v="JACKSON, MS"/>
    <n v="351478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x v="1"/>
    <s v="200k - 1m"/>
    <s v="JACKSON, MS"/>
    <n v="35147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x v="1"/>
    <s v="200k - 1m"/>
    <s v="JACKSON, MS"/>
    <n v="35147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x v="1"/>
    <s v="200k - 1m"/>
    <s v="JACKSON, MS"/>
    <n v="351478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x v="1"/>
    <s v="200k - 1m"/>
    <s v="JACKSON, MS"/>
    <n v="351478"/>
    <s v="11900"/>
    <s v="  "/>
    <m/>
    <s v="N"/>
    <s v="1194"/>
    <s v="BUS OTHER"/>
    <n v="11"/>
    <x v="0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x v="1"/>
    <s v="200k - 1m"/>
    <s v="JACKSON, MS"/>
    <n v="35147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x v="1"/>
    <s v="200k - 1m"/>
    <s v="JACKSON, MS"/>
    <n v="35147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x v="1"/>
    <s v="200k - 1m"/>
    <s v="JACKSON, MS"/>
    <n v="351478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x v="1"/>
    <s v="200k - 1m"/>
    <s v="JACKSON, MS"/>
    <n v="351478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x v="2"/>
    <s v="50k - 200k"/>
    <s v="Hattiesburg, MS"/>
    <n v="80358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x v="2"/>
    <s v="50k - 200k"/>
    <s v="Hattiesburg, MS"/>
    <n v="80358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x v="2"/>
    <s v="50k - 200k"/>
    <s v="Hattiesburg, MS"/>
    <n v="80358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x v="2"/>
    <s v="50k - 200k"/>
    <s v="Hattiesburg, MS"/>
    <n v="80358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x v="2"/>
    <s v="50k - 200k"/>
    <s v="Hattiesburg, MS"/>
    <n v="80358"/>
    <s v="11400"/>
    <s v="  "/>
    <m/>
    <s v="N"/>
    <s v="1143"/>
    <s v="MAINTENANCE FACILITY"/>
    <n v="11"/>
    <x v="0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x v="2"/>
    <s v="50k - 200k"/>
    <s v="Hattiesburg, MS"/>
    <n v="8035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x v="2"/>
    <s v="50k - 200k"/>
    <s v="Hattiesburg, MS"/>
    <n v="80358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x v="2"/>
    <s v="50k - 200k"/>
    <s v="Hattiesburg, MS"/>
    <n v="80358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s v="Hattiesburg, MS"/>
    <n v="8035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s v="Hattiesburg, MS"/>
    <n v="8035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x v="2"/>
    <s v="50k - 200k"/>
    <s v="Hattiesburg, MS"/>
    <n v="80358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x v="1"/>
    <s v="200k - 1m"/>
    <s v="Gulfport, MS"/>
    <n v="208948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x v="1"/>
    <s v="200k - 1m"/>
    <s v="Gulfport, MS"/>
    <n v="208948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x v="1"/>
    <s v="200k - 1m"/>
    <s v="Gulfport, MS"/>
    <n v="208948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x v="1"/>
    <s v="200k - 1m"/>
    <s v="Gulfport, MS"/>
    <n v="20894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x v="1"/>
    <s v="200k - 1m"/>
    <s v="Gulfport, MS"/>
    <n v="20894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x v="1"/>
    <s v="200k - 1m"/>
    <s v="Gulfport, MS"/>
    <n v="208948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x v="1"/>
    <s v="200k - 1m"/>
    <s v="Gulfport, MS"/>
    <n v="208948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x v="1"/>
    <s v="200k - 1m"/>
    <s v="Gulfport, MS"/>
    <n v="20894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x v="1"/>
    <s v="200k - 1m"/>
    <s v="Gulfport, MS"/>
    <n v="20894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x v="2"/>
    <s v="50k - 200k"/>
    <s v="Pascagoula, MS"/>
    <n v="5042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x v="0"/>
    <s v="Under 50k"/>
    <s v="MONTA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x v="2"/>
    <s v="50k - 200k"/>
    <s v="Billings, MT"/>
    <n v="114773"/>
    <s v="60000"/>
    <s v="  "/>
    <m/>
    <s v="N"/>
    <s v="1180"/>
    <s v="BUS OTHER"/>
    <s v="11"/>
    <x v="0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x v="2"/>
    <s v="50k - 200k"/>
    <s v="Billings, MT"/>
    <n v="1147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x v="2"/>
    <s v="50k - 200k"/>
    <s v="Great Falls, MT"/>
    <n v="6520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x v="2"/>
    <s v="50k - 200k"/>
    <s v="Missoula, MT"/>
    <n v="8215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x v="2"/>
    <s v="50k - 200k"/>
    <s v="Billings, MT"/>
    <n v="1147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x v="2"/>
    <s v="50k - 200k"/>
    <s v="Billings, MT"/>
    <n v="11477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x v="2"/>
    <s v="50k - 200k"/>
    <s v="Billings, MT"/>
    <n v="11477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x v="2"/>
    <s v="50k - 200k"/>
    <s v="Billings, MT"/>
    <n v="114773"/>
    <s v="111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x v="2"/>
    <s v="50k - 200k"/>
    <s v="Billings, MT"/>
    <n v="11477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x v="0"/>
    <s v="Under 50k"/>
    <s v="MONTA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x v="0"/>
    <s v="Under 50k"/>
    <s v="MONTANA GOV APP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x v="0"/>
    <s v="Under 50k"/>
    <s v="MONTA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x v="0"/>
    <s v="Under 50k"/>
    <s v="MONTAN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x v="0"/>
    <s v="Under 50k"/>
    <s v="MONTANA GOV APP"/>
    <n v="0"/>
    <s v="63400"/>
    <s v="DF"/>
    <s v="DIESEL"/>
    <s v="N"/>
    <s v="1113"/>
    <s v="BUS PURCHASE"/>
    <n v="11"/>
    <x v="0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x v="0"/>
    <s v="Under 50k"/>
    <s v="MONTAN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x v="0"/>
    <s v="Under 50k"/>
    <s v="MONTANA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x v="0"/>
    <s v="Under 50k"/>
    <s v="MONTANA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x v="0"/>
    <s v="Under 50k"/>
    <s v="MONTANA GOV APP"/>
    <n v="0"/>
    <s v="63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x v="0"/>
    <s v="Under 50k"/>
    <s v="MONTA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x v="0"/>
    <s v="Under 50k"/>
    <s v="MONTA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x v="0"/>
    <s v="Under 50k"/>
    <s v="MONTA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x v="0"/>
    <s v="Under 50k"/>
    <s v="MONTAN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x v="0"/>
    <s v="Under 50k"/>
    <s v="MONTAN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x v="0"/>
    <s v="Under 50k"/>
    <s v="MONTANA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x v="0"/>
    <s v="Under 50k"/>
    <s v="MONTANA GOV APP"/>
    <n v="0"/>
    <s v="63400"/>
    <s v="  "/>
    <m/>
    <s v="N"/>
    <s v="1132"/>
    <s v="BUS OTHER"/>
    <n v="11"/>
    <x v="0"/>
    <s v="32"/>
    <s v="113"/>
    <s v="Acquisition"/>
    <s v="02"/>
    <s v="Station"/>
    <m/>
    <m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x v="0"/>
    <s v="Under 50k"/>
    <s v="MONTANA GOV APP"/>
    <n v="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x v="0"/>
    <s v="Under 50k"/>
    <s v="MONTA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x v="0"/>
    <s v="Under 50k"/>
    <s v="MONTAN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x v="0"/>
    <s v="Under 50k"/>
    <s v="MONTA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x v="0"/>
    <s v="Under 50k"/>
    <s v="MONTANA GOV APP"/>
    <n v="0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x v="0"/>
    <s v="Under 50k"/>
    <s v="MONTA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x v="0"/>
    <s v="Under 50k"/>
    <s v="MONTA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x v="0"/>
    <s v="Under 50k"/>
    <s v="MONTAN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x v="0"/>
    <s v="Under 50k"/>
    <s v="MONTANA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x v="0"/>
    <s v="Under 50k"/>
    <s v="MONTANA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x v="0"/>
    <s v="Under 50k"/>
    <s v="MONTANA GOV APP"/>
    <n v="0"/>
    <s v="63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x v="0"/>
    <s v="Under 50k"/>
    <s v="MONTA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x v="0"/>
    <s v="Under 50k"/>
    <s v="MONTAN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x v="0"/>
    <s v="Under 50k"/>
    <s v="MONTAN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x v="0"/>
    <s v="Under 50k"/>
    <s v="MONTANA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x v="0"/>
    <s v="Under 50k"/>
    <s v="MONTA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x v="0"/>
    <s v="Under 50k"/>
    <s v="MONTA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x v="0"/>
    <s v="Under 50k"/>
    <s v="MONTANA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x v="0"/>
    <s v="Under 50k"/>
    <s v="MONTANA GOV APP"/>
    <n v="0"/>
    <s v="11400"/>
    <s v="  "/>
    <m/>
    <s v="N"/>
    <s v="1132"/>
    <s v="BUS OTHER"/>
    <n v="11"/>
    <x v="0"/>
    <s v="32"/>
    <s v="113"/>
    <s v="Acquisition"/>
    <s v="02"/>
    <s v="Station"/>
    <m/>
    <m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x v="0"/>
    <s v="Under 50k"/>
    <s v="MONTANA GOV APP"/>
    <n v="0"/>
    <s v="11400"/>
    <s v="  "/>
    <m/>
    <s v="N"/>
    <s v="1144"/>
    <s v="MAINTENANCE FACILITY"/>
    <n v="11"/>
    <x v="0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x v="2"/>
    <s v="50k - 200k"/>
    <s v="Billings, MT"/>
    <n v="114773"/>
    <s v="11100"/>
    <s v="DF"/>
    <s v="DIESEL"/>
    <s v="N"/>
    <s v="1114"/>
    <s v="BUS OTHER"/>
    <n v="11"/>
    <x v="0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x v="2"/>
    <s v="50k - 200k"/>
    <s v="Billings, MT"/>
    <n v="114773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x v="2"/>
    <s v="50k - 200k"/>
    <s v="Billings, MT"/>
    <n v="11477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x v="2"/>
    <s v="50k - 200k"/>
    <s v="Billings, MT"/>
    <n v="114773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x v="2"/>
    <s v="50k - 200k"/>
    <s v="Billings, MT"/>
    <n v="11477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x v="2"/>
    <s v="50k - 200k"/>
    <s v="Billings, MT"/>
    <n v="114773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x v="2"/>
    <s v="50k - 200k"/>
    <s v="Billings, MT"/>
    <n v="114773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x v="2"/>
    <s v="50k - 200k"/>
    <s v="Billings, MT"/>
    <n v="114773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x v="2"/>
    <s v="50k - 200k"/>
    <s v="Billings, MT"/>
    <n v="114773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x v="2"/>
    <s v="50k - 200k"/>
    <s v="Billings, MT"/>
    <n v="114773"/>
    <s v="61000"/>
    <s v="  "/>
    <m/>
    <s v="N"/>
    <s v="4431"/>
    <s v="PLANNING"/>
    <n v="44"/>
    <x v="4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x v="0"/>
    <s v="Under 50k"/>
    <s v="MONTA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x v="0"/>
    <s v="Under 50k"/>
    <s v="MONTA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x v="2"/>
    <s v="50k - 200k"/>
    <s v="Missoula, MT"/>
    <n v="82157"/>
    <s v="11700"/>
    <s v="  "/>
    <m/>
    <s v="N"/>
    <s v="1164"/>
    <s v="BUS OTHER"/>
    <n v="11"/>
    <x v="0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x v="2"/>
    <s v="50k - 200k"/>
    <s v="Missoula, MT"/>
    <n v="82157"/>
    <s v="11700"/>
    <s v="  "/>
    <m/>
    <s v="N"/>
    <s v="1164"/>
    <s v="BUS OTHER"/>
    <n v="11"/>
    <x v="0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x v="2"/>
    <s v="50k - 200k"/>
    <s v="Missoula, MT"/>
    <n v="82157"/>
    <s v="11700"/>
    <s v="  "/>
    <m/>
    <s v="N"/>
    <s v="1164"/>
    <s v="BUS OTHER"/>
    <n v="11"/>
    <x v="0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x v="2"/>
    <s v="50k - 200k"/>
    <s v="Missoula, MT"/>
    <n v="821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x v="2"/>
    <s v="50k - 200k"/>
    <s v="Missoula, MT"/>
    <n v="82157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x v="2"/>
    <s v="50k - 200k"/>
    <s v="Great Falls, MT"/>
    <n v="6520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x v="2"/>
    <s v="50k - 200k"/>
    <s v="Great Falls, MT"/>
    <n v="6520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x v="2"/>
    <s v="50k - 200k"/>
    <s v="Billings, MT"/>
    <n v="11477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x v="2"/>
    <s v="50k - 200k"/>
    <s v="Missoula, MT"/>
    <n v="8215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x v="2"/>
    <s v="50k - 200k"/>
    <s v="Missoula, MT"/>
    <n v="8215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x v="2"/>
    <s v="50k - 200k"/>
    <s v="Missoula, MT"/>
    <n v="8215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x v="2"/>
    <s v="50k - 200k"/>
    <s v="Missoula, MT"/>
    <n v="821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x v="3"/>
    <s v="Over 1m"/>
    <s v="Charlotte, NC-SC"/>
    <n v="1249442"/>
    <s v="14070"/>
    <s v="GA"/>
    <s v="GASOLINE"/>
    <s v="N"/>
    <s v="1313"/>
    <s v="NEW STARTS"/>
    <n v="13"/>
    <x v="5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x v="3"/>
    <s v="Over 1m"/>
    <s v="Charlotte, NC-SC"/>
    <n v="1249442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x v="3"/>
    <s v="Over 1m"/>
    <s v="Charlotte, NC-SC"/>
    <n v="1249442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x v="3"/>
    <s v="Over 1m"/>
    <s v="Charlotte, NC-SC"/>
    <n v="1249442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x v="3"/>
    <s v="Over 1m"/>
    <s v="Charlotte, NC-SC"/>
    <n v="1249442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x v="3"/>
    <s v="Over 1m"/>
    <s v="Charlotte, NC-SC"/>
    <n v="1249442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x v="3"/>
    <s v="Over 1m"/>
    <s v="Charlotte, NC-SC"/>
    <n v="1249442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x v="3"/>
    <s v="Over 1m"/>
    <s v="Charlotte, NC-SC"/>
    <n v="1249442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x v="3"/>
    <s v="Over 1m"/>
    <s v="Charlotte, NC-SC"/>
    <n v="1249442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x v="3"/>
    <s v="Over 1m"/>
    <s v="Charlotte, NC-SC"/>
    <n v="1249442"/>
    <s v="141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x v="0"/>
    <s v="Under 50k"/>
    <s v="NORTH CAROLI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x v="0"/>
    <s v="Under 50k"/>
    <s v="NORTH CAROLI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x v="0"/>
    <s v="Under 50k"/>
    <s v="NORTH CAROLINA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x v="0"/>
    <s v="Under 50k"/>
    <s v="NORTH CAROLIN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x v="0"/>
    <s v="Under 50k"/>
    <s v="NORTH CAROLI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x v="0"/>
    <s v="Under 50k"/>
    <s v="NORTH CAROLINA GOV APP"/>
    <n v="0"/>
    <s v="64700"/>
    <s v="  "/>
    <m/>
    <s v="N"/>
    <s v="3009"/>
    <s v="OPERATING"/>
    <s v="30"/>
    <x v="1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x v="0"/>
    <s v="Under 50k"/>
    <s v="NORTH CAROLI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x v="0"/>
    <s v="Under 50k"/>
    <s v="NORTH CAROLINA GOV APP"/>
    <n v="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x v="0"/>
    <s v="Under 50k"/>
    <s v="NORTH CAROLIN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x v="2"/>
    <s v="50k - 200k"/>
    <s v="Gastonia, NC -SC"/>
    <n v="169495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x v="2"/>
    <s v="50k - 200k"/>
    <s v="High Point, NC"/>
    <n v="166485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x v="2"/>
    <s v="50k - 200k"/>
    <s v="High Point, NC"/>
    <n v="166485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x v="2"/>
    <s v="50k - 200k"/>
    <s v="Burlington, NC"/>
    <n v="119911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x v="2"/>
    <s v="50k - 200k"/>
    <s v="Burlington, NC"/>
    <n v="119911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x v="2"/>
    <s v="50k - 200k"/>
    <s v="Goldsboro, NC"/>
    <n v="6105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x v="2"/>
    <s v="50k - 200k"/>
    <s v="Rocky Mount, NC"/>
    <n v="6824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x v="2"/>
    <s v="50k - 200k"/>
    <s v="Rocky Mount, NC"/>
    <n v="68243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x v="2"/>
    <s v="50k - 200k"/>
    <s v="Jacksonville, NC"/>
    <n v="10541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x v="2"/>
    <s v="50k - 200k"/>
    <s v="Jacksonville, NC"/>
    <n v="105419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x v="2"/>
    <s v="50k - 200k"/>
    <s v="New Bern, NC"/>
    <n v="5050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x v="1"/>
    <s v="200k - 1m"/>
    <s v="Greensboro, NC"/>
    <n v="31181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x v="1"/>
    <s v="200k - 1m"/>
    <s v="Greensboro, NC"/>
    <n v="31181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x v="1"/>
    <s v="200k - 1m"/>
    <s v="Greensboro, NC"/>
    <n v="31181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x v="1"/>
    <s v="200k - 1m"/>
    <s v="Greensboro, NC"/>
    <n v="31181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x v="1"/>
    <s v="200k - 1m"/>
    <s v="Durham, NC"/>
    <n v="34760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x v="1"/>
    <s v="200k - 1m"/>
    <s v="Durham, NC"/>
    <n v="347602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x v="1"/>
    <s v="200k - 1m"/>
    <s v="Durham, NC"/>
    <n v="347602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x v="1"/>
    <s v="200k - 1m"/>
    <s v="Durham, NC"/>
    <n v="34760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x v="1"/>
    <s v="200k - 1m"/>
    <s v="Winston-Salem, NC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x v="1"/>
    <s v="200k - 1m"/>
    <s v="Winston-Salem, NC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x v="1"/>
    <s v="200k - 1m"/>
    <s v="Winston-Salem, NC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x v="1"/>
    <s v="200k - 1m"/>
    <s v="Winston-Salem, NC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x v="1"/>
    <s v="200k - 1m"/>
    <s v="Winston-Salem, NC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x v="1"/>
    <s v="200k - 1m"/>
    <s v="Winston-Salem, NC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x v="1"/>
    <s v="200k - 1m"/>
    <s v="Winston-Salem, NC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x v="1"/>
    <s v="200k - 1m"/>
    <s v="Winston-Salem, NC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x v="1"/>
    <s v="200k - 1m"/>
    <s v="Fayetteville, NC"/>
    <n v="31028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x v="1"/>
    <s v="200k - 1m"/>
    <s v="Fayetteville, NC"/>
    <n v="310282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x v="1"/>
    <s v="200k - 1m"/>
    <s v="Fayetteville, NC"/>
    <n v="310282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x v="1"/>
    <s v="200k - 1m"/>
    <s v="Wilmington, NC"/>
    <n v="21995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x v="1"/>
    <s v="200k - 1m"/>
    <s v="Wilmington, NC"/>
    <n v="219957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x v="1"/>
    <s v="200k - 1m"/>
    <s v="Wilmington, NC"/>
    <n v="219957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x v="1"/>
    <s v="200k - 1m"/>
    <s v="Wilmington, NC"/>
    <n v="219957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x v="1"/>
    <s v="200k - 1m"/>
    <s v="Raleigh, NC"/>
    <n v="88489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x v="1"/>
    <s v="200k - 1m"/>
    <s v="Raleigh, NC"/>
    <n v="88489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x v="1"/>
    <s v="200k - 1m"/>
    <s v="Raleigh, NC"/>
    <n v="884891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x v="1"/>
    <s v="200k - 1m"/>
    <s v="Raleigh, NC"/>
    <n v="88489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x v="1"/>
    <s v="200k - 1m"/>
    <s v="Hickory, NC"/>
    <n v="212195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x v="1"/>
    <s v="200k - 1m"/>
    <s v="Hickory, NC"/>
    <n v="21219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x v="1"/>
    <s v="200k - 1m"/>
    <s v="Hickory, NC"/>
    <n v="2121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x v="1"/>
    <s v="200k - 1m"/>
    <s v="Hickory, NC"/>
    <n v="212195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x v="3"/>
    <s v="Over 1m"/>
    <s v="Charlotte, NC-SC"/>
    <n v="124944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x v="3"/>
    <s v="Over 1m"/>
    <s v="Charlotte, NC-SC"/>
    <n v="1249442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x v="3"/>
    <s v="Over 1m"/>
    <s v="Charlotte, NC-SC"/>
    <n v="1249442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x v="3"/>
    <s v="Over 1m"/>
    <s v="Charlotte, NC-SC"/>
    <n v="12494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x v="3"/>
    <s v="Over 1m"/>
    <s v="Charlotte, NC-SC"/>
    <n v="12494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x v="3"/>
    <s v="Over 1m"/>
    <s v="Charlotte, NC-SC"/>
    <n v="12494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x v="1"/>
    <s v="200k - 1m"/>
    <s v="Asheville, NC"/>
    <n v="28064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x v="1"/>
    <s v="200k - 1m"/>
    <s v="Asheville, NC"/>
    <n v="28064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x v="1"/>
    <s v="200k - 1m"/>
    <s v="Asheville, NC"/>
    <n v="280648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x v="1"/>
    <s v="200k - 1m"/>
    <s v="Asheville, NC"/>
    <n v="28064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x v="1"/>
    <s v="200k - 1m"/>
    <s v="Asheville, NC"/>
    <n v="28064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x v="0"/>
    <s v="Under 50k"/>
    <s v="NORTH CAROLINA GOV APP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x v="0"/>
    <s v="Under 50k"/>
    <s v="NORTH CAROLI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x v="0"/>
    <s v="Under 50k"/>
    <s v="NORTH CAROLI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x v="0"/>
    <s v="Under 50k"/>
    <s v="NORTH CAROLINA GOV APP"/>
    <n v="0"/>
    <s v="648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x v="0"/>
    <s v="Under 50k"/>
    <s v="NORTH CAROLINA GOV APP"/>
    <n v="0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x v="0"/>
    <s v="Under 50k"/>
    <s v="NORTH CAROLIN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x v="0"/>
    <s v="Under 50k"/>
    <s v="NORTH CAROLI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x v="0"/>
    <s v="Under 50k"/>
    <s v="NORTH CAROLINA GOV APP"/>
    <n v="0"/>
    <s v="1132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x v="0"/>
    <s v="Under 50k"/>
    <s v="NORTH CAROLINA GOV APP"/>
    <n v="0"/>
    <s v="648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x v="0"/>
    <s v="Under 50k"/>
    <s v="NORTH CAROLINA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x v="0"/>
    <s v="Under 50k"/>
    <s v="NORTH CAROLIN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x v="0"/>
    <s v="Under 50k"/>
    <s v="NORTH CAROLINA GOV APP"/>
    <n v="0"/>
    <s v="648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x v="0"/>
    <s v="Under 50k"/>
    <s v="NORTH CAROLINA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x v="0"/>
    <s v="Under 50k"/>
    <s v="NORTH CAROLINA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x v="0"/>
    <s v="Under 50k"/>
    <s v="NORTH CAROLINA GOV APP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x v="0"/>
    <s v="Under 50k"/>
    <s v="NORTH CAROLINA GOV APP"/>
    <n v="0"/>
    <s v="648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x v="0"/>
    <s v="Under 50k"/>
    <s v="NORTH CAROLINA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x v="0"/>
    <s v="Under 50k"/>
    <s v="NORTH CAROLINA GOV APP"/>
    <n v="0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x v="0"/>
    <s v="Under 50k"/>
    <s v="NORTH CAROLINA GOV APP"/>
    <n v="0"/>
    <s v="648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x v="0"/>
    <s v="Under 50k"/>
    <s v="NORTH CAROLINA GOV APP"/>
    <n v="0"/>
    <s v="11400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x v="0"/>
    <s v="Under 50k"/>
    <s v="NORTH CAROLINA GOV APP"/>
    <n v="0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x v="0"/>
    <s v="Under 50k"/>
    <s v="NORTH CAROLINA GOV APP"/>
    <n v="0"/>
    <s v="648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x v="0"/>
    <s v="Under 50k"/>
    <s v="NORTH CAROLINA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x v="0"/>
    <s v="Under 50k"/>
    <s v="NORTH CAROLINA GOV APP"/>
    <n v="0"/>
    <s v="648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x v="0"/>
    <s v="Under 50k"/>
    <s v="NORTH CAROLINA GOV APP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x v="0"/>
    <s v="Under 50k"/>
    <s v="NORTH CAROLIN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x v="0"/>
    <s v="Under 50k"/>
    <s v="NORTH CAROLINA GOV APP"/>
    <n v="0"/>
    <s v="648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x v="0"/>
    <s v="Under 50k"/>
    <s v="NORTH CAROLI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x v="0"/>
    <s v="Under 50k"/>
    <s v="NORTH CAROLINA GOV APP"/>
    <n v="0"/>
    <s v="648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x v="0"/>
    <s v="Under 50k"/>
    <s v="NORTH CAROLI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x v="0"/>
    <s v="Under 50k"/>
    <s v="NORTH CAROLIN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x v="0"/>
    <s v="Under 50k"/>
    <s v="NORTH CAROLINA GOV APP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x v="0"/>
    <s v="Under 50k"/>
    <s v="NORTH CAROLIN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x v="0"/>
    <s v="Under 50k"/>
    <s v="NORTH CAROLINA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x v="0"/>
    <s v="Under 50k"/>
    <s v="NORTH CAROLINA GOV APP"/>
    <n v="0"/>
    <s v="11400"/>
    <s v="  "/>
    <m/>
    <s v="N"/>
    <s v="1142"/>
    <s v="MAINTENANCE FACILITY"/>
    <n v="11"/>
    <x v="0"/>
    <s v="42"/>
    <s v="114"/>
    <s v="Acquisition"/>
    <s v="01"/>
    <s v="Admin/Maint Facility"/>
    <m/>
    <m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x v="0"/>
    <s v="Under 50k"/>
    <s v="NORTH CAROLINA GOV APP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x v="0"/>
    <s v="Under 50k"/>
    <s v="NORTH CAROLI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x v="0"/>
    <s v="Under 50k"/>
    <s v="NORTH CAROLINA GOV APP"/>
    <n v="0"/>
    <s v="11100"/>
    <s v="GA"/>
    <s v="GASOLINE"/>
    <s v="N"/>
    <s v="1113"/>
    <s v="BUS PURCHASE"/>
    <n v="11"/>
    <x v="0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x v="0"/>
    <s v="Under 50k"/>
    <s v="NORTH CAROLI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x v="0"/>
    <s v="Under 50k"/>
    <s v="NORTH CAROLINA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x v="0"/>
    <s v="Under 50k"/>
    <s v="NORTH CAROLINA GOV APP"/>
    <n v="0"/>
    <s v="11400"/>
    <s v="  "/>
    <m/>
    <s v="N"/>
    <s v="1142"/>
    <s v="MAINTENANCE FACILITY"/>
    <n v="11"/>
    <x v="0"/>
    <s v="42"/>
    <s v="114"/>
    <s v="Acquisition"/>
    <s v="05"/>
    <s v="Yards &amp; Shops"/>
    <m/>
    <m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x v="0"/>
    <s v="Under 50k"/>
    <s v="NORTH CAROLI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x v="2"/>
    <s v="50k - 200k"/>
    <s v="FT. Laurderdale-Hollywood-Pompano Beach, FL"/>
    <n v="165502"/>
    <s v="441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s v="FT. Laurderdale-Hollywood-Pompano Beach, FL"/>
    <n v="165502"/>
    <s v="4416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s v="FT. Laurderdale-Hollywood-Pompano Beach, FL"/>
    <n v="165502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x v="2"/>
    <s v="50k - 200k"/>
    <s v="FT. Laurderdale-Hollywood-Pompano Beach, FL"/>
    <n v="165502"/>
    <s v="441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x v="3"/>
    <s v="Over 1m"/>
    <s v="Charlotte, NC-SC"/>
    <n v="124944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x v="3"/>
    <s v="Over 1m"/>
    <s v="Charlotte, NC-SC"/>
    <n v="124944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x v="1"/>
    <s v="200k - 1m"/>
    <s v="Raleigh, NC"/>
    <n v="88489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x v="1"/>
    <s v="200k - 1m"/>
    <s v="Raleigh, NC"/>
    <n v="884891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x v="1"/>
    <s v="200k - 1m"/>
    <s v="Raleigh, NC"/>
    <n v="88489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x v="1"/>
    <s v="200k - 1m"/>
    <s v="Raleigh, NC"/>
    <n v="884891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x v="1"/>
    <s v="200k - 1m"/>
    <s v="Raleigh, NC"/>
    <n v="884891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x v="1"/>
    <s v="200k - 1m"/>
    <s v="Raleigh, NC"/>
    <n v="884891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x v="1"/>
    <s v="200k - 1m"/>
    <s v="Raleigh, NC"/>
    <n v="88489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x v="1"/>
    <s v="200k - 1m"/>
    <s v="Raleigh, NC"/>
    <n v="88489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x v="1"/>
    <s v="200k - 1m"/>
    <s v="Durham, NC"/>
    <n v="347602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x v="1"/>
    <s v="200k - 1m"/>
    <s v="Durham, NC"/>
    <n v="34760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x v="1"/>
    <s v="200k - 1m"/>
    <s v="Durham, NC"/>
    <n v="34760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x v="1"/>
    <s v="200k - 1m"/>
    <s v="Durham, NC"/>
    <n v="34760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x v="1"/>
    <s v="200k - 1m"/>
    <s v="Durham, NC"/>
    <n v="347602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x v="1"/>
    <s v="200k - 1m"/>
    <s v="Durham, NC"/>
    <n v="347602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x v="1"/>
    <s v="200k - 1m"/>
    <s v="Durham, NC"/>
    <n v="347602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x v="1"/>
    <s v="200k - 1m"/>
    <s v="Durham, NC"/>
    <n v="347602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x v="1"/>
    <s v="200k - 1m"/>
    <s v="Durham, NC"/>
    <n v="34760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x v="1"/>
    <s v="200k - 1m"/>
    <s v="Greensboro, NC"/>
    <n v="311810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x v="1"/>
    <s v="200k - 1m"/>
    <s v="Durham, NC"/>
    <n v="347602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x v="1"/>
    <s v="200k - 1m"/>
    <s v="Durham, NC"/>
    <n v="34760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x v="1"/>
    <s v="200k - 1m"/>
    <s v="Concord, NC"/>
    <n v="214881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x v="1"/>
    <s v="200k - 1m"/>
    <s v="Concord, NC"/>
    <n v="214881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x v="1"/>
    <s v="200k - 1m"/>
    <s v="Concord, NC"/>
    <n v="214881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x v="1"/>
    <s v="200k - 1m"/>
    <s v="Concord, NC"/>
    <n v="214881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x v="1"/>
    <s v="200k - 1m"/>
    <s v="Raleigh, NC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x v="1"/>
    <s v="200k - 1m"/>
    <s v="Raleigh, NC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x v="1"/>
    <s v="200k - 1m"/>
    <s v="Raleigh, NC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x v="1"/>
    <s v="200k - 1m"/>
    <s v="Raleigh, NC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x v="1"/>
    <s v="200k - 1m"/>
    <s v="Raleigh, NC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x v="1"/>
    <s v="200k - 1m"/>
    <s v="Raleigh, NC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x v="1"/>
    <s v="200k - 1m"/>
    <s v="Raleigh, NC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x v="1"/>
    <s v="200k - 1m"/>
    <s v="Raleigh, NC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x v="1"/>
    <s v="200k - 1m"/>
    <s v="Raleigh, NC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x v="0"/>
    <s v="Under 50k"/>
    <s v="NORTH CAROLINA GOV APP"/>
    <n v="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x v="0"/>
    <s v="Under 50k"/>
    <s v="NORTH CAROLINA GOV APP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x v="0"/>
    <s v="Under 50k"/>
    <s v="NORTH CAROLINA GOV APP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x v="0"/>
    <s v="Under 50k"/>
    <s v="NORTH CAROLINA GOV APP"/>
    <n v="0"/>
    <s v="74000"/>
    <s v="  "/>
    <m/>
    <s v="N"/>
    <s v="7410"/>
    <s v="STATE SAFETY OVERSIGHT"/>
    <n v="74"/>
    <x v="8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x v="0"/>
    <s v="Under 50k"/>
    <s v="NORTH CAROLINA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x v="0"/>
    <s v="Under 50k"/>
    <s v="NORTH CAROLINA GOV APP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x v="0"/>
    <s v="Under 50k"/>
    <s v="NORTH CAROLINA GOV APP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x v="0"/>
    <s v="Under 50k"/>
    <s v="NORTH CAROLINA GOV APP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x v="0"/>
    <s v="Under 50k"/>
    <s v="NORTH CAROLINA GOV APP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x v="0"/>
    <s v="Under 50k"/>
    <s v="NORTH CAROLINA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x v="0"/>
    <s v="Under 50k"/>
    <s v="NORTH CAROLINA GOV APP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x v="0"/>
    <s v="Under 50k"/>
    <s v="NORTH CAROLINA GOV APP"/>
    <n v="0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x v="0"/>
    <s v="Under 50k"/>
    <s v="NORTH CAROLINA GOV APP"/>
    <n v="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x v="0"/>
    <s v="Under 50k"/>
    <s v="NORTH CAROLINA GOV APP"/>
    <n v="0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x v="0"/>
    <s v="Under 50k"/>
    <s v="NORTH CAROLINA GOV APP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x v="0"/>
    <s v="Under 50k"/>
    <s v="NORTH CAROLINA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x v="0"/>
    <s v="Under 50k"/>
    <s v="NORTH CAROLINA GOV APP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x v="0"/>
    <s v="Under 50k"/>
    <s v="NORTH CAROLINA GOV APP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x v="0"/>
    <s v="Under 50k"/>
    <s v="NORTH CAROLINA GOV APP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x v="0"/>
    <s v="Under 50k"/>
    <s v="NORTH CAROLINA GOV APP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x v="0"/>
    <s v="Under 50k"/>
    <s v="NORTH CAROLINA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x v="0"/>
    <s v="Under 50k"/>
    <s v="NORTH CAROLINA GOV APP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x v="0"/>
    <s v="Under 50k"/>
    <s v="NORTH CAROLINA GOV APP"/>
    <n v="0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x v="0"/>
    <s v="Under 50k"/>
    <s v="NORTH CAROLINA GOV APP"/>
    <n v="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x v="0"/>
    <s v="Under 50k"/>
    <s v="NORTH CAROLINA GOV APP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x v="1"/>
    <s v="200k - 1m"/>
    <s v="Greensboro, NC"/>
    <n v="31181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x v="1"/>
    <s v="200k - 1m"/>
    <s v="Greensboro, NC"/>
    <n v="31181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x v="1"/>
    <s v="200k - 1m"/>
    <s v="Greensboro, NC"/>
    <n v="31181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x v="1"/>
    <s v="200k - 1m"/>
    <s v="Greensboro, NC"/>
    <n v="311810"/>
    <s v="11900"/>
    <s v="  "/>
    <m/>
    <s v="N"/>
    <s v="1194"/>
    <s v="BUS OTHER"/>
    <n v="11"/>
    <x v="0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x v="1"/>
    <s v="200k - 1m"/>
    <s v="Greensboro, NC"/>
    <n v="31181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x v="1"/>
    <s v="200k - 1m"/>
    <s v="Greensboro, NC"/>
    <n v="31181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x v="1"/>
    <s v="200k - 1m"/>
    <s v="Greensboro, NC"/>
    <n v="31181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x v="2"/>
    <s v="50k - 200k"/>
    <s v="Gastonia, NC -SC"/>
    <n v="169495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x v="2"/>
    <s v="50k - 200k"/>
    <s v="Gastonia, NC -SC"/>
    <n v="16949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x v="2"/>
    <s v="50k - 200k"/>
    <s v="Gastonia, NC -SC"/>
    <n v="16949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x v="2"/>
    <s v="50k - 200k"/>
    <s v="Gastonia, NC -SC"/>
    <n v="16949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x v="2"/>
    <s v="50k - 200k"/>
    <s v="Gastonia, NC -SC"/>
    <n v="1694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x v="2"/>
    <s v="50k - 200k"/>
    <s v="Gastonia, NC -SC"/>
    <n v="16949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x v="2"/>
    <s v="50k - 200k"/>
    <s v="Gastonia, NC -SC"/>
    <n v="169495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s v="Gastonia, NC -SC"/>
    <n v="1694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s v="Gastonia, NC -SC"/>
    <n v="1694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x v="1"/>
    <s v="200k - 1m"/>
    <s v="Durham, NC"/>
    <n v="34760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x v="1"/>
    <s v="200k - 1m"/>
    <s v="Durham, NC"/>
    <n v="34760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x v="1"/>
    <s v="200k - 1m"/>
    <s v="Durham, NC"/>
    <n v="34760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x v="1"/>
    <s v="200k - 1m"/>
    <s v="Durham, NC"/>
    <n v="34760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x v="1"/>
    <s v="200k - 1m"/>
    <s v="Durham, NC"/>
    <n v="34760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x v="1"/>
    <s v="200k - 1m"/>
    <s v="Durham, NC"/>
    <n v="347602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x v="1"/>
    <s v="200k - 1m"/>
    <s v="Durham, NC"/>
    <n v="347602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x v="1"/>
    <s v="200k - 1m"/>
    <s v="Durham, NC"/>
    <n v="347602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x v="1"/>
    <s v="200k - 1m"/>
    <s v="Winston-Salem, NC"/>
    <n v="391024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x v="1"/>
    <s v="200k - 1m"/>
    <s v="Winston-Salem, NC"/>
    <n v="39102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x v="1"/>
    <s v="200k - 1m"/>
    <s v="Winston-Salem, NC"/>
    <n v="391024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x v="1"/>
    <s v="200k - 1m"/>
    <s v="Winston-Salem, NC"/>
    <n v="391024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x v="1"/>
    <s v="200k - 1m"/>
    <s v="Winston-Salem, NC"/>
    <n v="39102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x v="1"/>
    <s v="200k - 1m"/>
    <s v="Winston-Salem, NC"/>
    <n v="391024"/>
    <s v="646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x v="1"/>
    <s v="200k - 1m"/>
    <s v="Winston-Salem, NC"/>
    <n v="39102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x v="1"/>
    <s v="200k - 1m"/>
    <s v="Winston-Salem, NC"/>
    <n v="391024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x v="1"/>
    <s v="200k - 1m"/>
    <s v="Winston-Salem, NC"/>
    <n v="391024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x v="1"/>
    <s v="200k - 1m"/>
    <s v="Durham, NC"/>
    <n v="34760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x v="1"/>
    <s v="200k - 1m"/>
    <s v="Raleigh, NC"/>
    <n v="88489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x v="1"/>
    <s v="200k - 1m"/>
    <s v="Raleigh, NC"/>
    <n v="8848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x v="1"/>
    <s v="200k - 1m"/>
    <s v="Raleigh, NC"/>
    <n v="884891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x v="1"/>
    <s v="200k - 1m"/>
    <s v="Raleigh, NC"/>
    <n v="884891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x v="1"/>
    <s v="200k - 1m"/>
    <s v="Raleigh, NC"/>
    <n v="884891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x v="1"/>
    <s v="200k - 1m"/>
    <s v="Raleigh, NC"/>
    <n v="884891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x v="1"/>
    <s v="200k - 1m"/>
    <s v="Raleigh, NC"/>
    <n v="884891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x v="1"/>
    <s v="200k - 1m"/>
    <s v="Raleigh, NC"/>
    <n v="884891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x v="1"/>
    <s v="200k - 1m"/>
    <s v="Raleigh, NC"/>
    <n v="884891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x v="1"/>
    <s v="200k - 1m"/>
    <s v="Raleigh, NC"/>
    <n v="88489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x v="1"/>
    <s v="200k - 1m"/>
    <s v="Fayetteville, NC"/>
    <n v="31028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x v="1"/>
    <s v="200k - 1m"/>
    <s v="Fayetteville, NC"/>
    <n v="310282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x v="1"/>
    <s v="200k - 1m"/>
    <s v="Fayetteville, NC"/>
    <n v="310282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x v="1"/>
    <s v="200k - 1m"/>
    <s v="Fayetteville, NC"/>
    <n v="31028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x v="1"/>
    <s v="200k - 1m"/>
    <s v="Fayetteville, NC"/>
    <n v="31028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x v="1"/>
    <s v="200k - 1m"/>
    <s v="Fayetteville, NC"/>
    <n v="31028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x v="1"/>
    <s v="200k - 1m"/>
    <s v="Fayetteville, NC"/>
    <n v="31028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x v="3"/>
    <s v="Over 1m"/>
    <s v="Charlotte, NC-SC"/>
    <n v="124944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x v="3"/>
    <s v="Over 1m"/>
    <s v="Charlotte, NC-SC"/>
    <n v="1249442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x v="3"/>
    <s v="Over 1m"/>
    <s v="Charlotte, NC-SC"/>
    <n v="124944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x v="3"/>
    <s v="Over 1m"/>
    <s v="Charlotte, NC-SC"/>
    <n v="1249442"/>
    <s v="11100"/>
    <s v="DF"/>
    <s v="DIESEL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x v="3"/>
    <s v="Over 1m"/>
    <s v="Charlotte, NC-SC"/>
    <n v="1249442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x v="3"/>
    <s v="Over 1m"/>
    <s v="Charlotte, NC-SC"/>
    <n v="1249442"/>
    <s v="11600"/>
    <s v="  "/>
    <m/>
    <s v="N"/>
    <s v="1163"/>
    <s v="BUS OTHER"/>
    <n v="11"/>
    <x v="0"/>
    <s v="63"/>
    <s v="116"/>
    <s v="Construction"/>
    <s v="03"/>
    <s v="Radios"/>
    <m/>
    <m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x v="3"/>
    <s v="Over 1m"/>
    <s v="Charlotte, NC-SC"/>
    <n v="124944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x v="3"/>
    <s v="Over 1m"/>
    <s v="Charlotte, NC-SC"/>
    <n v="124944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x v="3"/>
    <s v="Over 1m"/>
    <s v="Charlotte, NC-SC"/>
    <n v="1249442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x v="3"/>
    <s v="Over 1m"/>
    <s v="Charlotte, NC-SC"/>
    <n v="1249442"/>
    <s v="121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x v="3"/>
    <s v="Over 1m"/>
    <s v="Charlotte, NC-SC"/>
    <n v="1249442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x v="3"/>
    <s v="Over 1m"/>
    <s v="Charlotte, NC-SC"/>
    <n v="1249442"/>
    <s v="12400"/>
    <s v="  "/>
    <m/>
    <s v="N"/>
    <s v="1243"/>
    <s v="FIXED GUIDEWAY"/>
    <n v="12"/>
    <x v="3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x v="3"/>
    <s v="Over 1m"/>
    <s v="Charlotte, NC-SC"/>
    <n v="1249442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x v="3"/>
    <s v="Over 1m"/>
    <s v="Charlotte, NC-SC"/>
    <n v="124944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x v="2"/>
    <s v="50k - 200k"/>
    <s v="High Point, NC"/>
    <n v="16648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x v="2"/>
    <s v="50k - 200k"/>
    <s v="High Point, NC"/>
    <n v="16648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x v="2"/>
    <s v="50k - 200k"/>
    <s v="High Point, NC"/>
    <n v="166485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x v="2"/>
    <s v="50k - 200k"/>
    <s v="High Point, NC"/>
    <n v="16648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x v="2"/>
    <s v="50k - 200k"/>
    <s v="High Point, NC"/>
    <n v="16648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x v="2"/>
    <s v="50k - 200k"/>
    <s v="Burlington, NC"/>
    <n v="1199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x v="1"/>
    <s v="200k - 1m"/>
    <s v="Raleigh, NC"/>
    <n v="884891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x v="1"/>
    <s v="200k - 1m"/>
    <s v="Raleigh, NC"/>
    <n v="884891"/>
    <s v="4418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x v="1"/>
    <s v="200k - 1m"/>
    <s v="Raleigh, NC"/>
    <n v="884891"/>
    <s v="4418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x v="1"/>
    <s v="200k - 1m"/>
    <s v="Raleigh, NC"/>
    <n v="884891"/>
    <s v="4418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x v="2"/>
    <s v="50k - 200k"/>
    <s v="Rocky Mount, NC"/>
    <n v="68243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x v="2"/>
    <s v="50k - 200k"/>
    <s v="High Point, NC"/>
    <n v="16648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x v="2"/>
    <s v="50k - 200k"/>
    <s v="High Point, NC"/>
    <n v="16648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x v="2"/>
    <s v="50k - 200k"/>
    <s v="Burlington, NC"/>
    <n v="119911"/>
    <s v="30001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x v="1"/>
    <s v="200k - 1m"/>
    <s v="Asheville, NC"/>
    <n v="28064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x v="1"/>
    <s v="200k - 1m"/>
    <s v="Asheville, NC"/>
    <n v="28064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x v="1"/>
    <s v="200k - 1m"/>
    <s v="Asheville, NC"/>
    <n v="280648"/>
    <s v="646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x v="1"/>
    <s v="200k - 1m"/>
    <s v="Asheville, NC"/>
    <n v="280648"/>
    <s v="30000"/>
    <s v="OR"/>
    <s v="OTHER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x v="1"/>
    <s v="200k - 1m"/>
    <s v="Asheville, NC"/>
    <n v="280648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x v="2"/>
    <s v="50k - 200k"/>
    <s v="High Point, NC"/>
    <n v="16648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x v="2"/>
    <s v="50k - 200k"/>
    <s v="High Point, NC"/>
    <n v="16648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x v="2"/>
    <s v="50k - 200k"/>
    <s v="High Point, NC"/>
    <n v="166485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x v="2"/>
    <s v="50k - 200k"/>
    <s v="High Point, NC"/>
    <n v="166485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x v="2"/>
    <s v="50k - 200k"/>
    <s v="High Point, NC"/>
    <n v="16648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x v="2"/>
    <s v="50k - 200k"/>
    <s v="High Point, NC"/>
    <n v="16648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x v="2"/>
    <s v="50k - 200k"/>
    <s v="High Point, NC"/>
    <n v="16648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x v="2"/>
    <s v="50k - 200k"/>
    <s v="High Point, NC"/>
    <n v="16648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x v="2"/>
    <s v="50k - 200k"/>
    <s v="High Point, NC"/>
    <n v="16648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x v="2"/>
    <s v="50k - 200k"/>
    <s v="High Point, NC"/>
    <n v="16648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x v="2"/>
    <s v="50k - 200k"/>
    <s v="High Point, NC"/>
    <n v="166485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x v="2"/>
    <s v="50k - 200k"/>
    <s v="High Point, NC"/>
    <n v="166485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x v="2"/>
    <s v="50k - 200k"/>
    <s v="High Point, NC"/>
    <n v="16648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x v="2"/>
    <s v="50k - 200k"/>
    <s v="Greenville, NC"/>
    <n v="117798"/>
    <s v="11300"/>
    <s v="  "/>
    <m/>
    <s v="N"/>
    <s v="1132"/>
    <s v="BUS OTHER"/>
    <n v="11"/>
    <x v="0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x v="2"/>
    <s v="50k - 200k"/>
    <s v="Greenville, NC"/>
    <n v="1177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x v="2"/>
    <s v="50k - 200k"/>
    <s v="Greenville, NC"/>
    <n v="11779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x v="2"/>
    <s v="50k - 200k"/>
    <s v="Greenville, NC"/>
    <n v="11779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x v="2"/>
    <s v="50k - 200k"/>
    <s v="Greenville, NC"/>
    <n v="117798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x v="2"/>
    <s v="50k - 200k"/>
    <s v="Goldsboro, NC"/>
    <n v="6105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x v="2"/>
    <s v="50k - 200k"/>
    <s v="Goldsboro, NC"/>
    <n v="6105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x v="2"/>
    <s v="50k - 200k"/>
    <s v="Goldsboro, NC"/>
    <n v="6105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x v="2"/>
    <s v="50k - 200k"/>
    <s v="Rocky Mount, NC"/>
    <n v="6824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x v="2"/>
    <s v="50k - 200k"/>
    <s v="Rocky Mount, NC"/>
    <n v="6824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x v="2"/>
    <s v="50k - 200k"/>
    <s v="Rocky Mount, NC"/>
    <n v="68243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x v="1"/>
    <s v="200k - 1m"/>
    <s v="Concord, NC"/>
    <n v="21488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x v="1"/>
    <s v="200k - 1m"/>
    <s v="Concord, NC"/>
    <n v="21488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x v="1"/>
    <s v="200k - 1m"/>
    <s v="Concord, NC"/>
    <n v="21488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x v="1"/>
    <s v="200k - 1m"/>
    <s v="Concord, NC"/>
    <n v="21488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x v="1"/>
    <s v="200k - 1m"/>
    <s v="Concord, NC"/>
    <n v="21488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x v="1"/>
    <s v="200k - 1m"/>
    <s v="Durham, NC"/>
    <n v="347602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x v="1"/>
    <s v="200k - 1m"/>
    <s v="Raleigh, NC"/>
    <n v="8848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x v="1"/>
    <s v="200k - 1m"/>
    <s v="Raleigh, NC"/>
    <n v="884891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x v="1"/>
    <s v="200k - 1m"/>
    <s v="Raleigh, NC"/>
    <n v="884891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x v="1"/>
    <s v="200k - 1m"/>
    <s v="Raleigh, NC"/>
    <n v="884891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x v="1"/>
    <s v="200k - 1m"/>
    <s v="Raleigh, NC"/>
    <n v="884891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x v="1"/>
    <s v="200k - 1m"/>
    <s v="Raleigh, NC"/>
    <n v="884891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x v="1"/>
    <s v="200k - 1m"/>
    <s v="Raleigh, NC"/>
    <n v="884891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x v="1"/>
    <s v="200k - 1m"/>
    <s v="Raleigh, NC"/>
    <n v="88489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x v="1"/>
    <s v="200k - 1m"/>
    <s v="Wilmington, NC"/>
    <n v="219957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x v="1"/>
    <s v="200k - 1m"/>
    <s v="Hickory, NC"/>
    <n v="21219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x v="1"/>
    <s v="200k - 1m"/>
    <s v="Hickory, NC"/>
    <n v="2121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x v="1"/>
    <s v="200k - 1m"/>
    <s v="Hickory, NC"/>
    <n v="21219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x v="1"/>
    <s v="200k - 1m"/>
    <s v="Hickory, NC"/>
    <n v="212195"/>
    <s v="11900"/>
    <s v="  "/>
    <m/>
    <s v="N"/>
    <s v="1194"/>
    <s v="BUS OTHER"/>
    <n v="11"/>
    <x v="0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x v="1"/>
    <s v="200k - 1m"/>
    <s v="Hickory, NC"/>
    <n v="212195"/>
    <s v="11900"/>
    <s v="  "/>
    <m/>
    <s v="N"/>
    <s v="1194"/>
    <s v="BUS OTHER"/>
    <n v="11"/>
    <x v="0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x v="1"/>
    <s v="200k - 1m"/>
    <s v="Hickory, NC"/>
    <n v="2121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x v="1"/>
    <s v="200k - 1m"/>
    <s v="Hickory, NC"/>
    <n v="21219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x v="1"/>
    <s v="200k - 1m"/>
    <s v="Hickory, NC"/>
    <n v="212195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x v="1"/>
    <s v="200k - 1m"/>
    <s v="Fayetteville, NC"/>
    <n v="31028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x v="1"/>
    <s v="200k - 1m"/>
    <s v="Fayetteville, NC"/>
    <n v="31028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x v="1"/>
    <s v="200k - 1m"/>
    <s v="Fayetteville, NC"/>
    <n v="310282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x v="1"/>
    <s v="200k - 1m"/>
    <s v="Fayetteville, NC"/>
    <n v="310282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x v="1"/>
    <s v="200k - 1m"/>
    <s v="Fayetteville, NC"/>
    <n v="310282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x v="1"/>
    <s v="200k - 1m"/>
    <s v="Fayetteville, NC"/>
    <n v="310282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x v="1"/>
    <s v="200k - 1m"/>
    <s v="Fayetteville, NC"/>
    <n v="31028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x v="1"/>
    <s v="200k - 1m"/>
    <s v="Fayetteville, NC"/>
    <n v="310282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x v="1"/>
    <s v="200k - 1m"/>
    <s v="Fayetteville, NC"/>
    <n v="310282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x v="1"/>
    <s v="200k - 1m"/>
    <s v="Fayetteville, NC"/>
    <n v="310282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x v="1"/>
    <s v="200k - 1m"/>
    <s v="Fayetteville, NC"/>
    <n v="310282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x v="1"/>
    <s v="200k - 1m"/>
    <s v="Fayetteville, NC"/>
    <n v="310282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x v="1"/>
    <s v="200k - 1m"/>
    <s v="Fayetteville, NC"/>
    <n v="310282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x v="1"/>
    <s v="200k - 1m"/>
    <s v="Fayetteville, NC"/>
    <n v="310282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x v="1"/>
    <s v="200k - 1m"/>
    <s v="Fayetteville, NC"/>
    <n v="31028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x v="1"/>
    <s v="200k - 1m"/>
    <s v="Raleigh, NC"/>
    <n v="884891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x v="1"/>
    <s v="200k - 1m"/>
    <s v="Raleigh, NC"/>
    <n v="88489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x v="1"/>
    <s v="200k - 1m"/>
    <s v="Raleigh, NC"/>
    <n v="884891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x v="1"/>
    <s v="200k - 1m"/>
    <s v="Raleigh, NC"/>
    <n v="884891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x v="1"/>
    <s v="200k - 1m"/>
    <s v="Raleigh, NC"/>
    <n v="884891"/>
    <s v="11400"/>
    <s v="  "/>
    <m/>
    <s v="N"/>
    <s v="1146"/>
    <s v="MAINTENANCE FACILITY"/>
    <n v="11"/>
    <x v="0"/>
    <s v="46"/>
    <s v="114"/>
    <s v="Lease"/>
    <s v="07"/>
    <s v="ADP Software"/>
    <m/>
    <m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x v="1"/>
    <s v="200k - 1m"/>
    <s v="Raleigh, NC"/>
    <n v="8848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x v="1"/>
    <s v="200k - 1m"/>
    <s v="Raleigh, NC"/>
    <n v="88489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x v="1"/>
    <s v="200k - 1m"/>
    <s v="Raleigh, NC"/>
    <n v="884891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x v="1"/>
    <s v="200k - 1m"/>
    <s v="Raleigh, NC"/>
    <n v="88489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x v="1"/>
    <s v="200k - 1m"/>
    <s v="Raleigh, NC"/>
    <n v="884891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x v="1"/>
    <s v="200k - 1m"/>
    <s v="Raleigh, NC"/>
    <n v="884891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x v="2"/>
    <s v="50k - 200k"/>
    <s v="High Point, NC"/>
    <n v="166485"/>
    <s v="30000"/>
    <s v="OR"/>
    <s v="OTHER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x v="2"/>
    <s v="50k - 200k"/>
    <s v="High Point, NC"/>
    <n v="16648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x v="1"/>
    <s v="200k - 1m"/>
    <s v="Concord, NC"/>
    <n v="214881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x v="1"/>
    <s v="200k - 1m"/>
    <s v="Concord, NC"/>
    <n v="21488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x v="1"/>
    <s v="200k - 1m"/>
    <s v="Concord, NC"/>
    <n v="214881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x v="1"/>
    <s v="200k - 1m"/>
    <s v="Concord, NC"/>
    <n v="214881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x v="1"/>
    <s v="200k - 1m"/>
    <s v="Concord, NC"/>
    <n v="21488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x v="1"/>
    <s v="200k - 1m"/>
    <s v="Concord, NC"/>
    <n v="21488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x v="1"/>
    <s v="200k - 1m"/>
    <s v="Concord, NC"/>
    <n v="21488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x v="1"/>
    <s v="200k - 1m"/>
    <s v="Concord, NC"/>
    <n v="21488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x v="1"/>
    <s v="200k - 1m"/>
    <s v="Concord, NC"/>
    <n v="21488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x v="1"/>
    <s v="200k - 1m"/>
    <s v="Wilmington, NC"/>
    <n v="21995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x v="1"/>
    <s v="200k - 1m"/>
    <s v="Wilmington, NC"/>
    <n v="21995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x v="1"/>
    <s v="200k - 1m"/>
    <s v="Durham, NC"/>
    <n v="34760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x v="1"/>
    <s v="200k - 1m"/>
    <s v="Durham, NC"/>
    <n v="34760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x v="1"/>
    <s v="200k - 1m"/>
    <s v="Durham, NC"/>
    <n v="34760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x v="1"/>
    <s v="200k - 1m"/>
    <s v="Durham, NC"/>
    <n v="34760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x v="1"/>
    <s v="200k - 1m"/>
    <s v="Durham, NC"/>
    <n v="34760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x v="1"/>
    <s v="200k - 1m"/>
    <s v="Durham, NC"/>
    <n v="347602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x v="1"/>
    <s v="200k - 1m"/>
    <s v="Durham, NC"/>
    <n v="347602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x v="1"/>
    <s v="200k - 1m"/>
    <s v="Durham, NC"/>
    <n v="347602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x v="2"/>
    <s v="50k - 200k"/>
    <s v="New Bern, NC"/>
    <n v="5050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x v="2"/>
    <s v="50k - 200k"/>
    <s v="New Bern, NC"/>
    <n v="50503"/>
    <s v="11100"/>
    <s v="  "/>
    <m/>
    <s v="N"/>
    <s v="1113"/>
    <s v="BUS PURCHASE"/>
    <n v="11"/>
    <x v="0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x v="2"/>
    <s v="50k - 200k"/>
    <s v="New Bern, NC"/>
    <n v="5050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x v="2"/>
    <s v="50k - 200k"/>
    <s v="New Bern, NC"/>
    <n v="5050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x v="2"/>
    <s v="50k - 200k"/>
    <s v="New Bern, NC"/>
    <n v="5050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x v="2"/>
    <s v="50k - 200k"/>
    <s v="New Bern, NC"/>
    <n v="5050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x v="2"/>
    <s v="50k - 200k"/>
    <s v="New Bern, NC"/>
    <n v="50503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x v="1"/>
    <s v="200k - 1m"/>
    <s v="Durham, NC"/>
    <n v="34760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x v="1"/>
    <s v="200k - 1m"/>
    <s v="Durham, NC"/>
    <n v="34760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x v="1"/>
    <s v="200k - 1m"/>
    <s v="Raleigh, NC"/>
    <n v="88489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x v="1"/>
    <s v="200k - 1m"/>
    <s v="Raleigh, NC"/>
    <n v="884891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x v="1"/>
    <s v="200k - 1m"/>
    <s v="Raleigh, NC"/>
    <n v="884891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x v="1"/>
    <s v="200k - 1m"/>
    <s v="Raleigh, NC"/>
    <n v="884891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x v="1"/>
    <s v="200k - 1m"/>
    <s v="Raleigh, NC"/>
    <n v="884891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x v="1"/>
    <s v="200k - 1m"/>
    <s v="Raleigh, NC"/>
    <n v="884891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x v="1"/>
    <s v="200k - 1m"/>
    <s v="Raleigh, NC"/>
    <n v="884891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x v="1"/>
    <s v="200k - 1m"/>
    <s v="Raleigh, NC"/>
    <n v="884891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x v="1"/>
    <s v="200k - 1m"/>
    <s v="Raleigh, NC"/>
    <n v="88489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x v="3"/>
    <s v="Over 1m"/>
    <s v="Charlotte, NC-SC"/>
    <n v="12494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x v="1"/>
    <s v="200k - 1m"/>
    <s v="Greensboro, NC"/>
    <n v="311810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x v="1"/>
    <s v="200k - 1m"/>
    <s v="Greensboro, NC"/>
    <n v="31181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x v="1"/>
    <s v="200k - 1m"/>
    <s v="Durham, NC"/>
    <n v="347602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x v="1"/>
    <s v="200k - 1m"/>
    <s v="Durham, NC"/>
    <n v="347602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x v="1"/>
    <s v="200k - 1m"/>
    <s v="Durham, NC"/>
    <n v="347602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x v="1"/>
    <s v="200k - 1m"/>
    <s v="Durham, NC"/>
    <n v="347602"/>
    <s v="111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x v="1"/>
    <s v="200k - 1m"/>
    <s v="Durham, NC"/>
    <n v="34760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x v="1"/>
    <s v="200k - 1m"/>
    <s v="Durham, NC"/>
    <n v="34760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x v="1"/>
    <s v="200k - 1m"/>
    <s v="Durham, NC"/>
    <n v="34760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x v="1"/>
    <s v="200k - 1m"/>
    <s v="Durham, NC"/>
    <n v="34760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x v="1"/>
    <s v="200k - 1m"/>
    <s v="Durham, NC"/>
    <n v="347602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x v="1"/>
    <s v="200k - 1m"/>
    <s v="Durham, NC"/>
    <n v="347602"/>
    <s v="11100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x v="1"/>
    <s v="200k - 1m"/>
    <s v="Durham, NC"/>
    <n v="347602"/>
    <s v="11100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x v="1"/>
    <s v="200k - 1m"/>
    <s v="Durham, NC"/>
    <n v="347602"/>
    <s v="11100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x v="1"/>
    <s v="200k - 1m"/>
    <s v="Durham, NC"/>
    <n v="347602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x v="1"/>
    <s v="200k - 1m"/>
    <s v="Durham, NC"/>
    <n v="347602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x v="1"/>
    <s v="200k - 1m"/>
    <s v="Winston-Salem, NC"/>
    <n v="391024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x v="1"/>
    <s v="200k - 1m"/>
    <s v="Winston-Salem, NC"/>
    <n v="391024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x v="1"/>
    <s v="200k - 1m"/>
    <s v="Winston-Salem, NC"/>
    <n v="391024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x v="1"/>
    <s v="200k - 1m"/>
    <s v="Winston-Salem, NC"/>
    <n v="391024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x v="1"/>
    <s v="200k - 1m"/>
    <s v="Winston-Salem, NC"/>
    <n v="391024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x v="3"/>
    <s v="Over 1m"/>
    <s v="Charlotte, NC-SC"/>
    <n v="1249442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x v="1"/>
    <s v="200k - 1m"/>
    <s v="Winston-Salem, NC"/>
    <n v="391024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x v="1"/>
    <s v="200k - 1m"/>
    <s v="Raleigh, NC"/>
    <n v="884891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x v="1"/>
    <s v="200k - 1m"/>
    <s v="Raleigh, NC"/>
    <n v="88489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x v="2"/>
    <s v="50k - 200k"/>
    <s v="Burlington, NC"/>
    <n v="119911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x v="1"/>
    <s v="200k - 1m"/>
    <s v="Winston-Salem, NC"/>
    <n v="391024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x v="1"/>
    <s v="200k - 1m"/>
    <s v="Winston-Salem, NC"/>
    <n v="391024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x v="1"/>
    <s v="200k - 1m"/>
    <s v="Winston-Salem, NC"/>
    <n v="391024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s v="Concord, NC"/>
    <n v="214881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s v="Concord, NC"/>
    <n v="214881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s v="Concord, NC"/>
    <n v="214881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x v="0"/>
    <s v="Under 50k"/>
    <s v="NORTH DAKOTA GOV APP"/>
    <n v="0"/>
    <s v="11100"/>
    <s v="OR"/>
    <s v="OTHER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x v="0"/>
    <s v="Under 50k"/>
    <s v="NORTH DAKOTA GOV APP"/>
    <n v="0"/>
    <s v="11100"/>
    <s v="OR"/>
    <s v="OTHER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x v="2"/>
    <s v="50k - 200k"/>
    <s v="Fargo, ND-MN"/>
    <n v="176676"/>
    <s v="11100"/>
    <s v="OR"/>
    <s v="OTHER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x v="2"/>
    <s v="50k - 200k"/>
    <s v="Fargo, ND-MN"/>
    <n v="176676"/>
    <s v="11100"/>
    <s v="OR"/>
    <s v="OTHER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x v="2"/>
    <s v="50k - 200k"/>
    <s v="Bismarck, ND"/>
    <n v="8195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x v="2"/>
    <s v="50k - 200k"/>
    <s v="Grand Forks, ND-MN"/>
    <n v="61270"/>
    <s v="11100"/>
    <s v="OR"/>
    <s v="OTHER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x v="2"/>
    <s v="50k - 200k"/>
    <s v="Grand Forks, ND-MN"/>
    <n v="61270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x v="2"/>
    <s v="50k - 200k"/>
    <s v="Fargo, ND-MN"/>
    <n v="17667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x v="2"/>
    <s v="50k - 200k"/>
    <s v="Bismarck, ND"/>
    <n v="8195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x v="2"/>
    <s v="50k - 200k"/>
    <s v="Grand Forks, ND-MN"/>
    <n v="6127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x v="2"/>
    <s v="50k - 200k"/>
    <s v="Grand Forks, ND-MN"/>
    <n v="61270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x v="0"/>
    <s v="Under 50k"/>
    <s v="NORTH DAKOT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x v="0"/>
    <s v="Under 50k"/>
    <s v="NORTH DAKOT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x v="0"/>
    <s v="Under 50k"/>
    <s v="NORTH DAKOTA GOV APP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x v="0"/>
    <s v="Under 50k"/>
    <s v="NORTH DAKOT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x v="0"/>
    <s v="Under 50k"/>
    <s v="NORTH DAKOTA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x v="0"/>
    <s v="Under 50k"/>
    <s v="NORTH DAKOTA GOV APP"/>
    <n v="0"/>
    <s v="63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x v="0"/>
    <s v="Under 50k"/>
    <s v="NORTH DAKOT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x v="0"/>
    <s v="Under 50k"/>
    <s v="NORTH DAKOT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x v="0"/>
    <s v="Under 50k"/>
    <s v="NORTH DAKOT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x v="0"/>
    <s v="Under 50k"/>
    <s v="NORTH DAKOT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x v="0"/>
    <s v="Under 50k"/>
    <s v="NORTH DAKOTA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x v="0"/>
    <s v="Under 50k"/>
    <s v="NORTH DAKOTA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x v="0"/>
    <s v="Under 50k"/>
    <s v="NORTH DAKOT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x v="0"/>
    <s v="Under 50k"/>
    <s v="NORTH DAKOT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x v="0"/>
    <s v="Under 50k"/>
    <s v="NORTH DAKOT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x v="0"/>
    <s v="Under 50k"/>
    <s v="NORTH DAKOTA GOV APP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x v="0"/>
    <s v="Under 50k"/>
    <s v="NORTH DAKOT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x v="0"/>
    <s v="Under 50k"/>
    <s v="NORTH DAKOTA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x v="0"/>
    <s v="Under 50k"/>
    <s v="NORTH DAKOT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x v="0"/>
    <s v="Under 50k"/>
    <s v="NORTH DAKOT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x v="0"/>
    <s v="Under 50k"/>
    <s v="NORTH DAKOT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x v="0"/>
    <s v="Under 50k"/>
    <s v="NORTH DAKOTA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x v="2"/>
    <s v="50k - 200k"/>
    <s v="Fargo, ND-MN"/>
    <n v="17667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x v="2"/>
    <s v="50k - 200k"/>
    <s v="Fargo, ND-MN"/>
    <n v="176676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x v="2"/>
    <s v="50k - 200k"/>
    <s v="Bismarck, ND"/>
    <n v="81955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x v="2"/>
    <s v="50k - 200k"/>
    <s v="Grand Forks, ND-MN"/>
    <n v="6127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x v="0"/>
    <s v="Under 50k"/>
    <s v="NORTH DAKOT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x v="0"/>
    <s v="Under 50k"/>
    <s v="NORTH DAKOT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x v="0"/>
    <s v="Under 50k"/>
    <s v="NORTH DAKOTA GOV APP"/>
    <n v="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x v="0"/>
    <s v="Under 50k"/>
    <s v="NORTH DAKOTA GOV APP"/>
    <n v="0"/>
    <s v="11400"/>
    <s v="  "/>
    <m/>
    <s v="N"/>
    <s v="1143"/>
    <s v="MAINTENANCE FACILITY"/>
    <n v="11"/>
    <x v="0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x v="2"/>
    <s v="50k - 200k"/>
    <s v="Bismarck, ND"/>
    <n v="8195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x v="2"/>
    <s v="50k - 200k"/>
    <s v="Bismarck, ND"/>
    <n v="8195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x v="2"/>
    <s v="50k - 200k"/>
    <s v="Fargo, ND-MN"/>
    <n v="17667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x v="2"/>
    <s v="50k - 200k"/>
    <s v="Fargo, ND-MN"/>
    <n v="17667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x v="2"/>
    <s v="50k - 200k"/>
    <s v="Fargo, ND-MN"/>
    <n v="17667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x v="2"/>
    <s v="50k - 200k"/>
    <s v="Fargo, ND-MN"/>
    <n v="176676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x v="2"/>
    <s v="50k - 200k"/>
    <s v="Grand Forks, ND-MN"/>
    <n v="6127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x v="2"/>
    <s v="50k - 200k"/>
    <s v="Grand Forks, ND-MN"/>
    <n v="612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x v="1"/>
    <s v="200k - 1m"/>
    <s v="Lincoln, NE"/>
    <n v="2587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x v="1"/>
    <s v="200k - 1m"/>
    <s v="Lincoln, NE"/>
    <n v="258719"/>
    <s v="1112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x v="1"/>
    <s v="200k - 1m"/>
    <s v="Lincoln, NE"/>
    <n v="258719"/>
    <s v="11120"/>
    <s v="CN"/>
    <s v="COMPRESSED NATURAL GAS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x v="1"/>
    <s v="200k - 1m"/>
    <s v="Omaha, NE-IA"/>
    <n v="725008"/>
    <s v="30000"/>
    <s v="  "/>
    <m/>
    <s v="N"/>
    <s v="1180"/>
    <s v="BUS OTHER"/>
    <s v="11"/>
    <x v="0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x v="1"/>
    <s v="200k - 1m"/>
    <s v="Omaha, NE-IA"/>
    <n v="725008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x v="1"/>
    <s v="200k - 1m"/>
    <s v="Omaha, NE-IA"/>
    <n v="725008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x v="1"/>
    <s v="200k - 1m"/>
    <s v="Omaha, NE-IA"/>
    <n v="725008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x v="1"/>
    <s v="200k - 1m"/>
    <s v="Omaha, NE-IA"/>
    <n v="725008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x v="1"/>
    <s v="200k - 1m"/>
    <s v="Omaha, NE-IA"/>
    <n v="7250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x v="1"/>
    <s v="200k - 1m"/>
    <s v="Omaha, NE-IA"/>
    <n v="7250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x v="1"/>
    <s v="200k - 1m"/>
    <s v="Omaha, NE-IA"/>
    <n v="7250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x v="1"/>
    <s v="200k - 1m"/>
    <s v="Omaha, NE-IA"/>
    <n v="7250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x v="1"/>
    <s v="200k - 1m"/>
    <s v="Omaha, NE-IA"/>
    <n v="7250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x v="1"/>
    <s v="200k - 1m"/>
    <s v="Omaha, NE-IA"/>
    <n v="7250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x v="1"/>
    <s v="200k - 1m"/>
    <s v="Omaha, NE-IA"/>
    <n v="7250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x v="1"/>
    <s v="200k - 1m"/>
    <s v="Omaha, NE-IA"/>
    <n v="725008"/>
    <s v="30000"/>
    <s v="  "/>
    <m/>
    <s v="N"/>
    <s v="3009"/>
    <s v="OPERATING"/>
    <s v="30"/>
    <x v="1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x v="0"/>
    <s v="Under 50k"/>
    <s v="NEBRASK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x v="0"/>
    <s v="Under 50k"/>
    <s v="NEBRASK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x v="0"/>
    <s v="Under 50k"/>
    <s v="NEBRASK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x v="0"/>
    <s v="Under 50k"/>
    <s v="NEBRASK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x v="0"/>
    <s v="Under 50k"/>
    <s v="NEBRASK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x v="0"/>
    <s v="Under 50k"/>
    <s v="NEBRASKA GOV APP"/>
    <n v="0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x v="0"/>
    <s v="Under 50k"/>
    <s v="NEBRASK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x v="1"/>
    <s v="200k - 1m"/>
    <s v="Lincoln, NE"/>
    <n v="2587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x v="1"/>
    <s v="200k - 1m"/>
    <s v="Lincoln, NE"/>
    <n v="25871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x v="1"/>
    <s v="200k - 1m"/>
    <s v="Lincoln, NE"/>
    <n v="258719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x v="1"/>
    <s v="200k - 1m"/>
    <s v="Lincoln, NE"/>
    <n v="258719"/>
    <s v="111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x v="1"/>
    <s v="200k - 1m"/>
    <s v="Lincoln, NE"/>
    <n v="25871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x v="1"/>
    <s v="200k - 1m"/>
    <s v="Lincoln, NE"/>
    <n v="2587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x v="2"/>
    <s v="50k - 200k"/>
    <s v="Grand Island, NE"/>
    <n v="50440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x v="1"/>
    <s v="200k - 1m"/>
    <s v="Omaha, NE-IA"/>
    <n v="725008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x v="1"/>
    <s v="200k - 1m"/>
    <s v="Omaha, NE-IA"/>
    <n v="725008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x v="1"/>
    <s v="200k - 1m"/>
    <s v="Omaha, NE-IA"/>
    <n v="72500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x v="1"/>
    <s v="200k - 1m"/>
    <s v="Lincoln, NE"/>
    <n v="25871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x v="1"/>
    <s v="200k - 1m"/>
    <s v="Lincoln, NE"/>
    <n v="2587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x v="1"/>
    <s v="200k - 1m"/>
    <s v="Lincoln, NE"/>
    <n v="258719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x v="0"/>
    <s v="Under 50k"/>
    <s v="NEBRASKA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x v="0"/>
    <s v="Under 50k"/>
    <s v="NEBRASKA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x v="0"/>
    <s v="Under 50k"/>
    <s v="NEBRASK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x v="0"/>
    <s v="Under 50k"/>
    <s v="NEBRASK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x v="0"/>
    <s v="Under 50k"/>
    <s v="NEBRASKA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x v="0"/>
    <s v="Under 50k"/>
    <s v="NEBRASKA GOV APP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x v="0"/>
    <s v="Under 50k"/>
    <s v="NEBRASKA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x v="0"/>
    <s v="Under 50k"/>
    <s v="NEBRASKA GOV APP"/>
    <n v="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x v="0"/>
    <s v="Under 50k"/>
    <s v="NEBRASK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x v="0"/>
    <s v="Under 50k"/>
    <s v="NEBRASKA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x v="0"/>
    <s v="Under 50k"/>
    <s v="NEBRASKA GOV APP"/>
    <n v="0"/>
    <s v="1112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x v="0"/>
    <s v="Under 50k"/>
    <s v="NEBRASKA GOV APP"/>
    <n v="0"/>
    <s v="1112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x v="0"/>
    <s v="Under 50k"/>
    <s v="NEBRASKA GOV APP"/>
    <n v="0"/>
    <s v="1113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x v="0"/>
    <s v="Under 50k"/>
    <s v="NEBRASKA GOV APP"/>
    <n v="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x v="0"/>
    <s v="Under 50k"/>
    <s v="NEBRASKA GOV APP"/>
    <n v="0"/>
    <s v="634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x v="0"/>
    <s v="Under 50k"/>
    <s v="NEBRASKA GOV APP"/>
    <n v="0"/>
    <s v="61001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x v="0"/>
    <s v="Under 50k"/>
    <s v="NEBRASKA GOV APP"/>
    <n v="0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x v="0"/>
    <s v="Under 50k"/>
    <s v="NEBRASKA GOV APP"/>
    <n v="0"/>
    <s v="6350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x v="0"/>
    <s v="Under 50k"/>
    <s v="NEBRASKA GOV APP"/>
    <n v="0"/>
    <s v="63501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x v="1"/>
    <s v="200k - 1m"/>
    <s v="Lincoln, NE"/>
    <n v="258719"/>
    <s v="1112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x v="1"/>
    <s v="200k - 1m"/>
    <s v="Omaha, NE-IA"/>
    <n v="725008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x v="1"/>
    <s v="200k - 1m"/>
    <s v="Omaha, NE-IA"/>
    <n v="725008"/>
    <s v="11440"/>
    <s v="DF"/>
    <s v="DIESEL"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x v="0"/>
    <s v="Under 50k"/>
    <s v="NEBRASKA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x v="0"/>
    <s v="Under 50k"/>
    <s v="NEBRASKA GOV APP"/>
    <n v="0"/>
    <s v="117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x v="1"/>
    <s v="200k - 1m"/>
    <s v="Lincoln, NE"/>
    <n v="258719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x v="1"/>
    <s v="200k - 1m"/>
    <s v="Lincoln, NE"/>
    <n v="25871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x v="1"/>
    <s v="200k - 1m"/>
    <s v="Lincoln, NE"/>
    <n v="258719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x v="1"/>
    <s v="200k - 1m"/>
    <s v="Lincoln, NE"/>
    <n v="258719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x v="1"/>
    <s v="200k - 1m"/>
    <s v="Lincoln, NE"/>
    <n v="258719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x v="1"/>
    <s v="200k - 1m"/>
    <s v="Lincoln, NE"/>
    <n v="2587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x v="1"/>
    <s v="200k - 1m"/>
    <s v="Lincoln, NE"/>
    <n v="258719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x v="1"/>
    <s v="200k - 1m"/>
    <s v="Lincoln, NE"/>
    <n v="258719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x v="1"/>
    <s v="200k - 1m"/>
    <s v="Lincoln, NE"/>
    <n v="258719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x v="1"/>
    <s v="200k - 1m"/>
    <s v="Lincoln, NE"/>
    <n v="258719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x v="1"/>
    <s v="200k - 1m"/>
    <s v="Lincoln, NE"/>
    <n v="258719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x v="1"/>
    <s v="200k - 1m"/>
    <s v="Lincoln, NE"/>
    <n v="258719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x v="1"/>
    <s v="200k - 1m"/>
    <s v="Lincoln, NE"/>
    <n v="2587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x v="1"/>
    <s v="200k - 1m"/>
    <s v="Lincoln, NE"/>
    <n v="258719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x v="1"/>
    <s v="200k - 1m"/>
    <s v="Lincoln, NE"/>
    <n v="258719"/>
    <s v="11100"/>
    <s v="BD"/>
    <s v="BIO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x v="1"/>
    <s v="200k - 1m"/>
    <s v="Lincoln, NE"/>
    <n v="258719"/>
    <s v="11100"/>
    <s v="CN"/>
    <s v="COMPRESSED NATURAL GAS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x v="1"/>
    <s v="200k - 1m"/>
    <s v="Lincoln, NE"/>
    <n v="2587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x v="1"/>
    <s v="200k - 1m"/>
    <s v="Lincoln, NE"/>
    <n v="2587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x v="1"/>
    <s v="200k - 1m"/>
    <s v="Lincoln, NE"/>
    <n v="2587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x v="1"/>
    <s v="200k - 1m"/>
    <s v="Lincoln, NE"/>
    <n v="258719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x v="1"/>
    <s v="200k - 1m"/>
    <s v="Lincoln, NE"/>
    <n v="25871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x v="1"/>
    <s v="200k - 1m"/>
    <s v="Lincoln, NE"/>
    <n v="258719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x v="1"/>
    <s v="200k - 1m"/>
    <s v="Lincoln, NE"/>
    <n v="258719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x v="1"/>
    <s v="200k - 1m"/>
    <s v="Lincoln, NE"/>
    <n v="2587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x v="1"/>
    <s v="200k - 1m"/>
    <s v="Lincoln, NE"/>
    <n v="2587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x v="1"/>
    <s v="200k - 1m"/>
    <s v="Lincoln, NE"/>
    <n v="258719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x v="1"/>
    <s v="200k - 1m"/>
    <s v="Lincoln, NE"/>
    <n v="258719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x v="1"/>
    <s v="200k - 1m"/>
    <s v="Lincoln, NE"/>
    <n v="258719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x v="1"/>
    <s v="200k - 1m"/>
    <s v="Lincoln, NE"/>
    <n v="25871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x v="1"/>
    <s v="200k - 1m"/>
    <s v="Lincoln, NE"/>
    <n v="2587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x v="1"/>
    <s v="200k - 1m"/>
    <s v="Lincoln, NE"/>
    <n v="2587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x v="1"/>
    <s v="200k - 1m"/>
    <s v="Lincoln, NE"/>
    <n v="258719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x v="1"/>
    <s v="200k - 1m"/>
    <s v="Lincoln, NE"/>
    <n v="258719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x v="1"/>
    <s v="200k - 1m"/>
    <s v="Lincoln, NE"/>
    <n v="2587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x v="1"/>
    <s v="200k - 1m"/>
    <s v="Lincoln, NE"/>
    <n v="2587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x v="1"/>
    <s v="200k - 1m"/>
    <s v="Lincoln, NE"/>
    <n v="2587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x v="1"/>
    <s v="200k - 1m"/>
    <s v="Lincoln, NE"/>
    <n v="2587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x v="1"/>
    <s v="200k - 1m"/>
    <s v="Lincoln, NE"/>
    <n v="258719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x v="1"/>
    <s v="200k - 1m"/>
    <s v="Lincoln, NE"/>
    <n v="258719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x v="1"/>
    <s v="200k - 1m"/>
    <s v="Lincoln, NE"/>
    <n v="25871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x v="1"/>
    <s v="200k - 1m"/>
    <s v="Lincoln, NE"/>
    <n v="258719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x v="1"/>
    <s v="200k - 1m"/>
    <s v="Lincoln, NE"/>
    <n v="258719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x v="1"/>
    <s v="200k - 1m"/>
    <s v="Lincoln, NE"/>
    <n v="2587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x v="1"/>
    <s v="200k - 1m"/>
    <s v="Lincoln, NE"/>
    <n v="258719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x v="1"/>
    <s v="200k - 1m"/>
    <s v="Lincoln, NE"/>
    <n v="258719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x v="1"/>
    <s v="200k - 1m"/>
    <s v="Lincoln, NE"/>
    <n v="258719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x v="1"/>
    <s v="200k - 1m"/>
    <s v="Lincoln, NE"/>
    <n v="25871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x v="1"/>
    <s v="200k - 1m"/>
    <s v="Lincoln, NE"/>
    <n v="2587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x v="1"/>
    <s v="200k - 1m"/>
    <s v="Omaha, NE-IA"/>
    <n v="725008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x v="1"/>
    <s v="200k - 1m"/>
    <s v="Omaha, NE-IA"/>
    <n v="725008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x v="1"/>
    <s v="200k - 1m"/>
    <s v="Omaha, NE-IA"/>
    <n v="725008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x v="1"/>
    <s v="200k - 1m"/>
    <s v="Omaha, NE-IA"/>
    <n v="72500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x v="1"/>
    <s v="200k - 1m"/>
    <s v="Omaha, NE-IA"/>
    <n v="72500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x v="1"/>
    <s v="200k - 1m"/>
    <s v="Omaha, NE-IA"/>
    <n v="72500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x v="1"/>
    <s v="200k - 1m"/>
    <s v="Omaha, NE-IA"/>
    <n v="72500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x v="1"/>
    <s v="200k - 1m"/>
    <s v="Omaha, NE-IA"/>
    <n v="72500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x v="1"/>
    <s v="200k - 1m"/>
    <s v="Omaha, NE-IA"/>
    <n v="72500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x v="1"/>
    <s v="200k - 1m"/>
    <s v="Omaha, NE-IA"/>
    <n v="725008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x v="1"/>
    <s v="200k - 1m"/>
    <s v="Omaha, NE-IA"/>
    <n v="725008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x v="1"/>
    <s v="200k - 1m"/>
    <s v="Omaha, NE-IA"/>
    <n v="72500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x v="1"/>
    <s v="200k - 1m"/>
    <s v="Omaha, NE-IA"/>
    <n v="725008"/>
    <s v="442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x v="1"/>
    <s v="200k - 1m"/>
    <s v="Omaha, NE-IA"/>
    <n v="725008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x v="1"/>
    <s v="200k - 1m"/>
    <s v="Omaha, NE-IA"/>
    <n v="725008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x v="1"/>
    <s v="200k - 1m"/>
    <s v="Omaha, NE-IA"/>
    <n v="725008"/>
    <s v="11700"/>
    <s v="  "/>
    <m/>
    <s v="N"/>
    <s v="5010"/>
    <s v="MANAGEMENT TRAINING"/>
    <n v="50"/>
    <x v="9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x v="1"/>
    <s v="200k - 1m"/>
    <s v="Omaha, NE-IA"/>
    <n v="725008"/>
    <s v="11700"/>
    <s v="  "/>
    <m/>
    <s v="N"/>
    <s v="5020"/>
    <s v="MANAGEMENT TRAINING"/>
    <n v="50"/>
    <x v="9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x v="1"/>
    <s v="200k - 1m"/>
    <s v="Omaha, NE-IA"/>
    <n v="725008"/>
    <s v="11700"/>
    <s v="  "/>
    <m/>
    <s v="N"/>
    <s v="5030"/>
    <s v="MANAGEMENT TRAINING"/>
    <n v="50"/>
    <x v="9"/>
    <s v="30"/>
    <s v="503"/>
    <s v="Research Projects"/>
    <s v="00"/>
    <s v="Management Training"/>
    <m/>
    <m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x v="1"/>
    <s v="200k - 1m"/>
    <s v="Omaha, NE-IA"/>
    <n v="725008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x v="1"/>
    <s v="200k - 1m"/>
    <s v="Omaha, NE-IA"/>
    <n v="72500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x v="2"/>
    <s v="50k - 200k"/>
    <s v="Grand Island, NE"/>
    <n v="5044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x v="1"/>
    <s v="200k - 1m"/>
    <s v="Omaha, NE-IA"/>
    <n v="725008"/>
    <s v="11100"/>
    <s v="DP"/>
    <s v="DIESEL (PARTICULATE TRAP)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x v="1"/>
    <s v="200k - 1m"/>
    <s v="Omaha, NE-IA"/>
    <n v="725008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x v="1"/>
    <s v="200k - 1m"/>
    <s v="Omaha, NE-IA"/>
    <n v="725008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x v="1"/>
    <s v="200k - 1m"/>
    <s v="Omaha, NE-IA"/>
    <n v="72500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x v="1"/>
    <s v="200k - 1m"/>
    <s v="Omaha, NE-IA"/>
    <n v="725008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x v="1"/>
    <s v="200k - 1m"/>
    <s v="Omaha, NE-IA"/>
    <n v="725008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x v="1"/>
    <s v="200k - 1m"/>
    <s v="Omaha, NE-IA"/>
    <n v="72500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x v="1"/>
    <s v="200k - 1m"/>
    <s v="Omaha, NE-IA"/>
    <n v="72500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x v="0"/>
    <s v="Under 50k"/>
    <s v="NEW HAMPSHIRE GOV APP"/>
    <n v="0"/>
    <s v="11100"/>
    <s v="  "/>
    <m/>
    <s v="N"/>
    <s v="1122"/>
    <s v="BUS OTHER"/>
    <n v="11"/>
    <x v="0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x v="0"/>
    <s v="Under 50k"/>
    <s v="NEW HAMPSHIRE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x v="0"/>
    <s v="Under 50k"/>
    <s v="NEW HAMPSHIRE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x v="0"/>
    <s v="Under 50k"/>
    <s v="NEW HAMPSHIRE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x v="0"/>
    <s v="Under 50k"/>
    <s v="NEW HAMPSHIRE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x v="0"/>
    <s v="Under 50k"/>
    <s v="NEW HAMPSHIRE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x v="0"/>
    <s v="Under 50k"/>
    <s v="NEW HAMPSHIRE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x v="3"/>
    <s v="Over 1m"/>
    <s v="Boston, MA-NH-RI"/>
    <n v="41810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x v="3"/>
    <s v="Over 1m"/>
    <s v="Boston, MA-NH-RI"/>
    <n v="418101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x v="2"/>
    <s v="50k - 200k"/>
    <s v="Portsmouth, NH-ME"/>
    <n v="8820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x v="2"/>
    <s v="50k - 200k"/>
    <s v="Portsmouth, NH-ME"/>
    <n v="8820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x v="1"/>
    <s v="200k - 1m"/>
    <s v="Nashua, NH-MA"/>
    <n v="226400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x v="1"/>
    <s v="200k - 1m"/>
    <s v="Nashua, NH-MA"/>
    <n v="22640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x v="1"/>
    <s v="200k - 1m"/>
    <s v="Nashua, NH-MA"/>
    <n v="22640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x v="0"/>
    <s v="Under 50k"/>
    <s v="NEW HAMPSHIRE GOV APP"/>
    <n v="0"/>
    <s v="60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x v="0"/>
    <s v="Under 50k"/>
    <s v="NEW HAMPSHIRE GOV APP"/>
    <n v="0"/>
    <s v="600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x v="0"/>
    <s v="Under 50k"/>
    <s v="NEW HAMPSHIRE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x v="0"/>
    <s v="Under 50k"/>
    <s v="NEW HAMPSHIRE GOV APP"/>
    <n v="0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x v="0"/>
    <s v="Under 50k"/>
    <s v="NEW HAMPSHIRE GOV APP"/>
    <n v="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x v="0"/>
    <s v="Under 50k"/>
    <s v="NEW HAMPSHIRE GOV APP"/>
    <n v="0"/>
    <s v="11701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x v="0"/>
    <s v="Under 50k"/>
    <s v="NEW HAMPSHIRE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x v="0"/>
    <s v="Under 50k"/>
    <s v="NEW HAMPSHIRE GOV APP"/>
    <n v="0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x v="0"/>
    <s v="Under 50k"/>
    <s v="NEW HAMPSHIRE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x v="0"/>
    <s v="Under 50k"/>
    <s v="NEW HAMPSHIRE GOV APP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x v="0"/>
    <s v="Under 50k"/>
    <s v="NEW HAMPSHIRE GOV APP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x v="0"/>
    <s v="Under 50k"/>
    <s v="NEW HAMPSHIRE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x v="0"/>
    <s v="Under 50k"/>
    <s v="NEW HAMPSHIRE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x v="0"/>
    <s v="Under 50k"/>
    <s v="NEW HAMPSHIRE GOV APP"/>
    <n v="0"/>
    <s v="11100"/>
    <s v="DF"/>
    <s v="DIESEL"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x v="3"/>
    <s v="Over 1m"/>
    <s v="Boston, MA-NH-RI"/>
    <n v="4181019"/>
    <s v="11100"/>
    <s v="DF"/>
    <s v="DIESEL"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x v="3"/>
    <s v="Over 1m"/>
    <s v="Boston, MA-NH-RI"/>
    <n v="41810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x v="1"/>
    <s v="200k - 1m"/>
    <s v="Nashua, NH-MA"/>
    <n v="226400"/>
    <s v="91200"/>
    <s v="  "/>
    <m/>
    <s v="N"/>
    <s v="1153"/>
    <s v="BUS OTHER"/>
    <n v="11"/>
    <x v="0"/>
    <s v="53"/>
    <s v="115"/>
    <s v="Construction"/>
    <s v="20"/>
    <s v="Miscellaneous"/>
    <m/>
    <m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x v="3"/>
    <s v="Over 1m"/>
    <s v="Boston, MA-NH-RI"/>
    <n v="418101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x v="3"/>
    <s v="Over 1m"/>
    <s v="Boston, MA-NH-RI"/>
    <n v="418101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x v="3"/>
    <s v="Over 1m"/>
    <s v="Boston, MA-NH-RI"/>
    <n v="418101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x v="3"/>
    <s v="Over 1m"/>
    <s v="Boston, MA-NH-RI"/>
    <n v="418101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x v="2"/>
    <s v="50k - 200k"/>
    <s v="Manchester, NH"/>
    <n v="158377"/>
    <s v="111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x v="2"/>
    <s v="50k - 200k"/>
    <s v="Manchester, NH"/>
    <n v="15837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x v="2"/>
    <s v="50k - 200k"/>
    <s v="Manchester, NH"/>
    <n v="15837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x v="2"/>
    <s v="50k - 200k"/>
    <s v="Manchester, NH"/>
    <n v="15837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x v="3"/>
    <s v="Over 1m"/>
    <s v="Boston, MA-NH-RI"/>
    <n v="4181019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x v="3"/>
    <s v="Over 1m"/>
    <s v="Boston, MA-NH-RI"/>
    <n v="41810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x v="3"/>
    <s v="Over 1m"/>
    <s v="Boston, MA-NH-RI"/>
    <n v="41810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x v="3"/>
    <s v="Over 1m"/>
    <s v="Boston, MA-NH-RI"/>
    <n v="41810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x v="2"/>
    <s v="50k - 200k"/>
    <s v="Dover-Rochester, NH-ME"/>
    <n v="8808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x v="2"/>
    <s v="50k - 200k"/>
    <s v="Dover-Rochester, NH-ME"/>
    <n v="88087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x v="2"/>
    <s v="50k - 200k"/>
    <s v="Dover-Rochester, NH-ME"/>
    <n v="8808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x v="2"/>
    <s v="50k - 200k"/>
    <s v="Portsmouth, NH-ME"/>
    <n v="882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x v="2"/>
    <s v="50k - 200k"/>
    <s v="Portsmouth, NH-ME"/>
    <n v="8820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x v="2"/>
    <s v="50k - 200k"/>
    <s v="Portsmouth, NH-ME"/>
    <n v="88200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x v="3"/>
    <s v="Over 1m"/>
    <s v="Boston, MA-NH-RI"/>
    <n v="4181019"/>
    <s v="11100"/>
    <s v="DP"/>
    <s v="DIESEL (PARTICULATE TRAP)"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x v="3"/>
    <s v="Over 1m"/>
    <s v="Boston, MA-NH-RI"/>
    <n v="41810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x v="2"/>
    <s v="50k - 200k"/>
    <s v="Portsmouth, NH-ME"/>
    <n v="8820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x v="2"/>
    <s v="50k - 200k"/>
    <s v="Portsmouth, NH-ME"/>
    <n v="88200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x v="3"/>
    <s v="Over 1m"/>
    <s v="Boston, MA-NH-RI"/>
    <n v="41810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x v="1"/>
    <s v="200k - 1m"/>
    <s v="Nashua, NH-MA"/>
    <n v="2264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x v="1"/>
    <s v="200k - 1m"/>
    <s v="Nashua, NH-MA"/>
    <n v="22640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x v="1"/>
    <s v="200k - 1m"/>
    <s v="Nashua, NH-MA"/>
    <n v="2264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x v="1"/>
    <s v="200k - 1m"/>
    <s v="Nashua, NH-MA"/>
    <n v="22640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x v="1"/>
    <s v="200k - 1m"/>
    <s v="Nashua, NH-MA"/>
    <n v="226400"/>
    <s v="117L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x v="1"/>
    <s v="200k - 1m"/>
    <s v="Nashua, NH-MA"/>
    <n v="2264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x v="1"/>
    <s v="200k - 1m"/>
    <s v="Nashua, NH-MA"/>
    <n v="22640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x v="1"/>
    <s v="200k - 1m"/>
    <s v="Nashua, NH-MA"/>
    <n v="22640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x v="1"/>
    <s v="200k - 1m"/>
    <s v="Nashua, NH-MA"/>
    <n v="2264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x v="1"/>
    <s v="200k - 1m"/>
    <s v="Nashua, NH-MA"/>
    <n v="22640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x v="2"/>
    <s v="50k - 200k"/>
    <s v="Portsmouth, NH-ME"/>
    <n v="88200"/>
    <s v="11520"/>
    <s v="  "/>
    <m/>
    <s v="N"/>
    <s v="1152"/>
    <s v="BUS OTHER"/>
    <n v="11"/>
    <x v="0"/>
    <s v="52"/>
    <s v="115"/>
    <s v="Acquisition"/>
    <s v="20"/>
    <s v="Miscellaneous"/>
    <m/>
    <m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x v="2"/>
    <s v="50k - 200k"/>
    <s v="Portsmouth, NH-ME"/>
    <n v="88200"/>
    <s v="11100"/>
    <s v="CN"/>
    <s v="COMPRESSED NATURAL GAS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s v="Portsmouth, NH-ME"/>
    <n v="88200"/>
    <s v="30001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s v="Portsmouth, NH-ME"/>
    <n v="88200"/>
    <s v="30002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x v="2"/>
    <s v="50k - 200k"/>
    <s v="Portsmouth, NH-ME"/>
    <n v="88200"/>
    <s v="30003"/>
    <s v="CN"/>
    <s v="COMPRESSED NATURAL GAS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x v="2"/>
    <s v="50k - 200k"/>
    <s v="Portsmouth, NH-ME"/>
    <n v="8820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x v="2"/>
    <s v="50k - 200k"/>
    <s v="Portsmouth, NH-ME"/>
    <n v="88200"/>
    <s v="30001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x v="2"/>
    <s v="50k - 200k"/>
    <s v="Portsmouth, NH-ME"/>
    <n v="88200"/>
    <s v="30002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x v="2"/>
    <s v="50k - 200k"/>
    <s v="Portsmouth, NH-ME"/>
    <n v="88200"/>
    <s v="30000"/>
    <s v="BD"/>
    <s v="BIODIESEL"/>
    <s v="N"/>
    <s v="3080"/>
    <s v="OPERATING"/>
    <s v="30"/>
    <x v="1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x v="2"/>
    <s v="50k - 200k"/>
    <s v="Portsmouth, NH-ME"/>
    <n v="88200"/>
    <s v="30001"/>
    <s v="  "/>
    <m/>
    <s v="N"/>
    <s v="3080"/>
    <s v="OPERATING"/>
    <s v="30"/>
    <x v="1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x v="3"/>
    <s v="Over 1m"/>
    <s v="Boston, MA-NH-RI"/>
    <n v="41810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x v="3"/>
    <s v="Over 1m"/>
    <s v="Boston, MA-NH-RI"/>
    <n v="4181019"/>
    <s v="11100"/>
    <s v="DP"/>
    <s v="DIESEL (PARTICULATE TRAP)"/>
    <s v="N"/>
    <s v="1114"/>
    <s v="BUS OTHER"/>
    <n v="11"/>
    <x v="0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x v="3"/>
    <s v="Over 1m"/>
    <s v="Boston, MA-NH-RI"/>
    <n v="4181019"/>
    <s v="111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x v="3"/>
    <s v="Over 1m"/>
    <s v="New York-Newark, NY-NJ-CT"/>
    <n v="18351295"/>
    <s v="12300"/>
    <s v="  "/>
    <m/>
    <s v="N"/>
    <s v="1231"/>
    <s v="FIXED GUIDEWAY"/>
    <n v="12"/>
    <x v="3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x v="3"/>
    <s v="Over 1m"/>
    <s v="New York-Newark, NY-NJ-CT"/>
    <n v="18351295"/>
    <s v="123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x v="3"/>
    <s v="Over 1m"/>
    <s v="Philadelphia, PA-NJ-DE-MD"/>
    <n v="5441567"/>
    <s v="12200"/>
    <s v="  "/>
    <m/>
    <s v="N"/>
    <s v="1222"/>
    <s v="FIXED GUIDEWAY"/>
    <n v="12"/>
    <x v="3"/>
    <s v="22"/>
    <s v="122"/>
    <s v="Acquisition"/>
    <s v="20"/>
    <s v="Miscellaneous"/>
    <m/>
    <m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x v="3"/>
    <s v="Over 1m"/>
    <s v="Philadelphia, PA-NJ-DE-MD"/>
    <n v="5441567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x v="3"/>
    <s v="Over 1m"/>
    <s v="Philadelphia, PA-NJ-DE-MD"/>
    <n v="5441567"/>
    <s v="12400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x v="3"/>
    <s v="Over 1m"/>
    <s v="Philadelphia, PA-NJ-DE-MD"/>
    <n v="5441567"/>
    <s v="12600"/>
    <s v="  "/>
    <m/>
    <s v="N"/>
    <s v="1262"/>
    <s v="FIXED GUIDEWAY"/>
    <n v="12"/>
    <x v="3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x v="0"/>
    <s v="Under 50k"/>
    <s v="NEW JERSEY GOV APP"/>
    <n v="0"/>
    <s v="11101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x v="0"/>
    <s v="Under 50k"/>
    <s v="NEW JERSEY GOV APP"/>
    <n v="0"/>
    <s v="11104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x v="3"/>
    <s v="Over 1m"/>
    <s v="New York-Newark, NY-NJ-CT"/>
    <n v="18351295"/>
    <s v="11102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x v="3"/>
    <s v="Over 1m"/>
    <s v="Philadelphia, PA-NJ-DE-MD"/>
    <n v="5441567"/>
    <s v="11103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x v="1"/>
    <s v="200k - 1m"/>
    <s v="Trenton, NJ"/>
    <n v="296668"/>
    <s v="11105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x v="1"/>
    <s v="200k - 1m"/>
    <s v="Atlantic City, NJ"/>
    <n v="24840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x v="0"/>
    <s v="Under 50k"/>
    <s v="NEW JERSEY GOV APP"/>
    <n v="0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x v="0"/>
    <s v="Under 50k"/>
    <s v="NEW JERSEY GOV APP"/>
    <n v="0"/>
    <s v="11104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x v="3"/>
    <s v="Over 1m"/>
    <s v="New York-Newark, NY-NJ-CT"/>
    <n v="18351295"/>
    <s v="11102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x v="3"/>
    <s v="Over 1m"/>
    <s v="Philadelphia, PA-NJ-DE-MD"/>
    <n v="5441567"/>
    <s v="11105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x v="1"/>
    <s v="200k - 1m"/>
    <s v="Trenton, NJ"/>
    <n v="296668"/>
    <s v="11103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x v="0"/>
    <s v="Under 50k"/>
    <s v="NEW JERSEY GOV APP"/>
    <n v="0"/>
    <s v="11101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x v="0"/>
    <s v="Under 50k"/>
    <s v="NEW JERSEY GOV APP"/>
    <n v="0"/>
    <s v="11104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x v="3"/>
    <s v="Over 1m"/>
    <s v="New York-Newark, NY-NJ-CT"/>
    <n v="18351295"/>
    <s v="11102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x v="3"/>
    <s v="Over 1m"/>
    <s v="Philadelphia, PA-NJ-DE-MD"/>
    <n v="5441567"/>
    <s v="11103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x v="1"/>
    <s v="200k - 1m"/>
    <s v="Atlantic City, NJ"/>
    <n v="248402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x v="3"/>
    <s v="Over 1m"/>
    <s v="New York-Newark, NY-NJ-CT"/>
    <n v="18351295"/>
    <s v="11102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x v="1"/>
    <s v="200k - 1m"/>
    <s v="Trenton, NJ"/>
    <n v="296668"/>
    <s v="11105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x v="0"/>
    <s v="Under 50k"/>
    <s v="NEW JERSEY GOV APP"/>
    <n v="0"/>
    <s v="60002"/>
    <s v="  "/>
    <m/>
    <s v="N"/>
    <s v="1172"/>
    <s v="BUS OTHER"/>
    <n v="11"/>
    <x v="0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x v="0"/>
    <s v="Under 50k"/>
    <s v="NEW JERSEY GOV APP"/>
    <n v="0"/>
    <s v="60005"/>
    <s v="  "/>
    <m/>
    <s v="N"/>
    <s v="1172"/>
    <s v="BUS OTHER"/>
    <n v="11"/>
    <x v="0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x v="3"/>
    <s v="Over 1m"/>
    <s v="Philadelphia, PA-NJ-DE-MD"/>
    <n v="5441567"/>
    <s v="60004"/>
    <s v="  "/>
    <m/>
    <s v="N"/>
    <s v="1172"/>
    <s v="BUS OTHER"/>
    <n v="11"/>
    <x v="0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x v="1"/>
    <s v="200k - 1m"/>
    <s v="Allentown, PA-NJ"/>
    <n v="664651"/>
    <s v="60000"/>
    <s v="  "/>
    <m/>
    <s v="N"/>
    <s v="1172"/>
    <s v="BUS OTHER"/>
    <n v="11"/>
    <x v="0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x v="1"/>
    <s v="200k - 1m"/>
    <s v="Trenton, NJ"/>
    <n v="296668"/>
    <s v="60006"/>
    <s v="  "/>
    <m/>
    <s v="N"/>
    <s v="1172"/>
    <s v="BUS OTHER"/>
    <n v="11"/>
    <x v="0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x v="1"/>
    <s v="200k - 1m"/>
    <s v="Atlantic City, NJ"/>
    <n v="248402"/>
    <s v="60001"/>
    <s v="  "/>
    <m/>
    <s v="N"/>
    <s v="1172"/>
    <s v="BUS OTHER"/>
    <n v="11"/>
    <x v="0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x v="0"/>
    <s v="Under 50k"/>
    <s v="NEW JERSEY GOV APP"/>
    <n v="0"/>
    <s v="60002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x v="0"/>
    <s v="Under 50k"/>
    <s v="NEW JERSEY GOV APP"/>
    <n v="0"/>
    <s v="60005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x v="3"/>
    <s v="Over 1m"/>
    <s v="New York-Newark, NY-NJ-CT"/>
    <n v="18351295"/>
    <s v="60003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x v="3"/>
    <s v="Over 1m"/>
    <s v="Philadelphia, PA-NJ-DE-MD"/>
    <n v="5441567"/>
    <s v="60004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x v="1"/>
    <s v="200k - 1m"/>
    <s v="Allentown, PA-NJ"/>
    <n v="664651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x v="1"/>
    <s v="200k - 1m"/>
    <s v="Trenton, NJ"/>
    <n v="296668"/>
    <s v="60006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x v="1"/>
    <s v="200k - 1m"/>
    <s v="Atlantic City, NJ"/>
    <n v="248402"/>
    <s v="60001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x v="0"/>
    <s v="Under 50k"/>
    <s v="NEW JERSEY GOV APP"/>
    <n v="0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x v="0"/>
    <s v="Under 50k"/>
    <s v="NEW JERSEY GOV APP"/>
    <n v="0"/>
    <s v="30004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x v="3"/>
    <s v="Over 1m"/>
    <s v="New York-Newark, NY-NJ-CT"/>
    <n v="18351295"/>
    <s v="30002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x v="3"/>
    <s v="Over 1m"/>
    <s v="Philadelphia, PA-NJ-DE-MD"/>
    <n v="5441567"/>
    <s v="30003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x v="1"/>
    <s v="200k - 1m"/>
    <s v="Atlantic City, NJ"/>
    <n v="24840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x v="0"/>
    <s v="Under 50k"/>
    <s v="NEW JERSEY GOV APP"/>
    <n v="0"/>
    <s v="11701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x v="3"/>
    <s v="Over 1m"/>
    <s v="New York-Newark, NY-NJ-CT"/>
    <n v="18351295"/>
    <s v="11702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x v="1"/>
    <s v="200k - 1m"/>
    <s v="Allentown, PA-NJ"/>
    <n v="66465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x v="1"/>
    <s v="200k - 1m"/>
    <s v="Trenton, NJ"/>
    <n v="296668"/>
    <s v="11703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x v="0"/>
    <s v="Under 50k"/>
    <s v="NEW JERSEY GOV APP"/>
    <n v="0"/>
    <s v="60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x v="0"/>
    <s v="Under 50k"/>
    <s v="NEW JERSEY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x v="0"/>
    <s v="Under 50k"/>
    <s v="NEW JERSEY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x v="0"/>
    <s v="Under 50k"/>
    <s v="NEW JERSEY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x v="0"/>
    <s v="Under 50k"/>
    <s v="NEW JERSEY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x v="0"/>
    <s v="Under 50k"/>
    <s v="NEW JERSEY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s v="NEW JERSEY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s v="NEW JERSEY GOV APP"/>
    <n v="0"/>
    <s v="55001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s v="NEW JERSEY GOV APP"/>
    <n v="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s v="NEW JERSEY GOV APP"/>
    <n v="0"/>
    <s v="55001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s v="NEW JERSEY GOV APP"/>
    <n v="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s v="NEW JERSEY GOV APP"/>
    <n v="0"/>
    <s v="55001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s v="NEW JERSEY GOV APP"/>
    <n v="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s v="NEW JERSEY GOV APP"/>
    <n v="0"/>
    <s v="55001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s v="NEW JERSEY GOV APP"/>
    <n v="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s v="NEW JERSEY GOV APP"/>
    <n v="0"/>
    <s v="55001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s v="NEW JERSEY GOV APP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s v="NEW JERSEY GOV APP"/>
    <n v="0"/>
    <s v="55001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s v="NEW JERSEY GOV APP"/>
    <n v="0"/>
    <s v="55000"/>
    <s v="  "/>
    <m/>
    <s v="N"/>
    <s v="5553"/>
    <s v="RESEARCH"/>
    <n v="55"/>
    <x v="6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s v="NEW JERSEY GOV APP"/>
    <n v="0"/>
    <s v="55001"/>
    <s v="  "/>
    <m/>
    <s v="N"/>
    <s v="5553"/>
    <s v="RESEARCH"/>
    <n v="55"/>
    <x v="6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s v="NEW JERSEY GOV APP"/>
    <n v="0"/>
    <s v="55000"/>
    <s v="  "/>
    <m/>
    <s v="N"/>
    <s v="5561"/>
    <s v="RESEARCH"/>
    <n v="55"/>
    <x v="6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s v="NEW JERSEY GOV APP"/>
    <n v="0"/>
    <s v="55001"/>
    <s v="  "/>
    <m/>
    <s v="N"/>
    <s v="5561"/>
    <s v="RESEARCH"/>
    <n v="55"/>
    <x v="6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s v="NEW JERSEY GOV APP"/>
    <n v="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s v="NEW JERSEY GOV APP"/>
    <n v="0"/>
    <s v="55001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s v="NEW JERSEY GOV APP"/>
    <n v="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s v="NEW JERSEY GOV APP"/>
    <n v="0"/>
    <s v="55001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x v="0"/>
    <s v="Under 50k"/>
    <s v="NEW JERSEY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x v="0"/>
    <s v="Under 50k"/>
    <s v="NEW JERSEY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x v="0"/>
    <s v="Under 50k"/>
    <s v="NEW JERSEY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x v="0"/>
    <s v="Under 50k"/>
    <s v="NEW JERSEY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x v="0"/>
    <s v="Under 50k"/>
    <s v="NEW JERSEY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x v="3"/>
    <s v="Over 1m"/>
    <s v="New York-Newark, NY-NJ-CT"/>
    <n v="18351295"/>
    <s v="12402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x v="3"/>
    <s v="Over 1m"/>
    <s v="New York-Newark, NY-NJ-CT"/>
    <n v="18351295"/>
    <s v="12201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x v="3"/>
    <s v="Over 1m"/>
    <s v="New York-Newark, NY-NJ-CT"/>
    <n v="18351295"/>
    <s v="12202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x v="3"/>
    <s v="Over 1m"/>
    <s v="New York-Newark, NY-NJ-CT"/>
    <n v="18351295"/>
    <s v="12203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x v="3"/>
    <s v="Over 1m"/>
    <s v="New York-Newark, NY-NJ-CT"/>
    <n v="18351295"/>
    <s v="12204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x v="3"/>
    <s v="Over 1m"/>
    <s v="New York-Newark, NY-NJ-CT"/>
    <n v="18351295"/>
    <s v="12205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x v="3"/>
    <s v="Over 1m"/>
    <s v="New York-Newark, NY-NJ-CT"/>
    <n v="18351295"/>
    <s v="12206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x v="3"/>
    <s v="Over 1m"/>
    <s v="New York-Newark, NY-NJ-CT"/>
    <n v="18351295"/>
    <s v="12207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x v="3"/>
    <s v="Over 1m"/>
    <s v="New York-Newark, NY-NJ-CT"/>
    <n v="18351295"/>
    <s v="12301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x v="3"/>
    <s v="Over 1m"/>
    <s v="New York-Newark, NY-NJ-CT"/>
    <n v="18351295"/>
    <s v="12400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x v="3"/>
    <s v="Over 1m"/>
    <s v="New York-Newark, NY-NJ-CT"/>
    <n v="18351295"/>
    <s v="12401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x v="3"/>
    <s v="Over 1m"/>
    <s v="New York-Newark, NY-NJ-CT"/>
    <n v="18351295"/>
    <s v="12403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x v="3"/>
    <s v="Over 1m"/>
    <s v="New York-Newark, NY-NJ-CT"/>
    <n v="18351295"/>
    <s v="12404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x v="3"/>
    <s v="Over 1m"/>
    <s v="New York-Newark, NY-NJ-CT"/>
    <n v="18351295"/>
    <s v="12500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x v="3"/>
    <s v="Over 1m"/>
    <s v="New York-Newark, NY-NJ-CT"/>
    <n v="18351295"/>
    <s v="12501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x v="3"/>
    <s v="Over 1m"/>
    <s v="New York-Newark, NY-NJ-CT"/>
    <n v="18351295"/>
    <s v="30001"/>
    <s v="  "/>
    <m/>
    <s v="N"/>
    <s v="3009"/>
    <s v="OPERATING"/>
    <n v="30"/>
    <x v="1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x v="3"/>
    <s v="Over 1m"/>
    <s v="New York-Newark, NY-NJ-CT"/>
    <n v="18351295"/>
    <s v="12100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x v="3"/>
    <s v="Over 1m"/>
    <s v="New York-Newark, NY-NJ-CT"/>
    <n v="18351295"/>
    <s v="12101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x v="3"/>
    <s v="Over 1m"/>
    <s v="New York-Newark, NY-NJ-CT"/>
    <n v="18351295"/>
    <s v="12201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x v="3"/>
    <s v="Over 1m"/>
    <s v="New York-Newark, NY-NJ-CT"/>
    <n v="18351295"/>
    <s v="12202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x v="3"/>
    <s v="Over 1m"/>
    <s v="New York-Newark, NY-NJ-CT"/>
    <n v="18351295"/>
    <s v="12203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x v="3"/>
    <s v="Over 1m"/>
    <s v="New York-Newark, NY-NJ-CT"/>
    <n v="18351295"/>
    <s v="12301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x v="3"/>
    <s v="Over 1m"/>
    <s v="New York-Newark, NY-NJ-CT"/>
    <n v="18351295"/>
    <s v="12302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x v="3"/>
    <s v="Over 1m"/>
    <s v="New York-Newark, NY-NJ-CT"/>
    <n v="18351295"/>
    <s v="12401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x v="3"/>
    <s v="Over 1m"/>
    <s v="New York-Newark, NY-NJ-CT"/>
    <n v="18351295"/>
    <s v="12604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x v="3"/>
    <s v="Over 1m"/>
    <s v="New York-Newark, NY-NJ-CT"/>
    <n v="18351295"/>
    <s v="12501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x v="3"/>
    <s v="Over 1m"/>
    <s v="New York-Newark, NY-NJ-CT"/>
    <n v="18351295"/>
    <s v="12502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x v="3"/>
    <s v="Over 1m"/>
    <s v="New York-Newark, NY-NJ-CT"/>
    <n v="18351295"/>
    <s v="12503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x v="3"/>
    <s v="Over 1m"/>
    <s v="New York-Newark, NY-NJ-CT"/>
    <n v="18351295"/>
    <s v="12500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x v="3"/>
    <s v="Over 1m"/>
    <s v="New York-Newark, NY-NJ-CT"/>
    <n v="18351295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x v="3"/>
    <s v="Over 1m"/>
    <s v="New York-Newark, NY-NJ-CT"/>
    <n v="18351295"/>
    <s v="12601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x v="3"/>
    <s v="Over 1m"/>
    <s v="New York-Newark, NY-NJ-CT"/>
    <n v="18351295"/>
    <s v="12603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x v="3"/>
    <s v="Over 1m"/>
    <s v="New York-Newark, NY-NJ-CT"/>
    <n v="18351295"/>
    <s v="12602"/>
    <s v="  "/>
    <m/>
    <s v="N"/>
    <s v="1264"/>
    <s v="FIXED GUIDEWAY"/>
    <n v="12"/>
    <x v="3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x v="3"/>
    <s v="Over 1m"/>
    <s v="New York-Newark, NY-NJ-CT"/>
    <n v="18351295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x v="3"/>
    <s v="Over 1m"/>
    <s v="New York-Newark, NY-NJ-CT"/>
    <n v="18351295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x v="3"/>
    <s v="Over 1m"/>
    <s v="New York-Newark, NY-NJ-CT"/>
    <n v="18351295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x v="3"/>
    <s v="Over 1m"/>
    <s v="New York-Newark, NY-NJ-CT"/>
    <n v="18351295"/>
    <s v="912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x v="3"/>
    <s v="Over 1m"/>
    <s v="New York-Newark, NY-NJ-CT"/>
    <n v="18351295"/>
    <s v="912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x v="3"/>
    <s v="Over 1m"/>
    <s v="New York-Newark, NY-NJ-CT"/>
    <n v="18351295"/>
    <s v="912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x v="3"/>
    <s v="Over 1m"/>
    <s v="New York-Newark, NY-NJ-CT"/>
    <n v="18351295"/>
    <s v="912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x v="3"/>
    <s v="Over 1m"/>
    <s v="New York-Newark, NY-NJ-CT"/>
    <n v="18351295"/>
    <s v="912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x v="3"/>
    <s v="Over 1m"/>
    <s v="New York-Newark, NY-NJ-CT"/>
    <n v="18351295"/>
    <s v="912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x v="3"/>
    <s v="Over 1m"/>
    <s v="New York-Newark, NY-NJ-CT"/>
    <n v="18351295"/>
    <s v="912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x v="3"/>
    <s v="Over 1m"/>
    <s v="New York-Newark, NY-NJ-CT"/>
    <n v="18351295"/>
    <s v="12400"/>
    <s v="  "/>
    <m/>
    <s v="N"/>
    <s v="1243"/>
    <s v="FIXED GUIDEWAY"/>
    <n v="12"/>
    <x v="3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x v="3"/>
    <s v="Over 1m"/>
    <s v="New York-Newark, NY-NJ-CT"/>
    <n v="18351295"/>
    <s v="12400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x v="3"/>
    <s v="Over 1m"/>
    <s v="New York-Newark, NY-NJ-CT"/>
    <n v="18351295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x v="3"/>
    <s v="Over 1m"/>
    <s v="New York-Newark, NY-NJ-CT"/>
    <n v="18351295"/>
    <s v="12500"/>
    <s v="  "/>
    <m/>
    <s v="N"/>
    <s v="1254"/>
    <s v="FIXED GUIDEWAY"/>
    <n v="12"/>
    <x v="3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x v="3"/>
    <s v="Over 1m"/>
    <s v="New York-Newark, NY-NJ-CT"/>
    <n v="18351295"/>
    <s v="12500"/>
    <s v="  "/>
    <m/>
    <s v="N"/>
    <s v="1254"/>
    <s v="FIXED GUIDEWAY"/>
    <n v="12"/>
    <x v="3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x v="3"/>
    <s v="Over 1m"/>
    <s v="New York-Newark, NY-NJ-CT"/>
    <n v="18351295"/>
    <s v="12400"/>
    <s v="  "/>
    <m/>
    <s v="N"/>
    <s v="1242"/>
    <s v="FIXED GUIDEWAY"/>
    <n v="12"/>
    <x v="3"/>
    <s v="42"/>
    <s v="124"/>
    <s v="Acquisition"/>
    <s v="06"/>
    <s v="Shop Equipment"/>
    <m/>
    <m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x v="3"/>
    <s v="Over 1m"/>
    <s v="New York-Newark, NY-NJ-CT"/>
    <n v="18351295"/>
    <s v="12400"/>
    <s v="  "/>
    <m/>
    <s v="N"/>
    <s v="1242"/>
    <s v="FIXED GUIDEWAY"/>
    <n v="12"/>
    <x v="3"/>
    <s v="42"/>
    <s v="124"/>
    <s v="Acquisition"/>
    <s v="12"/>
    <s v="Work Trains"/>
    <m/>
    <m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x v="3"/>
    <s v="Over 1m"/>
    <s v="New York-Newark, NY-NJ-CT"/>
    <n v="18351295"/>
    <s v="12400"/>
    <s v="  "/>
    <m/>
    <s v="N"/>
    <s v="1243"/>
    <s v="FIXED GUIDEWAY"/>
    <n v="12"/>
    <x v="3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x v="3"/>
    <s v="Over 1m"/>
    <s v="New York-Newark, NY-NJ-CT"/>
    <n v="18351295"/>
    <s v="12400"/>
    <s v="  "/>
    <m/>
    <s v="N"/>
    <s v="1243"/>
    <s v="FIXED GUIDEWAY"/>
    <n v="12"/>
    <x v="3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x v="3"/>
    <s v="Over 1m"/>
    <s v="New York-Newark, NY-NJ-CT"/>
    <n v="18351295"/>
    <s v="12200"/>
    <s v="  "/>
    <m/>
    <s v="N"/>
    <s v="1222"/>
    <s v="FIXED GUIDEWAY"/>
    <n v="12"/>
    <x v="3"/>
    <s v="22"/>
    <s v="122"/>
    <s v="Acquisition"/>
    <s v="20"/>
    <s v="Miscellaneous"/>
    <m/>
    <m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x v="3"/>
    <s v="Over 1m"/>
    <s v="New York-Newark, NY-NJ-CT"/>
    <n v="18351295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x v="3"/>
    <s v="Over 1m"/>
    <s v="New York-Newark, NY-NJ-CT"/>
    <n v="18351295"/>
    <s v="12400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x v="3"/>
    <s v="Over 1m"/>
    <s v="New York-Newark, NY-NJ-CT"/>
    <n v="18351295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x v="3"/>
    <s v="Over 1m"/>
    <s v="New York-Newark, NY-NJ-CT"/>
    <n v="1835129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x v="3"/>
    <s v="Over 1m"/>
    <s v="Philadelphia, PA-NJ-DE-MD"/>
    <n v="5441567"/>
    <s v="12701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x v="1"/>
    <s v="200k - 1m"/>
    <s v="Trenton, NJ"/>
    <n v="296668"/>
    <s v="12702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x v="1"/>
    <s v="200k - 1m"/>
    <s v="Atlantic City, NJ"/>
    <n v="248402"/>
    <s v="12703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x v="3"/>
    <s v="Over 1m"/>
    <s v="New York-Newark, NY-NJ-CT"/>
    <n v="1835129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x v="1"/>
    <s v="200k - 1m"/>
    <s v="Trenton, NJ"/>
    <n v="296668"/>
    <s v="12701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x v="1"/>
    <s v="200k - 1m"/>
    <s v="Atlantic City, NJ"/>
    <n v="248402"/>
    <s v="12702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x v="3"/>
    <s v="Over 1m"/>
    <s v="Philadelphia, PA-NJ-DE-MD"/>
    <n v="5441567"/>
    <s v="12200"/>
    <s v="  "/>
    <m/>
    <s v="N"/>
    <s v="1222"/>
    <s v="FIXED GUIDEWAY"/>
    <n v="12"/>
    <x v="3"/>
    <s v="22"/>
    <s v="122"/>
    <s v="Acquisition"/>
    <s v="20"/>
    <s v="Miscellaneous"/>
    <m/>
    <m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x v="3"/>
    <s v="Over 1m"/>
    <s v="Philadelphia, PA-NJ-DE-MD"/>
    <n v="5441567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x v="3"/>
    <s v="Over 1m"/>
    <s v="Philadelphia, PA-NJ-DE-MD"/>
    <n v="5441567"/>
    <s v="12400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x v="3"/>
    <s v="Over 1m"/>
    <s v="Philadelphia, PA-NJ-DE-MD"/>
    <n v="5441567"/>
    <s v="12600"/>
    <s v="  "/>
    <m/>
    <s v="N"/>
    <s v="1262"/>
    <s v="FIXED GUIDEWAY"/>
    <n v="12"/>
    <x v="3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x v="0"/>
    <s v="Under 50k"/>
    <s v="NEW JERSEY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x v="0"/>
    <s v="Under 50k"/>
    <s v="NEW JERSEY GOV APP"/>
    <n v="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x v="0"/>
    <s v="Under 50k"/>
    <s v="NEW JERSEY GOV APP"/>
    <n v="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x v="0"/>
    <s v="Under 50k"/>
    <s v="NEW JERSEY GOV APP"/>
    <n v="0"/>
    <s v="55000"/>
    <s v="  "/>
    <m/>
    <s v="N"/>
    <s v="5572"/>
    <s v="RESEARCH"/>
    <n v="55"/>
    <x v="6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x v="0"/>
    <s v="Under 50k"/>
    <s v="NEW JERSEY GOV APP"/>
    <n v="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x v="0"/>
    <s v="Under 50k"/>
    <s v="NEW JERSEY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x v="0"/>
    <s v="Under 50k"/>
    <s v="NEW JERSEY GOV APP"/>
    <n v="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x v="0"/>
    <s v="Under 50k"/>
    <s v="NEW JERSEY GOV APP"/>
    <n v="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x v="0"/>
    <s v="Under 50k"/>
    <s v="NEW JERSEY GOV APP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x v="0"/>
    <s v="Under 50k"/>
    <s v="NEW JERSEY GOV APP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x v="0"/>
    <s v="Under 50k"/>
    <s v="NEW JERSEY GOV APP"/>
    <n v="0"/>
    <s v="74000"/>
    <s v="  "/>
    <m/>
    <s v="N"/>
    <s v="7410"/>
    <s v="STATE SAFETY OVERSIGHT"/>
    <n v="74"/>
    <x v="8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x v="0"/>
    <s v="Under 50k"/>
    <s v="NEW JERSEY GOV APP"/>
    <n v="0"/>
    <s v="74000"/>
    <s v="  "/>
    <m/>
    <s v="N"/>
    <s v="7410"/>
    <s v="STATE SAFETY OVERSIGHT"/>
    <n v="74"/>
    <x v="8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x v="2"/>
    <s v="50k - 200k"/>
    <s v="Vineland, NJ"/>
    <n v="95259"/>
    <s v="117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x v="3"/>
    <s v="Over 1m"/>
    <s v="New York-Newark, NY-NJ-CT"/>
    <n v="18351295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x v="3"/>
    <s v="Over 1m"/>
    <s v="Philadelphia, PA-NJ-DE-MD"/>
    <n v="5441567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x v="1"/>
    <s v="200k - 1m"/>
    <s v="Allentown, PA-NJ"/>
    <n v="664651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x v="1"/>
    <s v="200k - 1m"/>
    <s v="Trenton, NJ"/>
    <n v="296668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x v="1"/>
    <s v="200k - 1m"/>
    <s v="Atlantic City, NJ"/>
    <n v="248402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x v="2"/>
    <s v="50k - 200k"/>
    <s v="Vineland, NJ"/>
    <n v="95259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x v="2"/>
    <s v="50k - 200k"/>
    <s v="Twin Rivers-Hightstown, NJ"/>
    <n v="64037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x v="2"/>
    <s v="50k - 200k"/>
    <s v="Villas, NJ "/>
    <n v="51291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x v="3"/>
    <s v="Over 1m"/>
    <s v="New York-Newark, NY-NJ-CT"/>
    <n v="18351295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x v="3"/>
    <s v="Over 1m"/>
    <s v="New York-Newark, NY-NJ-CT"/>
    <n v="18351295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x v="3"/>
    <s v="Over 1m"/>
    <s v="New York-Newark, NY-NJ-CT"/>
    <n v="18351295"/>
    <s v="12100"/>
    <s v="  "/>
    <m/>
    <s v="N"/>
    <s v="1216"/>
    <s v="FIXED GUIDEWAY"/>
    <n v="12"/>
    <x v="3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x v="3"/>
    <s v="Over 1m"/>
    <s v="New York-Newark, NY-NJ-CT"/>
    <n v="18351295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x v="1"/>
    <s v="200k - 1m"/>
    <s v="Trenton, NJ"/>
    <n v="296668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x v="1"/>
    <s v="200k - 1m"/>
    <s v="Atlantic City, NJ"/>
    <n v="248402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x v="3"/>
    <s v="Over 1m"/>
    <s v="New York-Newark, NY-NJ-CT"/>
    <n v="18351295"/>
    <s v="12100"/>
    <s v="  "/>
    <m/>
    <s v="N"/>
    <s v="1216"/>
    <s v="FIXED GUIDEWAY"/>
    <n v="12"/>
    <x v="3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x v="3"/>
    <s v="Over 1m"/>
    <s v="New York-Newark, NY-NJ-CT"/>
    <n v="18351295"/>
    <s v="12101"/>
    <s v="  "/>
    <m/>
    <s v="N"/>
    <s v="1216"/>
    <s v="FIXED GUIDEWAY"/>
    <n v="12"/>
    <x v="3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x v="1"/>
    <s v="200k - 1m"/>
    <s v="Trenton, NJ"/>
    <n v="296668"/>
    <s v="12100"/>
    <s v="  "/>
    <m/>
    <s v="N"/>
    <s v="1216"/>
    <s v="FIXED GUIDEWAY"/>
    <n v="12"/>
    <x v="3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x v="3"/>
    <s v="Over 1m"/>
    <s v="New York-Newark, NY-NJ-CT"/>
    <n v="18351295"/>
    <s v="12100"/>
    <s v="  "/>
    <m/>
    <s v="N"/>
    <s v="1218"/>
    <s v="FIXED GUIDEWAY"/>
    <n v="12"/>
    <x v="3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x v="3"/>
    <s v="Over 1m"/>
    <s v="New York-Newark, NY-NJ-CT"/>
    <n v="18351295"/>
    <s v="12301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x v="3"/>
    <s v="Over 1m"/>
    <s v="New York-Newark, NY-NJ-CT"/>
    <n v="18351295"/>
    <s v="12302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x v="3"/>
    <s v="Over 1m"/>
    <s v="New York-Newark, NY-NJ-CT"/>
    <n v="18351295"/>
    <s v="12303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x v="3"/>
    <s v="Over 1m"/>
    <s v="New York-Newark, NY-NJ-CT"/>
    <n v="18351295"/>
    <s v="12900"/>
    <s v="  "/>
    <m/>
    <s v="N"/>
    <s v="1294"/>
    <s v="FIXED GUIDEWAY"/>
    <n v="12"/>
    <x v="3"/>
    <s v="94"/>
    <s v="129"/>
    <s v="Rehab / Renovation"/>
    <s v="01"/>
    <s v="Historic Mass Transp. Bldgs., including Operations"/>
    <m/>
    <m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x v="2"/>
    <s v="50k - 200k"/>
    <s v="Twin Rivers-Hightstown, NJ"/>
    <n v="64037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x v="2"/>
    <s v="50k - 200k"/>
    <s v="Villas, NJ "/>
    <n v="5129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x v="3"/>
    <s v="Over 1m"/>
    <s v="New York-Newark, NY-NJ-CT"/>
    <n v="18351295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x v="3"/>
    <s v="Over 1m"/>
    <s v="New York-Newark, NY-NJ-CT"/>
    <n v="1835129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x v="3"/>
    <s v="Over 1m"/>
    <s v="Philadelphia, PA-NJ-DE-MD"/>
    <n v="5441567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x v="1"/>
    <s v="200k - 1m"/>
    <s v="Trenton, NJ"/>
    <n v="296668"/>
    <s v="12701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x v="1"/>
    <s v="200k - 1m"/>
    <s v="Atlantic City, NJ"/>
    <n v="248402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x v="1"/>
    <s v="200k - 1m"/>
    <s v="Atlantic City, NJ"/>
    <n v="248402"/>
    <s v="12702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x v="2"/>
    <s v="50k - 200k"/>
    <s v="Villas, NJ "/>
    <n v="51291"/>
    <s v="12703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x v="3"/>
    <s v="Over 1m"/>
    <s v="Philadelphia, PA-NJ-DE-MD"/>
    <n v="5441567"/>
    <s v="12100"/>
    <s v="  "/>
    <m/>
    <s v="N"/>
    <s v="1214"/>
    <s v="FIXED GUIDEWAY"/>
    <n v="12"/>
    <x v="3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x v="3"/>
    <s v="Over 1m"/>
    <s v="Philadelphia, PA-NJ-DE-MD"/>
    <n v="5441567"/>
    <s v="12700"/>
    <s v="  "/>
    <m/>
    <s v="N"/>
    <s v="1275"/>
    <s v="FIXED GUIDEWAY"/>
    <n v="12"/>
    <x v="3"/>
    <s v="75"/>
    <s v="127"/>
    <s v="Real Estate (R/W)"/>
    <s v="97"/>
    <s v="Rehabilitation"/>
    <m/>
    <m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x v="3"/>
    <s v="Over 1m"/>
    <s v="Philadelphia, PA-NJ-DE-MD"/>
    <n v="5441567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x v="3"/>
    <s v="Over 1m"/>
    <s v="Philadelphia, PA-NJ-DE-MD"/>
    <n v="5441567"/>
    <s v="12900"/>
    <s v="  "/>
    <m/>
    <s v="N"/>
    <s v="1294"/>
    <s v="FIXED GUIDEWAY"/>
    <n v="12"/>
    <x v="3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x v="2"/>
    <s v="50k - 200k"/>
    <s v="Twin Rivers-Hightstown, NJ "/>
    <n v="64037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x v="1"/>
    <s v="200k - 1m"/>
    <s v="Atlantic City, NJ"/>
    <n v="248402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x v="3"/>
    <s v="Over 1m"/>
    <s v="New York-Newark, NY-NJ-CT"/>
    <n v="18351295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x v="2"/>
    <s v="50k - 200k"/>
    <s v="Twin Rivers-Hightstown, NJ "/>
    <n v="64037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x v="3"/>
    <s v="Over 1m"/>
    <s v="New York-Newark, NY-NJ-CT"/>
    <n v="18351295"/>
    <s v="12100"/>
    <s v="  "/>
    <m/>
    <s v="N"/>
    <s v="1216"/>
    <s v="FIXED GUIDEWAY"/>
    <n v="12"/>
    <x v="3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x v="3"/>
    <s v="Over 1m"/>
    <s v="New York-Newark, NY-NJ-CT"/>
    <n v="18351295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x v="3"/>
    <s v="Over 1m"/>
    <s v="Philadelphia, PA-NJ-DE-MD"/>
    <n v="5441567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x v="1"/>
    <s v="200k - 1m"/>
    <s v="Trenton, NJ"/>
    <n v="296668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x v="1"/>
    <s v="200k - 1m"/>
    <s v="Atlantic City, NJ"/>
    <n v="248402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x v="2"/>
    <s v="50k - 200k"/>
    <s v="Vineland, NJ"/>
    <n v="95259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x v="2"/>
    <s v="50k - 200k"/>
    <s v="Twin Rivers-Hightstown, NJ "/>
    <n v="64037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x v="3"/>
    <s v="Over 1m"/>
    <s v="New York-Newark, NY-NJ-CT"/>
    <n v="18351295"/>
    <s v="12100"/>
    <s v="  "/>
    <m/>
    <s v="N"/>
    <s v="1216"/>
    <s v="FIXED GUIDEWAY"/>
    <n v="12"/>
    <x v="3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x v="3"/>
    <s v="Over 1m"/>
    <s v="New York-Newark, NY-NJ-CT"/>
    <n v="18351295"/>
    <s v="12101"/>
    <s v="  "/>
    <m/>
    <s v="N"/>
    <s v="1216"/>
    <s v="FIXED GUIDEWAY"/>
    <n v="12"/>
    <x v="3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x v="3"/>
    <s v="Over 1m"/>
    <s v="New York-Newark, NY-NJ-CT"/>
    <n v="18351295"/>
    <s v="12100"/>
    <s v="  "/>
    <m/>
    <s v="N"/>
    <s v="1218"/>
    <s v="FIXED GUIDEWAY"/>
    <n v="12"/>
    <x v="3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x v="2"/>
    <s v="50k - 200k"/>
    <s v="Vineland, NJ"/>
    <n v="952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x v="2"/>
    <s v="50k - 200k"/>
    <s v="Twin Rivers-Hightstown, NJ "/>
    <n v="64037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x v="3"/>
    <s v="Over 1m"/>
    <s v="New York-Newark, NY-NJ-CT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x v="3"/>
    <s v="Over 1m"/>
    <s v="Philadelphia, PA-NJ-DE-MD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x v="1"/>
    <s v="200k - 1m"/>
    <s v="Allentown, PA-NJ"/>
    <n v="6646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x v="1"/>
    <s v="200k - 1m"/>
    <s v="Trenton, NJ"/>
    <n v="29666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x v="1"/>
    <s v="200k - 1m"/>
    <s v="Atlantic City, NJ"/>
    <n v="24840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x v="2"/>
    <s v="50k - 200k"/>
    <s v="Villas, NJ "/>
    <n v="512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x v="3"/>
    <s v="Over 1m"/>
    <s v="New York-Newark, NY-NJ-CT"/>
    <n v="1835129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x v="3"/>
    <s v="Over 1m"/>
    <s v="Philadelphia, PA-NJ-DE-MD"/>
    <n v="5441567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x v="1"/>
    <s v="200k - 1m"/>
    <s v="Atlantic City, NJ"/>
    <n v="248402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x v="3"/>
    <s v="Over 1m"/>
    <s v="New York-Newark, NY-NJ-CT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x v="3"/>
    <s v="Over 1m"/>
    <s v="New York-Newark, NY-NJ-CT"/>
    <n v="1835129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x v="3"/>
    <s v="Over 1m"/>
    <s v="New York-Newark, NY-NJ-CT"/>
    <n v="1835129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x v="3"/>
    <s v="Over 1m"/>
    <s v="New York-Newark, NY-NJ-CT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x v="3"/>
    <s v="Over 1m"/>
    <s v="New York-Newark, NY-NJ-CT"/>
    <n v="18351295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x v="3"/>
    <s v="Over 1m"/>
    <s v="New York-Newark, NY-NJ-CT"/>
    <n v="18351295"/>
    <s v="11702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x v="3"/>
    <s v="Over 1m"/>
    <s v="New York-Newark, NY-NJ-CT"/>
    <n v="1835129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x v="1"/>
    <s v="200k - 1m"/>
    <s v="Albuquerque, NM"/>
    <n v="741318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x v="1"/>
    <s v="200k - 1m"/>
    <s v="Albuquerque, NM"/>
    <n v="74131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x v="1"/>
    <s v="200k - 1m"/>
    <s v="Albuquerque, NM"/>
    <n v="741318"/>
    <s v="11401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x v="1"/>
    <s v="200k - 1m"/>
    <s v="Albuquerque, NM"/>
    <n v="74131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x v="2"/>
    <s v="50k - 200k"/>
    <s v="Las Cruces, NM"/>
    <n v="12860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x v="2"/>
    <s v="50k - 200k"/>
    <s v="Santa Fe, NM"/>
    <n v="89284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x v="0"/>
    <s v="Under 50k"/>
    <s v="NEW MEXICO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x v="0"/>
    <s v="Under 50k"/>
    <s v="NEW MEXICO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x v="0"/>
    <s v="Under 50k"/>
    <s v="NEW MEXICO GOV APP"/>
    <n v="0"/>
    <s v="634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x v="0"/>
    <s v="Under 50k"/>
    <s v="NEW MEXICO GOV APP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x v="0"/>
    <s v="Under 50k"/>
    <s v="NEW MEXICO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x v="0"/>
    <s v="Under 50k"/>
    <s v="NEW MEXICO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x v="0"/>
    <s v="Under 50k"/>
    <s v="NEW MEXICO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x v="0"/>
    <s v="Under 50k"/>
    <s v="NEW MEXICO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x v="0"/>
    <s v="Under 50k"/>
    <s v="NEW MEXICO GOV APP"/>
    <n v="0"/>
    <s v="6350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x v="0"/>
    <s v="Under 50k"/>
    <s v="NEW MEXICO GOV APP"/>
    <n v="0"/>
    <s v="63501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x v="0"/>
    <s v="Under 50k"/>
    <s v="NEW MEXICO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x v="0"/>
    <s v="Under 50k"/>
    <s v="NEW MEXICO GOV APP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x v="0"/>
    <s v="Under 50k"/>
    <s v="NEW MEXICO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x v="0"/>
    <s v="Under 50k"/>
    <s v="NEW MEXICO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x v="0"/>
    <s v="Under 50k"/>
    <s v="NEW MEXICO GOV APP"/>
    <n v="0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x v="0"/>
    <s v="Under 50k"/>
    <s v="NEW MEXICO GOV APP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x v="1"/>
    <s v="200k - 1m"/>
    <s v="Albuquerque, NM"/>
    <n v="741318"/>
    <s v="129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x v="2"/>
    <s v="50k - 200k"/>
    <s v="Farmington, NM"/>
    <n v="5304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x v="0"/>
    <s v="Under 50k"/>
    <s v="NEW MEXICO GOV APP"/>
    <n v="0"/>
    <s v="11101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x v="0"/>
    <s v="Under 50k"/>
    <s v="NEW MEXICO GOV APP"/>
    <n v="0"/>
    <s v="11101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x v="0"/>
    <s v="Under 50k"/>
    <s v="NEW MEXICO GOV APP"/>
    <n v="0"/>
    <s v="11101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x v="0"/>
    <s v="Under 50k"/>
    <s v="NEW MEXICO GOV APP"/>
    <n v="0"/>
    <s v="11101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x v="0"/>
    <s v="Under 50k"/>
    <s v="NEW MEXICO GOV APP"/>
    <n v="0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x v="0"/>
    <s v="Under 50k"/>
    <s v="NEW MEXICO GOV APP"/>
    <n v="0"/>
    <s v="11101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x v="0"/>
    <s v="Under 50k"/>
    <s v="NEW MEXICO GOV APP"/>
    <n v="0"/>
    <s v="11101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x v="0"/>
    <s v="Under 50k"/>
    <s v="NEW MEXICO GOV APP"/>
    <n v="0"/>
    <s v="11301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x v="0"/>
    <s v="Under 50k"/>
    <s v="NEW MEXICO GOV APP"/>
    <n v="0"/>
    <s v="11301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x v="2"/>
    <s v="50k - 200k"/>
    <s v="Las Cruces, NM"/>
    <n v="128600"/>
    <s v="11101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x v="2"/>
    <s v="50k - 200k"/>
    <s v="Santa Fe, NM"/>
    <n v="89284"/>
    <s v="11301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x v="2"/>
    <s v="50k - 200k"/>
    <s v="Farmington, NM"/>
    <n v="53049"/>
    <s v="11101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x v="0"/>
    <s v="Under 50k"/>
    <s v="NEW MEXICO GOV APP"/>
    <n v="0"/>
    <s v="11101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x v="0"/>
    <s v="Under 50k"/>
    <s v="NEW MEXICO GOV APP"/>
    <n v="0"/>
    <s v="11101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x v="2"/>
    <s v="50k - 200k"/>
    <s v="Las Cruces, NM"/>
    <n v="128600"/>
    <s v="11101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x v="2"/>
    <s v="50k - 200k"/>
    <s v="Farmington, NM"/>
    <n v="53049"/>
    <s v="11101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x v="2"/>
    <s v="50k - 200k"/>
    <s v="Los Lunas, NM "/>
    <n v="63758"/>
    <s v="11101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x v="0"/>
    <s v="Under 50k"/>
    <s v="NEW MEXICO GOV APP"/>
    <n v="0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x v="0"/>
    <s v="Under 50k"/>
    <s v="NEW MEXICO GOV APP"/>
    <n v="0"/>
    <s v="11101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x v="2"/>
    <s v="50k - 200k"/>
    <s v="Santa Fe, NM"/>
    <n v="89284"/>
    <s v="11301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x v="1"/>
    <s v="200k - 1m"/>
    <s v="Albuquerque, NM"/>
    <n v="74131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x v="1"/>
    <s v="200k - 1m"/>
    <s v="Albuquerque, NM"/>
    <n v="74131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x v="1"/>
    <s v="200k - 1m"/>
    <s v="Albuquerque, NM"/>
    <n v="741318"/>
    <s v="1112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x v="1"/>
    <s v="200k - 1m"/>
    <s v="Albuquerque, NM"/>
    <n v="741318"/>
    <s v="1113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x v="1"/>
    <s v="200k - 1m"/>
    <s v="Albuquerque, NM"/>
    <n v="741318"/>
    <s v="1112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x v="1"/>
    <s v="200k - 1m"/>
    <s v="Albuquerque, NM"/>
    <n v="741318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x v="1"/>
    <s v="200k - 1m"/>
    <s v="Albuquerque, NM"/>
    <n v="741318"/>
    <s v="11160"/>
    <s v="CN"/>
    <s v="COMPRESSED NATURAL GAS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x v="1"/>
    <s v="200k - 1m"/>
    <s v="Albuquerque, NM"/>
    <n v="741318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x v="1"/>
    <s v="200k - 1m"/>
    <s v="Albuquerque, NM"/>
    <n v="741318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x v="1"/>
    <s v="200k - 1m"/>
    <s v="Albuquerque, NM"/>
    <n v="741318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x v="1"/>
    <s v="200k - 1m"/>
    <s v="Albuquerque, NM"/>
    <n v="74131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x v="1"/>
    <s v="200k - 1m"/>
    <s v="Albuquerque, NM"/>
    <n v="741318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x v="1"/>
    <s v="200k - 1m"/>
    <s v="Albuquerque, NM"/>
    <n v="74131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x v="1"/>
    <s v="200k - 1m"/>
    <s v="Albuquerque, NM"/>
    <n v="741318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x v="1"/>
    <s v="200k - 1m"/>
    <s v="Albuquerque, NM"/>
    <n v="741318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x v="1"/>
    <s v="200k - 1m"/>
    <s v="Albuquerque, NM"/>
    <n v="741318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x v="1"/>
    <s v="200k - 1m"/>
    <s v="Albuquerque, NM"/>
    <n v="74131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x v="1"/>
    <s v="200k - 1m"/>
    <s v="Albuquerque, NM"/>
    <n v="741318"/>
    <s v="1112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x v="2"/>
    <s v="50k - 200k"/>
    <s v="Las Cruces, NM"/>
    <n v="12860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x v="2"/>
    <s v="50k - 200k"/>
    <s v="Las Cruces, NM"/>
    <n v="12860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x v="2"/>
    <s v="50k - 200k"/>
    <s v="Las Cruces, NM"/>
    <n v="1286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x v="2"/>
    <s v="50k - 200k"/>
    <s v="Las Cruces, NM"/>
    <n v="12860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x v="2"/>
    <s v="50k - 200k"/>
    <s v="Farmington, NM"/>
    <n v="5304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x v="2"/>
    <s v="50k - 200k"/>
    <s v="Farmington, NM"/>
    <n v="5304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x v="2"/>
    <s v="50k - 200k"/>
    <s v="Farmington, NM"/>
    <n v="5304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x v="2"/>
    <s v="50k - 200k"/>
    <s v="Farmington, NM"/>
    <n v="5304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x v="1"/>
    <s v="200k - 1m"/>
    <s v="Albuquerque, NM"/>
    <n v="741318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x v="1"/>
    <s v="200k - 1m"/>
    <s v="Albuquerque, NM"/>
    <n v="741318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x v="2"/>
    <s v="50k - 200k"/>
    <s v="Santa Fe, NM"/>
    <n v="89284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x v="1"/>
    <s v="200k - 1m"/>
    <s v="Albuquerque, NM"/>
    <n v="741318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x v="1"/>
    <s v="200k - 1m"/>
    <s v="Albuquerque, NM"/>
    <n v="741318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x v="1"/>
    <s v="200k - 1m"/>
    <s v="Albuquerque, NM"/>
    <n v="741318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x v="1"/>
    <s v="200k - 1m"/>
    <s v="Albuquerque, NM"/>
    <n v="741318"/>
    <s v="1134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x v="1"/>
    <s v="200k - 1m"/>
    <s v="Albuquerque, NM"/>
    <n v="741318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x v="1"/>
    <s v="200k - 1m"/>
    <s v="Albuquerque, NM"/>
    <n v="741318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x v="2"/>
    <s v="50k - 200k"/>
    <s v="Carson City, NV"/>
    <n v="58079"/>
    <s v="117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x v="2"/>
    <s v="50k - 200k"/>
    <s v="Carson City, NV"/>
    <n v="5807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x v="2"/>
    <s v="50k - 200k"/>
    <s v="Carson City, NV"/>
    <n v="5807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x v="3"/>
    <s v="Over 1m"/>
    <s v="Las Vegas-Henderson, NV"/>
    <n v="1886011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x v="1"/>
    <s v="200k - 1m"/>
    <s v="Reno, NV-CA"/>
    <n v="392141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x v="1"/>
    <s v="200k - 1m"/>
    <s v="Reno, NV-CA"/>
    <n v="392141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x v="1"/>
    <s v="200k - 1m"/>
    <s v="Reno, NV-CA"/>
    <n v="392141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x v="1"/>
    <s v="200k - 1m"/>
    <s v="Reno, NV-CA"/>
    <n v="3921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x v="0"/>
    <s v="Under 50k"/>
    <s v="NEVAD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x v="0"/>
    <s v="Under 50k"/>
    <s v="NEVADA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x v="0"/>
    <s v="Under 50k"/>
    <s v="NEVAD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x v="0"/>
    <s v="Under 50k"/>
    <s v="NEVAD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x v="0"/>
    <s v="Under 50k"/>
    <s v="NEVADA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x v="0"/>
    <s v="Under 50k"/>
    <s v="NEVADA GOV APP"/>
    <n v="0"/>
    <s v="634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x v="0"/>
    <s v="Under 50k"/>
    <s v="NEVAD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x v="0"/>
    <s v="Under 50k"/>
    <s v="NEVADA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x v="0"/>
    <s v="Under 50k"/>
    <s v="NEVADA GOV APP"/>
    <n v="0"/>
    <s v="992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x v="1"/>
    <s v="200k - 1m"/>
    <s v="Reno, NV-CA"/>
    <n v="39214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x v="1"/>
    <s v="200k - 1m"/>
    <s v="Reno, NV-CA"/>
    <n v="392141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x v="1"/>
    <s v="200k - 1m"/>
    <s v="Reno, NV-CA"/>
    <n v="39214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x v="1"/>
    <s v="200k - 1m"/>
    <s v="Reno, NV-CA"/>
    <n v="392141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x v="2"/>
    <s v="50k - 200k"/>
    <s v="Carson City, NV"/>
    <n v="58079"/>
    <s v="117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x v="3"/>
    <s v="Over 1m"/>
    <s v="Las Vegas-Henderson, NV"/>
    <n v="1886011"/>
    <s v="11200"/>
    <s v="  "/>
    <m/>
    <s v="N"/>
    <s v="1123"/>
    <s v="BUS OTHER"/>
    <n v="11"/>
    <x v="0"/>
    <s v="23"/>
    <s v="112"/>
    <s v="Construction"/>
    <s v="01"/>
    <s v="Busway"/>
    <m/>
    <m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x v="1"/>
    <s v="200k - 1m"/>
    <s v="Reno, NV-CA"/>
    <n v="392141"/>
    <s v="11500"/>
    <s v="  "/>
    <m/>
    <s v="N"/>
    <s v="1251"/>
    <s v="FIXED GUIDEWAY"/>
    <n v="12"/>
    <x v="3"/>
    <s v="51"/>
    <s v="125"/>
    <s v="Engineering and Design"/>
    <s v="02"/>
    <s v="AC Power / Lighting Sys"/>
    <m/>
    <m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x v="1"/>
    <s v="200k - 1m"/>
    <s v="Reno, NV-CA"/>
    <n v="392141"/>
    <s v="11500"/>
    <s v="  "/>
    <m/>
    <s v="N"/>
    <s v="1253"/>
    <s v="FIXED GUIDEWAY"/>
    <n v="12"/>
    <x v="3"/>
    <s v="53"/>
    <s v="125"/>
    <s v="Construction"/>
    <s v="02"/>
    <s v="AC Power / Lighting Sys"/>
    <m/>
    <m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x v="1"/>
    <s v="200k - 1m"/>
    <s v="Reno, NV-CA"/>
    <n v="392141"/>
    <s v="12900"/>
    <s v="  "/>
    <m/>
    <s v="N"/>
    <s v="1291"/>
    <s v="FIXED GUIDEWAY"/>
    <n v="12"/>
    <x v="3"/>
    <s v="91"/>
    <s v="129"/>
    <s v="Engineering and Design"/>
    <s v="03"/>
    <s v="Landscaping / Scenic Beautification"/>
    <m/>
    <m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x v="1"/>
    <s v="200k - 1m"/>
    <s v="Reno, NV-CA"/>
    <n v="392141"/>
    <s v="12900"/>
    <s v="  "/>
    <m/>
    <s v="N"/>
    <s v="1291"/>
    <s v="FIXED GUIDEWAY"/>
    <n v="12"/>
    <x v="3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x v="1"/>
    <s v="200k - 1m"/>
    <s v="Reno, NV-CA"/>
    <n v="392141"/>
    <s v="12900"/>
    <s v="  "/>
    <m/>
    <s v="N"/>
    <s v="1291"/>
    <s v="FIXED GUIDEWAY"/>
    <n v="12"/>
    <x v="3"/>
    <s v="91"/>
    <s v="129"/>
    <s v="Engineering and Design"/>
    <s v="06"/>
    <s v="Bicycle Access, Facilities &amp; Equipment on Buses"/>
    <m/>
    <m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x v="1"/>
    <s v="200k - 1m"/>
    <s v="Reno, NV-CA"/>
    <n v="392141"/>
    <s v="12900"/>
    <s v="  "/>
    <m/>
    <s v="N"/>
    <s v="1291"/>
    <s v="FIXED GUIDEWAY"/>
    <n v="12"/>
    <x v="3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x v="1"/>
    <s v="200k - 1m"/>
    <s v="Reno, NV-CA"/>
    <n v="392141"/>
    <s v="12900"/>
    <s v="  "/>
    <m/>
    <s v="N"/>
    <s v="1294"/>
    <s v="FIXED GUIDEWAY"/>
    <n v="12"/>
    <x v="3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x v="1"/>
    <s v="200k - 1m"/>
    <s v="Reno, NV-CA"/>
    <n v="392141"/>
    <s v="12900"/>
    <s v="  "/>
    <m/>
    <s v="N"/>
    <s v="1294"/>
    <s v="FIXED GUIDEWAY"/>
    <n v="12"/>
    <x v="3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x v="1"/>
    <s v="200k - 1m"/>
    <s v="Reno, NV-CA"/>
    <n v="392141"/>
    <s v="12900"/>
    <s v="  "/>
    <m/>
    <s v="N"/>
    <s v="1294"/>
    <s v="FIXED GUIDEWAY"/>
    <n v="12"/>
    <x v="3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x v="1"/>
    <s v="200k - 1m"/>
    <s v="Reno, NV-CA"/>
    <n v="392141"/>
    <s v="12900"/>
    <s v="  "/>
    <m/>
    <s v="N"/>
    <s v="1294"/>
    <s v="FIXED GUIDEWAY"/>
    <n v="12"/>
    <x v="3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x v="0"/>
    <s v="Under 50k"/>
    <s v="NEVADA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x v="3"/>
    <s v="Over 1m"/>
    <s v="Las Vegas-Henderson, NV"/>
    <n v="1886011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x v="3"/>
    <s v="Over 1m"/>
    <s v="Las Vegas-Henderson, NV"/>
    <n v="1886011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x v="3"/>
    <s v="Over 1m"/>
    <s v="Las Vegas-Henderson, NV"/>
    <n v="1886011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x v="3"/>
    <s v="Over 1m"/>
    <s v="Las Vegas-Henderson, NV"/>
    <n v="1886011"/>
    <s v="11100"/>
    <s v="CN"/>
    <s v="COMPRESSED NATURAL GAS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x v="3"/>
    <s v="Over 1m"/>
    <s v="Las Vegas-Henderson, NV"/>
    <n v="1886011"/>
    <s v="11100"/>
    <s v="CN"/>
    <s v="COMPRESSED NATURAL GAS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x v="3"/>
    <s v="Over 1m"/>
    <s v="Las Vegas-Henderson, NV"/>
    <n v="1886011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x v="3"/>
    <s v="Over 1m"/>
    <s v="Las Vegas-Henderson, NV"/>
    <n v="1886011"/>
    <s v="11200"/>
    <s v="  "/>
    <m/>
    <s v="N"/>
    <s v="1123"/>
    <s v="BUS OTHER"/>
    <n v="11"/>
    <x v="0"/>
    <s v="23"/>
    <s v="112"/>
    <s v="Construction"/>
    <s v="01"/>
    <s v="Busway"/>
    <m/>
    <m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x v="3"/>
    <s v="Over 1m"/>
    <s v="Las Vegas-Henderson, NV"/>
    <n v="1886011"/>
    <s v="11400"/>
    <s v="  "/>
    <m/>
    <s v="N"/>
    <s v="1143"/>
    <s v="MAINTENANCE FACILITY"/>
    <n v="11"/>
    <x v="0"/>
    <s v="43"/>
    <s v="114"/>
    <s v="Construction"/>
    <s v="20"/>
    <s v="Miscellaneous"/>
    <m/>
    <m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x v="3"/>
    <s v="Over 1m"/>
    <s v="Las Vegas-Henderson, NV"/>
    <n v="1886011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x v="3"/>
    <s v="Over 1m"/>
    <s v="Las Vegas-Henderson, NV"/>
    <n v="188601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x v="0"/>
    <s v="Under 50k"/>
    <s v="NEVAD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x v="0"/>
    <s v="Under 50k"/>
    <s v="NEVADA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x v="0"/>
    <s v="Under 50k"/>
    <s v="NEVADA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x v="0"/>
    <s v="Under 50k"/>
    <s v="NEVADA GOV APP"/>
    <n v="0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x v="0"/>
    <s v="Under 50k"/>
    <s v="NEVADA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x v="0"/>
    <s v="Under 50k"/>
    <s v="NEVADA GOV APP"/>
    <n v="0"/>
    <s v="11701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x v="0"/>
    <s v="Under 50k"/>
    <s v="NEVADA GOV APP"/>
    <n v="0"/>
    <s v="119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x v="0"/>
    <s v="Under 50k"/>
    <s v="NEVAD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x v="1"/>
    <s v="200k - 1m"/>
    <s v="Reno, NV-CA"/>
    <n v="39214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x v="1"/>
    <s v="200k - 1m"/>
    <s v="Reno, NV-CA"/>
    <n v="39214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x v="1"/>
    <s v="200k - 1m"/>
    <s v="Reno, NV-CA"/>
    <n v="39214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x v="1"/>
    <s v="200k - 1m"/>
    <s v="Reno, NV-CA"/>
    <n v="39214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x v="1"/>
    <s v="200k - 1m"/>
    <s v="Reno, NV-CA"/>
    <n v="392141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x v="3"/>
    <s v="Over 1m"/>
    <s v="Las Vegas-Henderson, NV"/>
    <n v="1886011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x v="1"/>
    <s v="200k - 1m"/>
    <s v="Reno, NV-CA"/>
    <n v="392141"/>
    <s v="11700"/>
    <s v="  "/>
    <m/>
    <s v="N"/>
    <s v="1176"/>
    <s v="BUS OTHER"/>
    <n v="11"/>
    <x v="0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x v="1"/>
    <s v="200k - 1m"/>
    <s v="Reno, NV-CA"/>
    <n v="392141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x v="3"/>
    <s v="Over 1m"/>
    <s v="New York-Newark, NY-NJ-CT"/>
    <n v="18351295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x v="3"/>
    <s v="Over 1m"/>
    <s v="New York-Newark, NY-NJ-CT"/>
    <n v="18351295"/>
    <s v="647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x v="3"/>
    <s v="Over 1m"/>
    <s v="New York-Newark, NY-NJ-CT"/>
    <n v="18351295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x v="3"/>
    <s v="Over 1m"/>
    <s v="New York-Newark, NY-NJ-CT"/>
    <n v="1835129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x v="3"/>
    <s v="Over 1m"/>
    <s v="New York-Newark, NY-NJ-CT"/>
    <n v="1835129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x v="3"/>
    <s v="Over 1m"/>
    <s v="New York-Newark, NY-NJ-CT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x v="3"/>
    <s v="Over 1m"/>
    <s v="New York-Newark, NY-NJ-CT"/>
    <n v="18351295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x v="3"/>
    <s v="Over 1m"/>
    <s v="New York-Newark, NY-NJ-CT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x v="3"/>
    <s v="Over 1m"/>
    <s v="New York-Newark, NY-NJ-CT"/>
    <n v="18351295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x v="3"/>
    <s v="Over 1m"/>
    <s v="New York-Newark, NY-NJ-CT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x v="3"/>
    <s v="Over 1m"/>
    <s v="New York-Newark, NY-NJ-CT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x v="3"/>
    <s v="Over 1m"/>
    <s v="New York-Newark, NY-NJ-CT"/>
    <n v="183512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x v="3"/>
    <s v="Over 1m"/>
    <s v="New York-Newark, NY-NJ-CT"/>
    <n v="18351295"/>
    <s v="11300"/>
    <s v="  "/>
    <m/>
    <s v="N"/>
    <s v="1132"/>
    <s v="BUS OTHER"/>
    <n v="11"/>
    <x v="0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x v="3"/>
    <s v="Over 1m"/>
    <s v="New York-Newark, NY-NJ-CT"/>
    <n v="18351295"/>
    <s v="11200"/>
    <s v="  "/>
    <m/>
    <s v="N"/>
    <s v="1123"/>
    <s v="BUS OTHER"/>
    <n v="11"/>
    <x v="0"/>
    <s v="23"/>
    <s v="112"/>
    <s v="Construction"/>
    <s v="01"/>
    <s v="Busway"/>
    <m/>
    <m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x v="3"/>
    <s v="Over 1m"/>
    <s v="New York-Newark, NY-NJ-CT"/>
    <n v="18351295"/>
    <s v="11300"/>
    <s v="  "/>
    <m/>
    <s v="N"/>
    <s v="1133"/>
    <s v="BUS OTHER"/>
    <n v="11"/>
    <x v="0"/>
    <s v="33"/>
    <s v="113"/>
    <s v="Construction"/>
    <s v="09"/>
    <s v="Route Signing"/>
    <m/>
    <m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x v="3"/>
    <s v="Over 1m"/>
    <s v="New York-Newark, NY-NJ-CT"/>
    <n v="18351295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x v="3"/>
    <s v="Over 1m"/>
    <s v="New York-Newark, NY-NJ-CT"/>
    <n v="18351295"/>
    <s v="117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x v="3"/>
    <s v="Over 1m"/>
    <s v="New York-Newark, NY-NJ-CT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x v="3"/>
    <s v="Over 1m"/>
    <s v="New York-Newark, NY-NJ-CT"/>
    <n v="18351295"/>
    <s v="64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x v="3"/>
    <s v="Over 1m"/>
    <s v="New York-Newark, NY-NJ-CT"/>
    <n v="18351295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x v="3"/>
    <s v="Over 1m"/>
    <s v="New York-Newark, NY-NJ-CT"/>
    <n v="18351295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x v="3"/>
    <s v="Over 1m"/>
    <s v="New York-Newark, NY-NJ-CT"/>
    <n v="1835129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x v="1"/>
    <s v="200k - 1m"/>
    <s v="Albany-Schenectady, NY"/>
    <n v="594962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x v="2"/>
    <s v="50k - 200k"/>
    <s v="Elmira, NY"/>
    <n v="67983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x v="3"/>
    <s v="Over 1m"/>
    <s v="New York-Newark, NY-NJ-CT"/>
    <n v="18351295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x v="3"/>
    <s v="Over 1m"/>
    <s v="New York-Newark, NY-NJ-CT"/>
    <n v="18351295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x v="2"/>
    <s v="50k - 200k"/>
    <s v="Glens Falls, NY"/>
    <n v="65443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x v="3"/>
    <s v="Over 1m"/>
    <s v="New York-Newark, NY-NJ-CT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x v="3"/>
    <s v="Over 1m"/>
    <s v="New York-Newark, NY-NJ-CT"/>
    <n v="1835129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x v="3"/>
    <s v="Over 1m"/>
    <s v="New York-Newark, NY-NJ-CT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x v="3"/>
    <s v="Over 1m"/>
    <s v="New York-Newark, NY-NJ-CT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x v="3"/>
    <s v="Over 1m"/>
    <s v="New York-Newark, NY-NJ-CT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x v="3"/>
    <s v="Over 1m"/>
    <s v="New York-Newark, NY-NJ-CT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x v="3"/>
    <s v="Over 1m"/>
    <s v="New York-Newark, NY-NJ-CT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x v="3"/>
    <s v="Over 1m"/>
    <s v="New York-Newark, NY-NJ-CT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x v="3"/>
    <s v="Over 1m"/>
    <s v="New York-Newark, NY-NJ-CT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x v="3"/>
    <s v="Over 1m"/>
    <s v="New York-Newark, NY-NJ-CT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x v="2"/>
    <s v="50k - 200k"/>
    <s v="Binghamton, NY-PA"/>
    <n v="15808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x v="3"/>
    <s v="Over 1m"/>
    <s v="New York-Newark, NY-NJ-CT"/>
    <n v="18351295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x v="1"/>
    <s v="200k - 1m"/>
    <s v="Poughkeepsie-Newburgh, NY-NJ"/>
    <n v="423566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x v="3"/>
    <s v="Over 1m"/>
    <s v="New York-Newark, NY-NJ-CT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x v="3"/>
    <s v="Over 1m"/>
    <s v="New York-Newark, NY-NJ-CT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x v="3"/>
    <s v="Over 1m"/>
    <s v="New York-Newark, NY-NJ-CT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x v="3"/>
    <s v="Over 1m"/>
    <s v="New York-Newark, NY-NJ-CT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x v="3"/>
    <s v="Over 1m"/>
    <s v="New York-Newark, NY-NJ-CT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x v="3"/>
    <s v="Over 1m"/>
    <s v="New York-Newark, NY-NJ-CT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x v="3"/>
    <s v="Over 1m"/>
    <s v="New York-Newark, NY-NJ-CT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x v="3"/>
    <s v="Over 1m"/>
    <s v="New York-Newark, NY-NJ-CT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x v="3"/>
    <s v="Over 1m"/>
    <s v="New York-Newark, NY-NJ-CT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x v="3"/>
    <s v="Over 1m"/>
    <s v="New York-Newark, NY-NJ-CT"/>
    <n v="18351295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x v="3"/>
    <s v="Over 1m"/>
    <s v="New York-Newark, NY-NJ-CT"/>
    <n v="1835129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x v="3"/>
    <s v="Over 1m"/>
    <s v="New York-Newark, NY-NJ-CT"/>
    <n v="1835129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x v="3"/>
    <s v="Over 1m"/>
    <s v="New York-Newark, NY-NJ-CT"/>
    <n v="183512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x v="3"/>
    <s v="Over 1m"/>
    <s v="New York-Newark, NY-NJ-CT"/>
    <n v="18351295"/>
    <s v="55000"/>
    <s v="  "/>
    <m/>
    <s v="N"/>
    <s v="5551"/>
    <s v="RESEARCH"/>
    <n v="55"/>
    <x v="6"/>
    <s v="51"/>
    <s v="555"/>
    <s v="Research Projects"/>
    <s v="00"/>
    <s v="Research Projects"/>
    <m/>
    <m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x v="3"/>
    <s v="Over 1m"/>
    <s v="New York-Newark, NY-NJ-CT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x v="3"/>
    <s v="Over 1m"/>
    <s v="New York-Newark, NY-NJ-CT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x v="3"/>
    <s v="Over 1m"/>
    <s v="New York-Newark, NY-NJ-CT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x v="3"/>
    <s v="Over 1m"/>
    <s v="New York-Newark, NY-NJ-CT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x v="3"/>
    <s v="Over 1m"/>
    <s v="New York-Newark, NY-NJ-CT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x v="3"/>
    <s v="Over 1m"/>
    <s v="New York-Newark, NY-NJ-CT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x v="3"/>
    <s v="Over 1m"/>
    <s v="New York-Newark, NY-NJ-CT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x v="3"/>
    <s v="Over 1m"/>
    <s v="New York-Newark, NY-NJ-CT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x v="3"/>
    <s v="Over 1m"/>
    <s v="New York-Newark, NY-NJ-CT"/>
    <n v="18351295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x v="0"/>
    <s v="Under 50k"/>
    <s v="NEW YORK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x v="0"/>
    <s v="Under 50k"/>
    <s v="NEW YORK GOV APP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x v="0"/>
    <s v="Under 50k"/>
    <s v="NEW YORK GOV APP"/>
    <n v="0"/>
    <s v="648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x v="0"/>
    <s v="Under 50k"/>
    <s v="NEW YORK GOV APP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x v="0"/>
    <s v="Under 50k"/>
    <s v="NEW YORK GOV APP"/>
    <n v="0"/>
    <s v="63400"/>
    <s v="DF"/>
    <s v="DIESEL"/>
    <s v="N"/>
    <s v="1112"/>
    <s v="BUS PURCHASE"/>
    <n v="11"/>
    <x v="0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x v="0"/>
    <s v="Under 50k"/>
    <s v="NEW YORK GOV APP"/>
    <n v="0"/>
    <s v="111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x v="0"/>
    <s v="Under 50k"/>
    <s v="NEW YORK GOV APP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x v="0"/>
    <s v="Under 50k"/>
    <s v="NEW YORK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x v="0"/>
    <s v="Under 50k"/>
    <s v="NEW YORK GOV APP"/>
    <n v="0"/>
    <s v="648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x v="0"/>
    <s v="Under 50k"/>
    <s v="NEW YORK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x v="0"/>
    <s v="Under 50k"/>
    <s v="NEW YORK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x v="0"/>
    <s v="Under 50k"/>
    <s v="NEW YORK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x v="0"/>
    <s v="Under 50k"/>
    <s v="NEW YORK GOV APP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x v="0"/>
    <s v="Under 50k"/>
    <s v="NEW YORK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x v="0"/>
    <s v="Under 50k"/>
    <s v="NEW YORK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x v="0"/>
    <s v="Under 50k"/>
    <s v="NEW YORK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x v="0"/>
    <s v="Under 50k"/>
    <s v="NEW YORK GOV APP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x v="0"/>
    <s v="Under 50k"/>
    <s v="NEW YORK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x v="3"/>
    <s v="Over 1m"/>
    <s v="New York-Newark, NY-NJ-CT"/>
    <n v="18351295"/>
    <s v="55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x v="3"/>
    <s v="Over 1m"/>
    <s v="New York-Newark, NY-NJ-CT"/>
    <n v="18351295"/>
    <s v="55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x v="3"/>
    <s v="Over 1m"/>
    <s v="New York-Newark, NY-NJ-CT"/>
    <n v="18351295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x v="3"/>
    <s v="Over 1m"/>
    <s v="New York-Newark, NY-NJ-CT"/>
    <n v="18351295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x v="3"/>
    <s v="Over 1m"/>
    <s v="New York-Newark, NY-NJ-CT"/>
    <n v="18351295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x v="3"/>
    <s v="Over 1m"/>
    <s v="New York-Newark, NY-NJ-CT"/>
    <n v="18351295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x v="3"/>
    <s v="Over 1m"/>
    <s v="New York-Newark, NY-NJ-CT"/>
    <n v="18351295"/>
    <s v="55000"/>
    <s v="  "/>
    <m/>
    <s v="N"/>
    <s v="5010"/>
    <s v="MANAGEMENT TRAINING"/>
    <n v="50"/>
    <x v="9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x v="1"/>
    <s v="200k - 1m"/>
    <s v="Poughkeepsie-Newburgh, NY-NJ"/>
    <n v="423566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x v="1"/>
    <s v="200k - 1m"/>
    <s v="Poughkeepsie-Newburgh, NY-NJ"/>
    <n v="423566"/>
    <s v="55000"/>
    <s v="  "/>
    <m/>
    <s v="N"/>
    <s v="5515"/>
    <s v="RESEARCH"/>
    <n v="55"/>
    <x v="6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x v="1"/>
    <s v="200k - 1m"/>
    <s v="Poughkeepsie-Newburgh, NY-NJ"/>
    <n v="423566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x v="1"/>
    <s v="200k - 1m"/>
    <s v="Poughkeepsie-Newburgh, NY-NJ"/>
    <n v="423566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x v="1"/>
    <s v="200k - 1m"/>
    <s v="Poughkeepsie-Newburgh, NY-NJ"/>
    <n v="423566"/>
    <s v="55000"/>
    <s v="  "/>
    <m/>
    <s v="N"/>
    <s v="5573"/>
    <s v="RESEARCH"/>
    <n v="55"/>
    <x v="6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x v="3"/>
    <s v="Over 1m"/>
    <s v="New York-Newark, NY-NJ-CT"/>
    <n v="18351295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x v="3"/>
    <s v="Over 1m"/>
    <s v="New York-Newark, NY-NJ-CT"/>
    <n v="18351295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x v="3"/>
    <s v="Over 1m"/>
    <s v="New York-Newark, NY-NJ-CT"/>
    <n v="18351295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x v="3"/>
    <s v="Over 1m"/>
    <s v="New York-Newark, NY-NJ-CT"/>
    <n v="18351295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x v="2"/>
    <s v="50k - 200k"/>
    <s v="Saratoga Springs, NY"/>
    <n v="6410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x v="1"/>
    <s v="200k - 1m"/>
    <s v="Syracuse, NY"/>
    <n v="412317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x v="3"/>
    <s v="Over 1m"/>
    <s v="New York-Newark, NY-NJ-CT"/>
    <n v="1835129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x v="2"/>
    <s v="50k - 200k"/>
    <s v="Danbury, CT-NY"/>
    <n v="168136"/>
    <s v="12900"/>
    <s v="  "/>
    <m/>
    <s v="N"/>
    <s v="1293"/>
    <s v="FIXED GUIDEWAY"/>
    <n v="12"/>
    <x v="3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x v="3"/>
    <s v="Over 1m"/>
    <s v="New York-Newark, NY-NJ-CT"/>
    <n v="18351295"/>
    <s v="11100"/>
    <s v="DP"/>
    <s v="DIESEL (PARTICULATE TRAP)"/>
    <s v="N"/>
    <s v="1114"/>
    <s v="BUS OTHER"/>
    <n v="11"/>
    <x v="0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x v="1"/>
    <s v="200k - 1m"/>
    <s v="Buffalo, NY"/>
    <n v="93590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x v="1"/>
    <s v="200k - 1m"/>
    <s v="Albany-Schenectady, NY"/>
    <n v="59496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x v="1"/>
    <s v="200k - 1m"/>
    <s v="Poughkeepsie-Newburgh, NY-NJ"/>
    <n v="423566"/>
    <s v="11100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x v="3"/>
    <s v="Over 1m"/>
    <s v="New York-Newark, NY-NJ-CT"/>
    <n v="18351295"/>
    <s v="11700"/>
    <s v="  "/>
    <m/>
    <s v="N"/>
    <s v="1134"/>
    <s v="BUS OTHER"/>
    <n v="11"/>
    <x v="0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x v="3"/>
    <s v="Over 1m"/>
    <s v="New York-Newark, NY-NJ-CT"/>
    <n v="18351295"/>
    <s v="11700"/>
    <s v="  "/>
    <m/>
    <s v="N"/>
    <s v="1134"/>
    <s v="BUS OTHER"/>
    <n v="11"/>
    <x v="0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x v="3"/>
    <s v="Over 1m"/>
    <s v="New York-Newark, NY-NJ-CT"/>
    <n v="18351295"/>
    <s v="11700"/>
    <s v="  "/>
    <m/>
    <s v="N"/>
    <s v="1134"/>
    <s v="BUS OTHER"/>
    <n v="11"/>
    <x v="0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x v="3"/>
    <s v="Over 1m"/>
    <s v="New York-Newark, NY-NJ-CT"/>
    <n v="18351295"/>
    <s v="11700"/>
    <s v="  "/>
    <m/>
    <s v="N"/>
    <s v="1134"/>
    <s v="BUS OTHER"/>
    <n v="11"/>
    <x v="0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x v="3"/>
    <s v="Over 1m"/>
    <s v="New York-Newark, NY-NJ-CT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x v="3"/>
    <s v="Over 1m"/>
    <s v="New York-Newark, NY-NJ-CT"/>
    <n v="18351295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x v="3"/>
    <s v="Over 1m"/>
    <s v="New York-Newark, NY-NJ-CT"/>
    <n v="1835129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x v="3"/>
    <s v="Over 1m"/>
    <s v="New York-Newark, NY-NJ-CT"/>
    <n v="18351295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x v="3"/>
    <s v="Over 1m"/>
    <s v="New York-Newark, NY-NJ-CT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x v="3"/>
    <s v="Over 1m"/>
    <s v="New York-Newark, NY-NJ-CT"/>
    <n v="18351295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x v="3"/>
    <s v="Over 1m"/>
    <s v="New York-Newark, NY-NJ-CT"/>
    <n v="18351295"/>
    <s v="111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x v="3"/>
    <s v="Over 1m"/>
    <s v="New York-Newark, NY-NJ-CT"/>
    <n v="18351295"/>
    <s v="111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x v="3"/>
    <s v="Over 1m"/>
    <s v="New York-Newark, NY-NJ-CT"/>
    <n v="18351295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x v="3"/>
    <s v="Over 1m"/>
    <s v="New York-Newark, NY-NJ-CT"/>
    <n v="18351295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x v="3"/>
    <s v="Over 1m"/>
    <s v="New York-Newark, NY-NJ-CT"/>
    <n v="18351295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x v="3"/>
    <s v="Over 1m"/>
    <s v="New York-Newark, NY-NJ-CT"/>
    <n v="18351295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x v="3"/>
    <s v="Over 1m"/>
    <s v="New York-Newark, NY-NJ-CT"/>
    <n v="18351295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x v="3"/>
    <s v="Over 1m"/>
    <s v="New York-Newark, NY-NJ-CT"/>
    <n v="18351295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x v="3"/>
    <s v="Over 1m"/>
    <s v="New York-Newark, NY-NJ-CT"/>
    <n v="1835129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x v="3"/>
    <s v="Over 1m"/>
    <s v="New York-Newark, NY-NJ-CT"/>
    <n v="18351295"/>
    <s v="12400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x v="3"/>
    <s v="Over 1m"/>
    <s v="New York-Newark, NY-NJ-CT"/>
    <n v="18351295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x v="3"/>
    <s v="Over 1m"/>
    <s v="New York-Newark, NY-NJ-CT"/>
    <n v="18351295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x v="3"/>
    <s v="Over 1m"/>
    <s v="New York-Newark, NY-NJ-CT"/>
    <n v="18351295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x v="3"/>
    <s v="Over 1m"/>
    <s v="New York-Newark, NY-NJ-CT"/>
    <n v="18351295"/>
    <s v="12500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x v="3"/>
    <s v="Over 1m"/>
    <s v="New York-Newark, NY-NJ-CT"/>
    <n v="18351295"/>
    <s v="12500"/>
    <s v="  "/>
    <m/>
    <s v="N"/>
    <s v="1254"/>
    <s v="FIXED GUIDEWAY"/>
    <n v="12"/>
    <x v="3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x v="3"/>
    <s v="Over 1m"/>
    <s v="New York-Newark, NY-NJ-CT"/>
    <n v="18351295"/>
    <s v="12500"/>
    <s v="  "/>
    <m/>
    <s v="N"/>
    <s v="1254"/>
    <s v="FIXED GUIDEWAY"/>
    <n v="12"/>
    <x v="3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x v="3"/>
    <s v="Over 1m"/>
    <s v="New York-Newark, NY-NJ-CT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x v="3"/>
    <s v="Over 1m"/>
    <s v="New York-Newark, NY-NJ-CT"/>
    <n v="18351295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x v="3"/>
    <s v="Over 1m"/>
    <s v="New York-Newark, NY-NJ-CT"/>
    <n v="18351295"/>
    <s v="12600"/>
    <s v="  "/>
    <m/>
    <s v="N"/>
    <s v="1264"/>
    <s v="FIXED GUIDEWAY"/>
    <n v="12"/>
    <x v="3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x v="3"/>
    <s v="Over 1m"/>
    <s v="New York-Newark, NY-NJ-CT"/>
    <n v="18351295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x v="3"/>
    <s v="Over 1m"/>
    <s v="New York-Newark, NY-NJ-CT"/>
    <n v="18351295"/>
    <s v="300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x v="3"/>
    <s v="Over 1m"/>
    <s v="New York-Newark, NY-NJ-CT"/>
    <n v="18351295"/>
    <s v="30000"/>
    <s v="  "/>
    <m/>
    <s v="N"/>
    <s v="1134"/>
    <s v="BUS OTHER"/>
    <n v="11"/>
    <x v="0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x v="3"/>
    <s v="Over 1m"/>
    <s v="New York-Newark, NY-NJ-CT"/>
    <n v="18351295"/>
    <s v="30000"/>
    <s v="  "/>
    <m/>
    <s v="N"/>
    <s v="1134"/>
    <s v="BUS OTHER"/>
    <n v="11"/>
    <x v="0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x v="3"/>
    <s v="Over 1m"/>
    <s v="New York-Newark, NY-NJ-CT"/>
    <n v="18351295"/>
    <s v="300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x v="3"/>
    <s v="Over 1m"/>
    <s v="New York-Newark, NY-NJ-CT"/>
    <n v="18351295"/>
    <s v="300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x v="3"/>
    <s v="Over 1m"/>
    <s v="New York-Newark, NY-NJ-CT"/>
    <n v="18351295"/>
    <s v="30000"/>
    <s v="  "/>
    <m/>
    <s v="N"/>
    <s v="3009"/>
    <s v="OPERATING"/>
    <n v="30"/>
    <x v="1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x v="3"/>
    <s v="Over 1m"/>
    <s v="New York-Newark, NY-NJ-CT"/>
    <n v="18351295"/>
    <s v="12500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x v="3"/>
    <s v="Over 1m"/>
    <s v="New York-Newark, NY-NJ-CT"/>
    <n v="18351295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x v="1"/>
    <s v="200k - 1m"/>
    <s v="Buffalo, NY"/>
    <n v="93590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x v="3"/>
    <s v="Over 1m"/>
    <s v="New York-Newark, NY-NJ-CT"/>
    <n v="18351295"/>
    <s v="11600"/>
    <s v="  "/>
    <m/>
    <s v="N"/>
    <s v="1164"/>
    <s v="BUS OTHER"/>
    <n v="11"/>
    <x v="0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x v="3"/>
    <s v="Over 1m"/>
    <s v="New York-Newark, NY-NJ-CT"/>
    <n v="18351295"/>
    <s v="12100"/>
    <s v="  "/>
    <m/>
    <s v="N"/>
    <s v="1212"/>
    <s v="FIXED GUIDEWAY"/>
    <n v="12"/>
    <x v="3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x v="3"/>
    <s v="Over 1m"/>
    <s v="New York-Newark, NY-NJ-CT"/>
    <n v="18351295"/>
    <s v="12200"/>
    <s v="  "/>
    <m/>
    <s v="N"/>
    <s v="1223"/>
    <s v="FIXED GUIDEWAY"/>
    <n v="12"/>
    <x v="3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x v="1"/>
    <s v="200k - 1m"/>
    <s v="Poughkeepsie-Newburgh, NY-NJ"/>
    <n v="4235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x v="3"/>
    <s v="Over 1m"/>
    <s v="New York-Newark, NY-NJ-CT"/>
    <n v="18351295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x v="3"/>
    <s v="Over 1m"/>
    <s v="New York-Newark, NY-NJ-CT"/>
    <n v="18351295"/>
    <s v="12500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x v="3"/>
    <s v="Over 1m"/>
    <s v="New York-Newark, NY-NJ-CT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x v="3"/>
    <s v="Over 1m"/>
    <s v="New York-Newark, NY-NJ-CT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x v="3"/>
    <s v="Over 1m"/>
    <s v="New York-Newark, NY-NJ-CT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x v="3"/>
    <s v="Over 1m"/>
    <s v="New York-Newark, NY-NJ-CT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x v="3"/>
    <s v="Over 1m"/>
    <s v="New York-Newark, NY-NJ-CT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x v="3"/>
    <s v="Over 1m"/>
    <s v="New York-Newark, NY-NJ-CT"/>
    <n v="18351295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x v="3"/>
    <s v="Over 1m"/>
    <s v="New York-Newark, NY-NJ-CT"/>
    <n v="18351295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x v="3"/>
    <s v="Over 1m"/>
    <s v="New York-Newark, NY-NJ-CT"/>
    <n v="18351295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x v="3"/>
    <s v="Over 1m"/>
    <s v="New York-Newark, NY-NJ-CT"/>
    <n v="18351295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x v="3"/>
    <s v="Over 1m"/>
    <s v="New York-Newark, NY-NJ-CT"/>
    <n v="18351295"/>
    <s v="74000"/>
    <s v="  "/>
    <m/>
    <s v="N"/>
    <s v="7410"/>
    <s v="STATE SAFETY OVERSIGHT"/>
    <n v="74"/>
    <x v="8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x v="3"/>
    <s v="Over 1m"/>
    <s v="New York-Newark, NY-NJ-CT"/>
    <n v="18351295"/>
    <s v="74000"/>
    <s v="  "/>
    <m/>
    <s v="N"/>
    <s v="7410"/>
    <s v="STATE SAFETY OVERSIGHT"/>
    <n v="74"/>
    <x v="8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x v="3"/>
    <s v="Over 1m"/>
    <s v="New York-Newark, NY-NJ-CT"/>
    <n v="18351295"/>
    <s v="74000"/>
    <s v="  "/>
    <m/>
    <s v="N"/>
    <s v="7410"/>
    <s v="STATE SAFETY OVERSIGHT"/>
    <n v="74"/>
    <x v="8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x v="3"/>
    <s v="Over 1m"/>
    <s v="New York-Newark, NY-NJ-CT"/>
    <n v="18351295"/>
    <s v="74000"/>
    <s v="  "/>
    <m/>
    <s v="N"/>
    <s v="7410"/>
    <s v="STATE SAFETY OVERSIGHT"/>
    <n v="74"/>
    <x v="8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x v="1"/>
    <s v="200k - 1m"/>
    <s v="Albany-Schenectady, NY"/>
    <n v="594962"/>
    <s v="116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x v="1"/>
    <s v="200k - 1m"/>
    <s v="Albany-Schenectady, NY"/>
    <n v="594962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x v="1"/>
    <s v="200k - 1m"/>
    <s v="Albany-Schenectady, NY"/>
    <n v="594962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x v="1"/>
    <s v="200k - 1m"/>
    <s v="Albany-Schenectady, NY"/>
    <n v="594962"/>
    <s v="11600"/>
    <s v="  "/>
    <m/>
    <s v="N"/>
    <s v="1161"/>
    <s v="BUS OTHER"/>
    <n v="11"/>
    <x v="0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x v="1"/>
    <s v="200k - 1m"/>
    <s v="Albany-Schenectady, NY"/>
    <n v="594962"/>
    <s v="11600"/>
    <s v="  "/>
    <m/>
    <s v="N"/>
    <s v="1161"/>
    <s v="BUS OTHER"/>
    <n v="11"/>
    <x v="0"/>
    <s v="61"/>
    <s v="116"/>
    <s v="Engineering and Design"/>
    <s v="03"/>
    <s v="Radios"/>
    <m/>
    <m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x v="1"/>
    <s v="200k - 1m"/>
    <s v="Albany-Schenectady, NY"/>
    <n v="594962"/>
    <s v="116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x v="3"/>
    <s v="Over 1m"/>
    <s v="New York-Newark, NY-NJ-CT"/>
    <n v="18351295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x v="3"/>
    <s v="Over 1m"/>
    <s v="New York-Newark, NY-NJ-CT"/>
    <n v="18351295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x v="3"/>
    <s v="Over 1m"/>
    <s v="New York-Newark, NY-NJ-CT"/>
    <n v="18351295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x v="3"/>
    <s v="Over 1m"/>
    <s v="New York-Newark, NY-NJ-CT"/>
    <n v="18351295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x v="3"/>
    <s v="Over 1m"/>
    <s v="New York-Newark, NY-NJ-CT"/>
    <n v="1835129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x v="3"/>
    <s v="Over 1m"/>
    <s v="New York-Newark, NY-NJ-CT"/>
    <n v="18351295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x v="3"/>
    <s v="Over 1m"/>
    <s v="New York-Newark, NY-NJ-CT"/>
    <n v="18351295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x v="3"/>
    <s v="Over 1m"/>
    <s v="New York-Newark, NY-NJ-CT"/>
    <n v="18351295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x v="3"/>
    <s v="Over 1m"/>
    <s v="New York-Newark, NY-NJ-CT"/>
    <n v="18351295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x v="3"/>
    <s v="Over 1m"/>
    <s v="New York-Newark, NY-NJ-CT"/>
    <n v="18351295"/>
    <s v="442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x v="3"/>
    <s v="Over 1m"/>
    <s v="New York-Newark, NY-NJ-CT"/>
    <n v="18351295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x v="3"/>
    <s v="Over 1m"/>
    <s v="New York-Newark, NY-NJ-CT"/>
    <n v="1835129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x v="3"/>
    <s v="Over 1m"/>
    <s v="New York-Newark, NY-NJ-CT"/>
    <n v="18351295"/>
    <s v="44200"/>
    <s v="  "/>
    <m/>
    <s v="N"/>
    <s v="5020"/>
    <s v="MANAGEMENT TRAINING"/>
    <n v="50"/>
    <x v="9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x v="3"/>
    <s v="Over 1m"/>
    <s v="New York-Newark, NY-NJ-CT"/>
    <n v="18351295"/>
    <s v="1112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x v="3"/>
    <s v="Over 1m"/>
    <s v="New York-Newark, NY-NJ-CT"/>
    <n v="18351295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x v="3"/>
    <s v="Over 1m"/>
    <s v="New York-Newark, NY-NJ-CT"/>
    <n v="18351295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x v="3"/>
    <s v="Over 1m"/>
    <s v="New York-Newark, NY-NJ-CT"/>
    <n v="1835129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x v="3"/>
    <s v="Over 1m"/>
    <s v="New York-Newark, NY-NJ-CT"/>
    <n v="18351295"/>
    <s v="991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x v="3"/>
    <s v="Over 1m"/>
    <s v="New York-Newark, NY-NJ-CT"/>
    <n v="18351295"/>
    <s v="117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x v="3"/>
    <s v="Over 1m"/>
    <s v="New York-Newark, NY-NJ-CT"/>
    <n v="18351295"/>
    <s v="117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x v="3"/>
    <s v="Over 1m"/>
    <s v="New York-Newark, NY-NJ-CT"/>
    <n v="18351295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x v="3"/>
    <s v="Over 1m"/>
    <s v="New York-Newark, NY-NJ-CT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x v="3"/>
    <s v="Over 1m"/>
    <s v="New York-Newark, NY-NJ-CT"/>
    <n v="1835129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x v="3"/>
    <s v="Over 1m"/>
    <s v="New York-Newark, NY-NJ-CT"/>
    <n v="1835129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x v="3"/>
    <s v="Over 1m"/>
    <s v="New York-Newark, NY-NJ-CT"/>
    <n v="183512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x v="3"/>
    <s v="Over 1m"/>
    <s v="New York-Newark, NY-NJ-CT"/>
    <n v="183512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x v="2"/>
    <s v="50k - 200k"/>
    <s v="Ithaca, NY"/>
    <n v="5366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x v="2"/>
    <s v="50k - 200k"/>
    <s v="Ithaca, NY"/>
    <n v="5366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x v="2"/>
    <s v="50k - 200k"/>
    <s v="Ithaca, NY"/>
    <n v="5366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x v="2"/>
    <s v="50k - 200k"/>
    <s v="Ithaca, NY"/>
    <n v="5366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x v="2"/>
    <s v="50k - 200k"/>
    <s v="Ithaca, NY"/>
    <n v="53661"/>
    <s v="111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x v="2"/>
    <s v="50k - 200k"/>
    <s v="Ithaca, NY"/>
    <n v="53661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x v="2"/>
    <s v="50k - 200k"/>
    <s v="Ithaca, NY"/>
    <n v="53661"/>
    <s v="11700"/>
    <s v="  "/>
    <m/>
    <s v="N"/>
    <s v="117A"/>
    <s v="BUS OTHER"/>
    <s v="11"/>
    <x v="0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x v="2"/>
    <s v="50k - 200k"/>
    <s v="Ithaca, NY"/>
    <n v="53661"/>
    <s v="11700"/>
    <s v="  "/>
    <m/>
    <s v="N"/>
    <s v="117L"/>
    <s v="BUS OTHER"/>
    <s v="11"/>
    <x v="0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x v="2"/>
    <s v="50k - 200k"/>
    <s v="Ithaca, NY"/>
    <n v="53661"/>
    <s v="11700"/>
    <s v="  "/>
    <m/>
    <s v="N"/>
    <s v="1180"/>
    <s v="BUS OTHER"/>
    <s v="11"/>
    <x v="0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x v="2"/>
    <s v="50k - 200k"/>
    <s v="Ithaca, NY"/>
    <n v="53661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x v="2"/>
    <s v="50k - 200k"/>
    <s v="Ithaca, NY"/>
    <n v="53661"/>
    <s v="11100"/>
    <s v="DP"/>
    <s v="DIESEL (PARTICULATE TRAP)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x v="2"/>
    <s v="50k - 200k"/>
    <s v="Ithaca, NY"/>
    <n v="53661"/>
    <s v="11300"/>
    <s v="  "/>
    <m/>
    <s v="N"/>
    <s v="1134"/>
    <s v="BUS OTHER"/>
    <n v="11"/>
    <x v="0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x v="2"/>
    <s v="50k - 200k"/>
    <s v="Ithaca, NY"/>
    <n v="5366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x v="2"/>
    <s v="50k - 200k"/>
    <s v="Ithaca, NY"/>
    <n v="53661"/>
    <s v="3009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x v="2"/>
    <s v="50k - 200k"/>
    <s v="Ithaca, NY"/>
    <n v="53661"/>
    <s v="3009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x v="2"/>
    <s v="50k - 200k"/>
    <s v="Ithaca, NY"/>
    <n v="53661"/>
    <s v="3009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x v="2"/>
    <s v="50k - 200k"/>
    <s v="Ithaca, NY"/>
    <n v="53661"/>
    <s v="3009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x v="2"/>
    <s v="50k - 200k"/>
    <s v="Ithaca, NY"/>
    <n v="53661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x v="2"/>
    <s v="50k - 200k"/>
    <s v="Ithaca, NY"/>
    <n v="53661"/>
    <s v="300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x v="2"/>
    <s v="50k - 200k"/>
    <s v="Ithaca, NY"/>
    <n v="5366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x v="2"/>
    <s v="50k - 200k"/>
    <s v="Ithaca, NY"/>
    <n v="5366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x v="2"/>
    <s v="50k - 200k"/>
    <s v="Ithaca, NY"/>
    <n v="53661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x v="1"/>
    <s v="200k - 1m"/>
    <s v="Poughkeepsie-Newburgh, NY-NJ"/>
    <n v="42356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x v="1"/>
    <s v="200k - 1m"/>
    <s v="Poughkeepsie-Newburgh, NY-NJ"/>
    <n v="42356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x v="1"/>
    <s v="200k - 1m"/>
    <s v="Poughkeepsie-Newburgh, NY-NJ"/>
    <n v="42356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x v="1"/>
    <s v="200k - 1m"/>
    <s v="Poughkeepsie-Newburgh, NY-NJ"/>
    <n v="423566"/>
    <s v="11600"/>
    <s v="  "/>
    <m/>
    <s v="N"/>
    <s v="1164"/>
    <s v="BUS OTHER"/>
    <n v="11"/>
    <x v="0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x v="1"/>
    <s v="200k - 1m"/>
    <s v="Poughkeepsie-Newburgh, NY-NJ"/>
    <n v="423566"/>
    <s v="12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x v="1"/>
    <s v="200k - 1m"/>
    <s v="Poughkeepsie-Newburgh, NY-NJ"/>
    <n v="423566"/>
    <s v="12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x v="1"/>
    <s v="200k - 1m"/>
    <s v="Poughkeepsie-Newburgh, NY-NJ"/>
    <n v="423566"/>
    <s v="12100"/>
    <s v="  "/>
    <m/>
    <s v="N"/>
    <s v="1212"/>
    <s v="FIXED GUIDEWAY"/>
    <n v="12"/>
    <x v="3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x v="1"/>
    <s v="200k - 1m"/>
    <s v="Poughkeepsie-Newburgh, NY-NJ"/>
    <n v="423566"/>
    <s v="12200"/>
    <s v="  "/>
    <m/>
    <s v="N"/>
    <s v="1223"/>
    <s v="FIXED GUIDEWAY"/>
    <n v="12"/>
    <x v="3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x v="1"/>
    <s v="200k - 1m"/>
    <s v="Poughkeepsie-Newburgh, NY-NJ"/>
    <n v="4235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x v="1"/>
    <s v="200k - 1m"/>
    <s v="Poughkeepsie-Newburgh, NY-NJ"/>
    <n v="4235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x v="1"/>
    <s v="200k - 1m"/>
    <s v="Poughkeepsie-Newburgh, NY-NJ"/>
    <n v="4235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x v="1"/>
    <s v="200k - 1m"/>
    <s v="Poughkeepsie-Newburgh, NY-NJ"/>
    <n v="4235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x v="1"/>
    <s v="200k - 1m"/>
    <s v="Poughkeepsie-Newburgh, NY-NJ"/>
    <n v="4235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x v="1"/>
    <s v="200k - 1m"/>
    <s v="Poughkeepsie-Newburgh, NY-NJ"/>
    <n v="423566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x v="1"/>
    <s v="200k - 1m"/>
    <s v="Poughkeepsie-Newburgh, NY-NJ"/>
    <n v="423566"/>
    <s v="12200"/>
    <s v="  "/>
    <m/>
    <s v="N"/>
    <s v="1224"/>
    <s v="FIXED GUIDEWAY"/>
    <n v="12"/>
    <x v="3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x v="1"/>
    <s v="200k - 1m"/>
    <s v="Poughkeepsie-Newburgh, NY-NJ"/>
    <n v="423566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x v="1"/>
    <s v="200k - 1m"/>
    <s v="Poughkeepsie-Newburgh, NY-NJ"/>
    <n v="423566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x v="1"/>
    <s v="200k - 1m"/>
    <s v="Poughkeepsie-Newburgh, NY-NJ"/>
    <n v="423566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x v="1"/>
    <s v="200k - 1m"/>
    <s v="Poughkeepsie-Newburgh, NY-NJ"/>
    <n v="423566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x v="1"/>
    <s v="200k - 1m"/>
    <s v="Poughkeepsie-Newburgh, NY-NJ"/>
    <n v="423566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x v="1"/>
    <s v="200k - 1m"/>
    <s v="Poughkeepsie-Newburgh, NY-NJ"/>
    <n v="423566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x v="1"/>
    <s v="200k - 1m"/>
    <s v="Poughkeepsie-Newburgh, NY-NJ"/>
    <n v="423566"/>
    <s v="12900"/>
    <s v="  "/>
    <m/>
    <s v="N"/>
    <s v="1294"/>
    <s v="FIXED GUIDEWAY"/>
    <n v="12"/>
    <x v="3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x v="1"/>
    <s v="200k - 1m"/>
    <s v="Albany-Schenectady, NY"/>
    <n v="59496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x v="1"/>
    <s v="200k - 1m"/>
    <s v="Albany-Schenectady, NY"/>
    <n v="59496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x v="1"/>
    <s v="200k - 1m"/>
    <s v="Albany-Schenectady, NY"/>
    <n v="594962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x v="1"/>
    <s v="200k - 1m"/>
    <s v="Albany-Schenectady, NY"/>
    <n v="594962"/>
    <s v="11100"/>
    <s v="DF"/>
    <s v="DIESEL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x v="1"/>
    <s v="200k - 1m"/>
    <s v="Albany-Schenectady, NY"/>
    <n v="594962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x v="1"/>
    <s v="200k - 1m"/>
    <s v="Albany-Schenectady, NY"/>
    <n v="594962"/>
    <s v="111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x v="3"/>
    <s v="Over 1m"/>
    <s v="New York-Newark, NY-NJ-CT"/>
    <n v="18351295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x v="3"/>
    <s v="Over 1m"/>
    <s v="New York-Newark, NY-NJ-CT"/>
    <n v="18351295"/>
    <s v="11600"/>
    <s v="  "/>
    <m/>
    <s v="N"/>
    <s v="1164"/>
    <s v="BUS OTHER"/>
    <n v="11"/>
    <x v="0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x v="3"/>
    <s v="Over 1m"/>
    <s v="New York-Newark, NY-NJ-CT"/>
    <n v="18351295"/>
    <s v="99100"/>
    <s v="  "/>
    <m/>
    <s v="N"/>
    <s v="1164"/>
    <s v="BUS OTHER"/>
    <n v="11"/>
    <x v="0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x v="2"/>
    <s v="50k - 200k"/>
    <s v="Ithaca, NY"/>
    <n v="5366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x v="2"/>
    <s v="50k - 200k"/>
    <s v="Ithaca, NY"/>
    <n v="5366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x v="2"/>
    <s v="50k - 200k"/>
    <s v="Ithaca, NY"/>
    <n v="5366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x v="2"/>
    <s v="50k - 200k"/>
    <s v="Ithaca, NY"/>
    <n v="53661"/>
    <s v="117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x v="2"/>
    <s v="50k - 200k"/>
    <s v="Ithaca, NY"/>
    <n v="53661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x v="2"/>
    <s v="50k - 200k"/>
    <s v="Ithaca, NY"/>
    <n v="5366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x v="1"/>
    <s v="200k - 1m"/>
    <s v="Buffalo, NY"/>
    <n v="93590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x v="1"/>
    <s v="200k - 1m"/>
    <s v="Buffalo, NY"/>
    <n v="935906"/>
    <s v="11300"/>
    <s v="  "/>
    <m/>
    <s v="N"/>
    <s v="1133"/>
    <s v="BUS OTHER"/>
    <n v="11"/>
    <x v="0"/>
    <s v="33"/>
    <s v="113"/>
    <s v="Construction"/>
    <s v="06"/>
    <s v="Fare Collection Equip. (Stationary)"/>
    <m/>
    <m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x v="1"/>
    <s v="200k - 1m"/>
    <s v="Buffalo, NY"/>
    <n v="93590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x v="1"/>
    <s v="200k - 1m"/>
    <s v="Buffalo, NY"/>
    <n v="93590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x v="1"/>
    <s v="200k - 1m"/>
    <s v="Buffalo, NY"/>
    <n v="935906"/>
    <s v="12900"/>
    <s v="  "/>
    <m/>
    <s v="N"/>
    <s v="1291"/>
    <s v="FIXED GUIDEWAY"/>
    <n v="12"/>
    <x v="3"/>
    <s v="91"/>
    <s v="129"/>
    <s v="Engineering and Design"/>
    <s v="08"/>
    <s v="Signage"/>
    <m/>
    <m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x v="2"/>
    <s v="50k - 200k"/>
    <s v="Kingston, NY"/>
    <n v="5744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x v="3"/>
    <s v="Over 1m"/>
    <s v="New York-Newark, NY-NJ-CT"/>
    <n v="1835129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x v="3"/>
    <s v="Over 1m"/>
    <s v="New York-Newark, NY-NJ-CT"/>
    <n v="1835129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x v="3"/>
    <s v="Over 1m"/>
    <s v="New York-Newark, NY-NJ-CT"/>
    <n v="18351295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x v="3"/>
    <s v="Over 1m"/>
    <s v="New York-Newark, NY-NJ-CT"/>
    <n v="1835129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x v="3"/>
    <s v="Over 1m"/>
    <s v="New York-Newark, NY-NJ-CT"/>
    <n v="18351295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x v="3"/>
    <s v="Over 1m"/>
    <s v="New York-Newark, NY-NJ-CT"/>
    <n v="18351295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x v="3"/>
    <s v="Over 1m"/>
    <s v="New York-Newark, NY-NJ-CT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x v="3"/>
    <s v="Over 1m"/>
    <s v="New York-Newark, NY-NJ-CT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x v="3"/>
    <s v="Over 1m"/>
    <s v="New York-Newark, NY-NJ-CT"/>
    <n v="18351295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x v="1"/>
    <s v="200k - 1m"/>
    <s v="Syracuse, NY"/>
    <n v="412317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x v="1"/>
    <s v="200k - 1m"/>
    <s v="Syracuse, NY"/>
    <n v="412317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x v="1"/>
    <s v="200k - 1m"/>
    <s v="Syracuse, NY"/>
    <n v="412317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x v="1"/>
    <s v="200k - 1m"/>
    <s v="Syracuse, NY"/>
    <n v="41231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x v="1"/>
    <s v="200k - 1m"/>
    <s v="Syracuse, NY"/>
    <n v="41231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x v="1"/>
    <s v="200k - 1m"/>
    <s v="Syracuse, NY"/>
    <n v="412317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x v="1"/>
    <s v="200k - 1m"/>
    <s v="Syracuse, NY"/>
    <n v="41231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x v="1"/>
    <s v="200k - 1m"/>
    <s v="Syracuse, NY"/>
    <n v="412317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x v="1"/>
    <s v="200k - 1m"/>
    <s v="Syracuse, NY"/>
    <n v="412317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x v="1"/>
    <s v="200k - 1m"/>
    <s v="Syracuse, NY"/>
    <n v="41231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x v="2"/>
    <s v="50k - 200k"/>
    <s v="Elmira, NY"/>
    <n v="679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x v="1"/>
    <s v="200k - 1m"/>
    <s v="Rochester, NY"/>
    <n v="72057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x v="1"/>
    <s v="200k - 1m"/>
    <s v="Rochester, NY"/>
    <n v="720572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x v="1"/>
    <s v="200k - 1m"/>
    <s v="Rochester, NY"/>
    <n v="72057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x v="1"/>
    <s v="200k - 1m"/>
    <s v="Rochester, NY"/>
    <n v="720572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x v="1"/>
    <s v="200k - 1m"/>
    <s v="Rochester, NY"/>
    <n v="720572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x v="1"/>
    <s v="200k - 1m"/>
    <s v="Rochester, NY"/>
    <n v="72057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x v="1"/>
    <s v="200k - 1m"/>
    <s v="Rochester, NY"/>
    <n v="72057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x v="1"/>
    <s v="200k - 1m"/>
    <s v="Rochester, NY"/>
    <n v="720572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x v="1"/>
    <s v="200k - 1m"/>
    <s v="Rochester, NY"/>
    <n v="720572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x v="1"/>
    <s v="200k - 1m"/>
    <s v="Rochester, NY"/>
    <n v="720572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x v="1"/>
    <s v="200k - 1m"/>
    <s v="Rochester, NY"/>
    <n v="720572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x v="3"/>
    <s v="Over 1m"/>
    <s v="New York-Newark, NY-NJ-CT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x v="3"/>
    <s v="Over 1m"/>
    <s v="New York-Newark, NY-NJ-CT"/>
    <n v="18351295"/>
    <s v="12900"/>
    <s v="  "/>
    <m/>
    <s v="N"/>
    <s v="1293"/>
    <s v="FIXED GUIDEWAY"/>
    <n v="12"/>
    <x v="3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x v="2"/>
    <s v="Under 50k"/>
    <s v="Carmel, NY"/>
    <n v="34305"/>
    <s v="12900"/>
    <s v="  "/>
    <m/>
    <s v="N"/>
    <s v="1293"/>
    <s v="FIXED GUIDEWAY"/>
    <n v="12"/>
    <x v="3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x v="3"/>
    <s v="Over 1m"/>
    <s v="New York-Newark, NY-NJ-CT"/>
    <n v="18351295"/>
    <s v="12900"/>
    <s v="  "/>
    <m/>
    <s v="N"/>
    <s v="1293"/>
    <s v="FIXED GUIDEWAY"/>
    <n v="12"/>
    <x v="3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x v="3"/>
    <s v="Over 1m"/>
    <s v="New York-Newark, NY-NJ-CT"/>
    <n v="18351295"/>
    <s v="11600"/>
    <s v="  "/>
    <m/>
    <s v="N"/>
    <s v="1164"/>
    <s v="BUS OTHER"/>
    <n v="11"/>
    <x v="0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x v="3"/>
    <s v="Over 1m"/>
    <s v="New York-Newark, NY-NJ-CT"/>
    <n v="18351295"/>
    <s v="12100"/>
    <s v="  "/>
    <m/>
    <s v="N"/>
    <s v="1212"/>
    <s v="FIXED GUIDEWAY"/>
    <n v="12"/>
    <x v="3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x v="3"/>
    <s v="Over 1m"/>
    <s v="New York-Newark, NY-NJ-CT"/>
    <n v="18351295"/>
    <s v="12200"/>
    <s v="  "/>
    <m/>
    <s v="N"/>
    <s v="1223"/>
    <s v="FIXED GUIDEWAY"/>
    <n v="12"/>
    <x v="3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x v="3"/>
    <s v="Over 1m"/>
    <s v="New York-Newark, NY-NJ-CT"/>
    <n v="18351295"/>
    <s v="12300"/>
    <s v="  "/>
    <m/>
    <s v="N"/>
    <s v="1233"/>
    <s v="FIXED GUIDEWAY"/>
    <n v="12"/>
    <x v="3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x v="3"/>
    <s v="Over 1m"/>
    <s v="New York-Newark, NY-NJ-CT"/>
    <n v="18351295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x v="3"/>
    <s v="Over 1m"/>
    <s v="New York-Newark, NY-NJ-CT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x v="3"/>
    <s v="Over 1m"/>
    <s v="New York-Newark, NY-NJ-CT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x v="3"/>
    <s v="Over 1m"/>
    <s v="New York-Newark, NY-NJ-CT"/>
    <n v="18351295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x v="3"/>
    <s v="Over 1m"/>
    <s v="New York-Newark, NY-NJ-CT"/>
    <n v="18351295"/>
    <s v="12900"/>
    <s v="  "/>
    <m/>
    <s v="N"/>
    <s v="1294"/>
    <s v="FIXED GUIDEWAY"/>
    <n v="12"/>
    <x v="3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x v="2"/>
    <s v="50k - 200k"/>
    <s v="Ithaca, NY"/>
    <n v="5366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x v="2"/>
    <s v="50k - 200k"/>
    <s v="Binghamton, NY-PA"/>
    <n v="158084"/>
    <s v="111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x v="2"/>
    <s v="50k - 200k"/>
    <s v="Binghamton, NY-PA"/>
    <n v="158084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x v="2"/>
    <s v="50k - 200k"/>
    <s v="Kingston, NY"/>
    <n v="57442"/>
    <s v="11100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x v="2"/>
    <s v="50k - 200k"/>
    <s v="Kingston, NY"/>
    <n v="5744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x v="2"/>
    <s v="50k - 200k"/>
    <s v="Kingston, NY"/>
    <n v="57442"/>
    <s v="99100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x v="2"/>
    <s v="50k - 200k"/>
    <s v="Kingston, NY"/>
    <n v="57442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x v="2"/>
    <s v="50k - 200k"/>
    <s v="Kingston, NY"/>
    <n v="5744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x v="1"/>
    <s v="200k - 1m"/>
    <s v="Poughkeepsie-Newburgh, NY-NJ"/>
    <n v="42356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x v="2"/>
    <s v="50k - 200k"/>
    <s v="Kingston, NY"/>
    <n v="574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x v="3"/>
    <s v="Over 1m"/>
    <s v="New York-Newark, NY-NJ-CT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x v="3"/>
    <s v="Over 1m"/>
    <s v="New York-Newark, NY-NJ-CT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x v="3"/>
    <s v="Over 1m"/>
    <s v="New York-Newark, NY-NJ-CT"/>
    <n v="1835129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x v="3"/>
    <s v="Over 1m"/>
    <s v="New York-Newark, NY-NJ-CT"/>
    <n v="1835129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x v="3"/>
    <s v="Over 1m"/>
    <s v="New York-Newark, NY-NJ-CT"/>
    <n v="1835129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x v="3"/>
    <s v="Over 1m"/>
    <s v="New York-Newark, NY-NJ-CT"/>
    <n v="18351295"/>
    <s v="11100"/>
    <s v="HE"/>
    <s v="HYBRID ELECTRIC - DIESEL"/>
    <s v="N"/>
    <s v="1112"/>
    <s v="BUS PURCHASE"/>
    <n v="11"/>
    <x v="0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x v="3"/>
    <s v="Over 1m"/>
    <s v="New York-Newark, NY-NJ-CT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x v="3"/>
    <s v="Over 1m"/>
    <s v="New York-Newark, NY-NJ-CT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x v="3"/>
    <s v="Over 1m"/>
    <s v="New York-Newark, NY-NJ-CT"/>
    <n v="1835129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x v="3"/>
    <s v="Over 1m"/>
    <s v="New York-Newark, NY-NJ-CT"/>
    <n v="1835129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x v="3"/>
    <s v="Over 1m"/>
    <s v="New York-Newark, NY-NJ-CT"/>
    <n v="18351295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x v="3"/>
    <s v="Over 1m"/>
    <s v="New York-Newark, NY-NJ-CT"/>
    <n v="18351295"/>
    <s v="12700"/>
    <s v="  "/>
    <m/>
    <s v="N"/>
    <s v="1271"/>
    <s v="FIXED GUIDEWAY"/>
    <n v="12"/>
    <x v="3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x v="1"/>
    <s v="200k - 1m"/>
    <s v="Poughkeepsie-Newburgh, NY-NJ"/>
    <n v="423566"/>
    <s v="12700"/>
    <s v="  "/>
    <m/>
    <s v="N"/>
    <s v="1271"/>
    <s v="FIXED GUIDEWAY"/>
    <n v="12"/>
    <x v="3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x v="1"/>
    <s v="200k - 1m"/>
    <s v="Albany-Schenectady, NY"/>
    <n v="59496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x v="1"/>
    <s v="200k - 1m"/>
    <s v="Albany-Schenectady, NY"/>
    <n v="59496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x v="1"/>
    <s v="200k - 1m"/>
    <s v="Albany-Schenectady, NY"/>
    <n v="59496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x v="1"/>
    <s v="200k - 1m"/>
    <s v="Albany-Schenectady, NY"/>
    <n v="594962"/>
    <s v="111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x v="1"/>
    <s v="200k - 1m"/>
    <s v="Albany-Schenectady, NY"/>
    <n v="59496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x v="2"/>
    <s v="50k - 200k"/>
    <s v="Saratoga Springs, NY"/>
    <n v="641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x v="1"/>
    <s v="200k - 1m"/>
    <s v="Poughkeepsie-Newburgh, NY-NJ"/>
    <n v="423566"/>
    <s v="11100"/>
    <s v="DP"/>
    <s v="DIESEL (PARTICULATE TRAP)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x v="1"/>
    <s v="200k - 1m"/>
    <s v="Poughkeepsie-Newburgh, NY-NJ"/>
    <n v="42356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x v="1"/>
    <s v="200k - 1m"/>
    <s v="Poughkeepsie-Newburgh, NY-NJ"/>
    <n v="423566"/>
    <s v="11100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x v="1"/>
    <s v="200k - 1m"/>
    <s v="Poughkeepsie-Newburgh, NY-NJ"/>
    <n v="42356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x v="1"/>
    <s v="200k - 1m"/>
    <s v="Poughkeepsie-Newburgh, NY-NJ"/>
    <n v="42356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x v="1"/>
    <s v="200k - 1m"/>
    <s v="Poughkeepsie-Newburgh, NY-NJ"/>
    <n v="42356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x v="1"/>
    <s v="200k - 1m"/>
    <s v="Poughkeepsie-Newburgh, NY-NJ"/>
    <n v="42356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x v="1"/>
    <s v="200k - 1m"/>
    <s v="Poughkeepsie-Newburgh, NY-NJ"/>
    <n v="423566"/>
    <s v="111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x v="1"/>
    <s v="200k - 1m"/>
    <s v="Poughkeepsie-Newburgh, NY-NJ"/>
    <n v="423566"/>
    <s v="111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x v="2"/>
    <s v="50k - 200k"/>
    <s v="Glens Falls, NY"/>
    <n v="65443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x v="2"/>
    <s v="50k - 200k"/>
    <s v="Glens Falls, NY"/>
    <n v="6544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x v="2"/>
    <s v="50k - 200k"/>
    <s v="Glens Falls, NY"/>
    <n v="65443"/>
    <s v="111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x v="2"/>
    <s v="50k - 200k"/>
    <s v="Elmira, NY"/>
    <n v="679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x v="2"/>
    <s v="50k - 200k"/>
    <s v="Elmira, NY"/>
    <n v="679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x v="3"/>
    <s v="Over 1m"/>
    <s v="New York-Newark, NY-NJ-CT"/>
    <n v="18351295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x v="3"/>
    <s v="Over 1m"/>
    <s v="New York-Newark, NY-NJ-CT"/>
    <n v="1835129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x v="3"/>
    <s v="Over 1m"/>
    <s v="New York-Newark, NY-NJ-CT"/>
    <n v="1835129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x v="3"/>
    <s v="Over 1m"/>
    <s v="New York-Newark, NY-NJ-CT"/>
    <n v="18351295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x v="3"/>
    <s v="Over 1m"/>
    <s v="New York-Newark, NY-NJ-CT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x v="3"/>
    <s v="Over 1m"/>
    <s v="New York-Newark, NY-NJ-CT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x v="2"/>
    <s v="50k - 200k"/>
    <s v="Kingston, NY"/>
    <n v="57442"/>
    <s v="11100"/>
    <s v="BD"/>
    <s v="BIO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x v="2"/>
    <s v="50k - 200k"/>
    <s v="Kingston, NY"/>
    <n v="57442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x v="2"/>
    <s v="50k - 200k"/>
    <s v="Kingston, NY"/>
    <n v="5744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x v="2"/>
    <s v="50k - 200k"/>
    <s v="Kingston, NY"/>
    <n v="574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x v="2"/>
    <s v="50k - 200k"/>
    <s v="Binghamton, NY-PA"/>
    <n v="158084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x v="1"/>
    <s v="200k - 1m"/>
    <s v="Syracuse, NY"/>
    <n v="412317"/>
    <s v="114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x v="1"/>
    <s v="200k - 1m"/>
    <s v="Syracuse, NY"/>
    <n v="41231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x v="1"/>
    <s v="200k - 1m"/>
    <s v="Albany-Schenectady, NY"/>
    <n v="594962"/>
    <s v="111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x v="1"/>
    <s v="200k - 1m"/>
    <s v="Poughkeepsie-Newburgh, NY-NJ"/>
    <n v="423566"/>
    <s v="111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x v="2"/>
    <s v="50k - 200k"/>
    <s v="Kingston, NY"/>
    <n v="5744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x v="2"/>
    <s v="50k - 200k"/>
    <s v="Kingston, NY"/>
    <n v="57442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x v="2"/>
    <s v="50k - 200k"/>
    <s v="Kingston, NY"/>
    <n v="57442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x v="2"/>
    <s v="50k - 200k"/>
    <s v="Kingston, NY"/>
    <n v="574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x v="2"/>
    <s v="50k - 200k"/>
    <s v="Ithaca, NY"/>
    <n v="53661"/>
    <s v="117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x v="2"/>
    <s v="50k - 200k"/>
    <s v="Ithaca, NY"/>
    <n v="5366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x v="2"/>
    <s v="50k - 200k"/>
    <s v="Ithaca, NY"/>
    <n v="5366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x v="2"/>
    <s v="50k - 200k"/>
    <s v="Ithaca, NY"/>
    <n v="5366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x v="2"/>
    <s v="50k - 200k"/>
    <s v="Ithaca, NY"/>
    <n v="53661"/>
    <s v="117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x v="2"/>
    <s v="50k - 200k"/>
    <s v="Ithaca, NY"/>
    <n v="5366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x v="2"/>
    <s v="50k - 200k"/>
    <s v="Ithaca, NY"/>
    <n v="5366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x v="2"/>
    <s v="50k - 200k"/>
    <s v="Ithaca, NY"/>
    <n v="53661"/>
    <s v="117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x v="3"/>
    <s v="Over 1m"/>
    <s v="New York-Newark, NY-NJ-CT"/>
    <n v="18351295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x v="3"/>
    <s v="Over 1m"/>
    <s v="New York-Newark, NY-NJ-CT"/>
    <n v="18351295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x v="1"/>
    <s v="200k - 1m"/>
    <s v="Rochester, NY"/>
    <n v="72057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x v="1"/>
    <s v="200k - 1m"/>
    <s v="Rochester, NY"/>
    <n v="720572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x v="1"/>
    <s v="200k - 1m"/>
    <s v="Rochester, NY"/>
    <n v="720572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x v="3"/>
    <s v="Over 1m"/>
    <s v="New York-Newark, NY-NJ-CT"/>
    <n v="18351295"/>
    <s v="111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x v="3"/>
    <s v="Over 1m"/>
    <s v="New York-Newark, NY-NJ-CT"/>
    <n v="18351295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x v="3"/>
    <s v="Over 1m"/>
    <s v="New York-Newark, NY-NJ-CT"/>
    <n v="18351295"/>
    <s v="11200"/>
    <s v="  "/>
    <m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x v="3"/>
    <s v="Over 1m"/>
    <s v="New York-Newark, NY-NJ-CT"/>
    <n v="18351295"/>
    <s v="11200"/>
    <s v="  "/>
    <m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x v="3"/>
    <s v="Over 1m"/>
    <s v="New York-Newark, NY-NJ-CT"/>
    <n v="18351295"/>
    <s v="11200"/>
    <s v="  "/>
    <m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x v="3"/>
    <s v="Over 1m"/>
    <s v="New York-Newark, NY-NJ-CT"/>
    <n v="18351295"/>
    <s v="11200"/>
    <s v="  "/>
    <m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x v="3"/>
    <s v="Over 1m"/>
    <s v="New York-Newark, NY-NJ-CT"/>
    <n v="18351295"/>
    <s v="11200"/>
    <s v="  "/>
    <m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x v="3"/>
    <s v="Over 1m"/>
    <s v="New York-Newark, NY-NJ-CT"/>
    <n v="18351295"/>
    <s v="11200"/>
    <s v="  "/>
    <m/>
    <s v="N"/>
    <s v="1123"/>
    <s v="BUS OTHER"/>
    <n v="11"/>
    <x v="0"/>
    <s v="23"/>
    <s v="112"/>
    <s v="Construction"/>
    <s v="01"/>
    <s v="Busway"/>
    <m/>
    <m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x v="3"/>
    <s v="Over 1m"/>
    <s v="New York-Newark, NY-NJ-CT"/>
    <n v="18351295"/>
    <s v="112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x v="3"/>
    <s v="Over 1m"/>
    <s v="New York-Newark, NY-NJ-CT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x v="3"/>
    <s v="Over 1m"/>
    <s v="New York-Newark, NY-NJ-CT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x v="3"/>
    <s v="Over 1m"/>
    <s v="New York-Newark, NY-NJ-CT"/>
    <n v="18351295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x v="1"/>
    <s v="200k - 1m"/>
    <s v="Albany-Schenectady, NY"/>
    <n v="59496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x v="3"/>
    <s v="Over 1m"/>
    <s v="Cleveland, OH"/>
    <n v="178067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x v="1"/>
    <s v="200k - 1m"/>
    <s v="Dayton, OH"/>
    <n v="724091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x v="3"/>
    <s v="Over 1m"/>
    <s v="Cincinnati, OH-KY-IN"/>
    <n v="1624827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x v="1"/>
    <s v="200k - 1m"/>
    <s v="Canton, OH"/>
    <n v="27924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x v="1"/>
    <s v="200k - 1m"/>
    <s v="Canton, OH"/>
    <n v="27924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x v="1"/>
    <s v="200k - 1m"/>
    <s v="Canton, OH"/>
    <n v="27924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x v="1"/>
    <s v="200k - 1m"/>
    <s v="Canton, OH"/>
    <n v="279245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x v="1"/>
    <s v="200k - 1m"/>
    <s v="Canton, OH"/>
    <n v="27924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x v="1"/>
    <s v="200k - 1m"/>
    <s v="Akron, OH"/>
    <n v="56949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x v="1"/>
    <s v="200k - 1m"/>
    <s v="Akron, OH"/>
    <n v="56949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x v="1"/>
    <s v="200k - 1m"/>
    <s v="Akron, OH"/>
    <n v="56949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x v="1"/>
    <s v="200k - 1m"/>
    <s v="Akron, OH"/>
    <n v="56949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x v="1"/>
    <s v="200k - 1m"/>
    <s v="Akron, OH"/>
    <n v="56949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x v="1"/>
    <s v="200k - 1m"/>
    <s v="Akron, OH"/>
    <n v="56949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x v="1"/>
    <s v="200k - 1m"/>
    <s v="Toledo, OH-MI"/>
    <n v="50764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x v="1"/>
    <s v="200k - 1m"/>
    <s v="Toledo, OH-MI"/>
    <n v="50764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x v="0"/>
    <s v="Under 50k"/>
    <s v="OHIO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x v="0"/>
    <s v="Under 50k"/>
    <s v="OHIO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x v="0"/>
    <s v="Under 50k"/>
    <s v="OHIO GOV APP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x v="0"/>
    <s v="Under 50k"/>
    <s v="OHIO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x v="0"/>
    <s v="Under 50k"/>
    <s v="OHIO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x v="0"/>
    <s v="Under 50k"/>
    <s v="OHIO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x v="0"/>
    <s v="Under 50k"/>
    <s v="OHIO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x v="0"/>
    <s v="Under 50k"/>
    <s v="OHIO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x v="0"/>
    <s v="Under 50k"/>
    <s v="OHIO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x v="2"/>
    <s v="50k - 200k"/>
    <s v="Springfield, OH"/>
    <n v="8525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x v="2"/>
    <s v="50k - 200k"/>
    <s v="Springfield, OH"/>
    <n v="85256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x v="2"/>
    <s v="50k - 200k"/>
    <s v="Weirton-Steubenville, WV-OH-PA"/>
    <n v="7088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x v="2"/>
    <s v="50k - 200k"/>
    <s v="Weirton-Steubenville, WV-OH-PA"/>
    <n v="7088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x v="2"/>
    <s v="50k - 200k"/>
    <s v="Weirton-Steubenville, WV-OH-PA"/>
    <n v="70889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x v="2"/>
    <s v="50k - 200k"/>
    <s v="Mansfield, OH"/>
    <n v="7525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x v="2"/>
    <s v="50k - 200k"/>
    <s v="Mansfield, OH"/>
    <n v="7525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x v="2"/>
    <s v="50k - 200k"/>
    <s v="Lima, OH"/>
    <n v="72852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x v="2"/>
    <s v="50k - 200k"/>
    <s v="Lima, OH"/>
    <n v="7285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x v="2"/>
    <s v="50k - 200k"/>
    <s v="Lima, OH"/>
    <n v="7285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x v="2"/>
    <s v="50k - 200k"/>
    <s v="Lima, OH"/>
    <n v="7285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x v="2"/>
    <s v="50k - 200k"/>
    <s v="Lima, OH"/>
    <n v="72852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x v="2"/>
    <s v="50k - 200k"/>
    <s v="Lima, OH"/>
    <n v="72852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x v="2"/>
    <s v="50k - 200k"/>
    <s v="Lorain-Elyria, OH"/>
    <n v="18095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x v="2"/>
    <s v="50k - 200k"/>
    <s v="Lorain-Elyria, OH"/>
    <n v="1809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x v="2"/>
    <s v="50k - 200k"/>
    <s v="Lorain-Elyria, OH"/>
    <n v="180956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x v="3"/>
    <s v="Over 1m"/>
    <s v="Cincinnati, OH-KY-IN"/>
    <n v="162482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x v="3"/>
    <s v="Over 1m"/>
    <s v="Cincinnati, OH-KY-IN"/>
    <n v="162482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x v="3"/>
    <s v="Over 1m"/>
    <s v="Cincinnati, OH-KY-IN"/>
    <n v="162482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x v="3"/>
    <s v="Over 1m"/>
    <s v="Cincinnati, OH-KY-IN"/>
    <n v="1624827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x v="3"/>
    <s v="Over 1m"/>
    <s v="Columbus, OH"/>
    <n v="136803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x v="3"/>
    <s v="Over 1m"/>
    <s v="Columbus, OH"/>
    <n v="136803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x v="3"/>
    <s v="Over 1m"/>
    <s v="Columbus, OH"/>
    <n v="136803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x v="3"/>
    <s v="Over 1m"/>
    <s v="Columbus, OH"/>
    <n v="1368035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x v="3"/>
    <s v="Over 1m"/>
    <s v="Columbus, OH"/>
    <n v="136803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x v="3"/>
    <s v="Over 1m"/>
    <s v="Columbus, OH"/>
    <n v="136803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x v="3"/>
    <s v="Over 1m"/>
    <s v="Columbus, OH"/>
    <n v="1368035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x v="3"/>
    <s v="Over 1m"/>
    <s v="Columbus, OH"/>
    <n v="136803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x v="3"/>
    <s v="Over 1m"/>
    <s v="Columbus, OH"/>
    <n v="1368035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x v="3"/>
    <s v="Over 1m"/>
    <s v="Columbus, OH"/>
    <n v="136803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x v="3"/>
    <s v="Over 1m"/>
    <s v="Columbus, OH"/>
    <n v="136803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x v="3"/>
    <s v="Over 1m"/>
    <s v="Columbus, OH"/>
    <n v="136803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x v="1"/>
    <s v="200k - 1m"/>
    <s v="Youngstown, OH-PA"/>
    <n v="38755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x v="1"/>
    <s v="200k - 1m"/>
    <s v="Youngstown, OH-PA"/>
    <n v="38755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x v="1"/>
    <s v="200k - 1m"/>
    <s v="Dayton, OH"/>
    <n v="724091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x v="1"/>
    <s v="200k - 1m"/>
    <s v="Dayton, OH"/>
    <n v="72409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x v="1"/>
    <s v="200k - 1m"/>
    <s v="Dayton, OH"/>
    <n v="72409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x v="1"/>
    <s v="200k - 1m"/>
    <s v="Dayton, OH"/>
    <n v="7240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x v="1"/>
    <s v="200k - 1m"/>
    <s v="Dayton, OH"/>
    <n v="72409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x v="3"/>
    <s v="Over 1m"/>
    <s v="Cleveland, OH"/>
    <n v="1780673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x v="3"/>
    <s v="Over 1m"/>
    <s v="Cleveland, OH"/>
    <n v="1780673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x v="3"/>
    <s v="Over 1m"/>
    <s v="Cleveland, OH"/>
    <n v="1780673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x v="3"/>
    <s v="Over 1m"/>
    <s v="Cleveland, OH"/>
    <n v="1780673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x v="3"/>
    <s v="Over 1m"/>
    <s v="Cleveland, OH"/>
    <n v="1780673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x v="3"/>
    <s v="Over 1m"/>
    <s v="Cleveland, OH"/>
    <n v="1780673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x v="3"/>
    <s v="Over 1m"/>
    <s v="Cleveland, OH"/>
    <n v="17806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x v="3"/>
    <s v="Over 1m"/>
    <s v="Cleveland, OH"/>
    <n v="17806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x v="3"/>
    <s v="Over 1m"/>
    <s v="Cleveland, OH"/>
    <n v="17806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x v="3"/>
    <s v="Over 1m"/>
    <s v="Cleveland, OH"/>
    <n v="17806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x v="3"/>
    <s v="Over 1m"/>
    <s v="Cleveland, OH"/>
    <n v="17806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x v="3"/>
    <s v="Over 1m"/>
    <s v="Cleveland, OH"/>
    <n v="17806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x v="3"/>
    <s v="Over 1m"/>
    <s v="Cleveland, OH"/>
    <n v="17806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x v="3"/>
    <s v="Over 1m"/>
    <s v="Cleveland, OH"/>
    <n v="178067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x v="3"/>
    <s v="Over 1m"/>
    <s v="Cleveland, OH"/>
    <n v="178067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s v="Cleveland, OH"/>
    <n v="178067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s v="Cleveland, OH"/>
    <n v="178067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x v="3"/>
    <s v="Over 1m"/>
    <s v="Cleveland, OH"/>
    <n v="178067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x v="3"/>
    <s v="Over 1m"/>
    <s v="Cleveland, OH"/>
    <n v="178067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x v="3"/>
    <s v="Over 1m"/>
    <s v="Cleveland, OH"/>
    <n v="178067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x v="3"/>
    <s v="Over 1m"/>
    <s v="Cleveland, OH"/>
    <n v="178067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x v="3"/>
    <s v="Over 1m"/>
    <s v="Cleveland, OH"/>
    <n v="178067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x v="3"/>
    <s v="Over 1m"/>
    <s v="Cleveland, OH"/>
    <n v="178067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x v="3"/>
    <s v="Over 1m"/>
    <s v="Cleveland, OH"/>
    <n v="178067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x v="3"/>
    <s v="Over 1m"/>
    <s v="Cleveland, OH"/>
    <n v="178067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x v="3"/>
    <s v="Over 1m"/>
    <s v="Cleveland, OH"/>
    <n v="178067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x v="3"/>
    <s v="Over 1m"/>
    <s v="Cleveland, OH"/>
    <n v="1780673"/>
    <s v="11100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x v="0"/>
    <s v="Under 50k"/>
    <s v="OHIO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x v="0"/>
    <s v="Under 50k"/>
    <s v="OHIO GOV APP"/>
    <n v="0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x v="0"/>
    <s v="Under 50k"/>
    <s v="OHIO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x v="0"/>
    <s v="Under 50k"/>
    <s v="OHIO GOV APP"/>
    <n v="0"/>
    <s v="634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x v="0"/>
    <s v="Under 50k"/>
    <s v="OHIO GOV APP"/>
    <n v="0"/>
    <s v="3009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x v="0"/>
    <s v="Under 50k"/>
    <s v="OHIO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x v="0"/>
    <s v="Under 50k"/>
    <s v="OHIO GOV APP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x v="0"/>
    <s v="Under 50k"/>
    <s v="OHIO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x v="0"/>
    <s v="Under 50k"/>
    <s v="OHIO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x v="1"/>
    <s v="200k - 1m"/>
    <s v="Canton, OH"/>
    <n v="279245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x v="1"/>
    <s v="200k - 1m"/>
    <s v="Canton, OH"/>
    <n v="27924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x v="1"/>
    <s v="200k - 1m"/>
    <s v="Canton, OH"/>
    <n v="279245"/>
    <s v="11100"/>
    <s v="OR"/>
    <s v="OTHER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x v="1"/>
    <s v="200k - 1m"/>
    <s v="Canton, OH"/>
    <n v="279245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x v="1"/>
    <s v="200k - 1m"/>
    <s v="Canton, OH"/>
    <n v="279245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x v="0"/>
    <s v="Under 50k"/>
    <s v="VIRGINIA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x v="0"/>
    <s v="Under 50k"/>
    <s v="VIRGINIA GOV APP"/>
    <n v="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x v="0"/>
    <s v="Under 50k"/>
    <s v="VIRGINIA GOV APP"/>
    <n v="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x v="0"/>
    <s v="Under 50k"/>
    <s v="VIRGINIA GOV APP"/>
    <n v="0"/>
    <s v="55000"/>
    <s v="  "/>
    <m/>
    <s v="N"/>
    <s v="5543"/>
    <s v="RESEARCH"/>
    <n v="55"/>
    <x v="6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x v="0"/>
    <s v="Under 50k"/>
    <s v="VIRGINIA GOV APP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x v="3"/>
    <s v="Over 1m"/>
    <s v="Cleveland, OH"/>
    <n v="178067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x v="3"/>
    <s v="Over 1m"/>
    <s v="Cleveland, OH"/>
    <n v="1780673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x v="1"/>
    <s v="200k - 1m"/>
    <s v="Toledo, OH-MI"/>
    <n v="507643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x v="1"/>
    <s v="200k - 1m"/>
    <s v="Toledo, OH-MI"/>
    <n v="507643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x v="1"/>
    <s v="200k - 1m"/>
    <s v="Toledo, OH-MI"/>
    <n v="507643"/>
    <s v="11400"/>
    <s v="BD"/>
    <s v="BIO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x v="1"/>
    <s v="200k - 1m"/>
    <s v="Youngstown, OH-PA"/>
    <n v="38755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x v="3"/>
    <s v="Over 1m"/>
    <s v="Columbus, OH"/>
    <n v="13680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x v="1"/>
    <s v="200k - 1m"/>
    <s v="Canton, OH"/>
    <n v="279245"/>
    <s v="1112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x v="2"/>
    <s v="50k - 200k"/>
    <s v="Weirton-Steubenville, WV-OH-PA"/>
    <n v="7088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x v="3"/>
    <s v="Over 1m"/>
    <s v="Columbus, OH"/>
    <n v="136803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x v="3"/>
    <s v="Over 1m"/>
    <s v="Cincinnati, OH-KY-IN"/>
    <n v="162482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x v="3"/>
    <s v="Over 1m"/>
    <s v="Cincinnati, OH-KY-IN"/>
    <n v="162482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x v="1"/>
    <s v="200k - 1m"/>
    <s v="Huntington, WV-KY-OH"/>
    <n v="20263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x v="3"/>
    <s v="Over 1m"/>
    <s v="Cleveland, OH"/>
    <n v="1780673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x v="1"/>
    <s v="200k - 1m"/>
    <s v="Akron, OH"/>
    <n v="56949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x v="3"/>
    <s v="Over 1m"/>
    <s v="Cleveland, OH"/>
    <n v="1780673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x v="3"/>
    <s v="Over 1m"/>
    <s v="Cleveland, OH"/>
    <n v="1780673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x v="3"/>
    <s v="Over 1m"/>
    <s v="Cincinnati, OH-KY-IN"/>
    <n v="162482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x v="0"/>
    <s v="Under 50k"/>
    <s v="OHIO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x v="3"/>
    <s v="Over 1m"/>
    <s v="Cleveland, OH"/>
    <n v="178067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x v="3"/>
    <s v="Over 1m"/>
    <s v="Cleveland, OH"/>
    <n v="1780673"/>
    <s v="12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x v="3"/>
    <s v="Over 1m"/>
    <s v="Cleveland, OH"/>
    <n v="1780673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x v="3"/>
    <s v="Over 1m"/>
    <s v="Cleveland, OH"/>
    <n v="1780673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x v="3"/>
    <s v="Over 1m"/>
    <s v="Cleveland, OH"/>
    <n v="1780673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x v="3"/>
    <s v="Over 1m"/>
    <s v="Cleveland, OH"/>
    <n v="1780673"/>
    <s v="12700"/>
    <s v="  "/>
    <m/>
    <s v="N"/>
    <s v="1271"/>
    <s v="FIXED GUIDEWAY"/>
    <n v="12"/>
    <x v="3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x v="3"/>
    <s v="Over 1m"/>
    <s v="Cleveland, OH"/>
    <n v="178067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x v="3"/>
    <s v="Over 1m"/>
    <s v="Cleveland, OH"/>
    <n v="178067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x v="3"/>
    <s v="Over 1m"/>
    <s v="Cleveland, OH"/>
    <n v="1780673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x v="3"/>
    <s v="Over 1m"/>
    <s v="Cleveland, OH"/>
    <n v="1780673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x v="3"/>
    <s v="Over 1m"/>
    <s v="Cleveland, OH"/>
    <n v="1780673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x v="3"/>
    <s v="Over 1m"/>
    <s v="Cleveland, OH"/>
    <n v="1780673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x v="3"/>
    <s v="Over 1m"/>
    <s v="Cleveland, OH"/>
    <n v="1780673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x v="2"/>
    <s v="50k - 200k"/>
    <s v="Weirton-Steubenville, WV-OH-PA"/>
    <n v="70889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x v="2"/>
    <s v="50k - 200k"/>
    <s v="Weirton-Steubenville, WV-OH-PA"/>
    <n v="70889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x v="2"/>
    <s v="50k - 200k"/>
    <s v="Weirton-Steubenville, WV-OH-PA"/>
    <n v="70889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x v="2"/>
    <s v="50k - 200k"/>
    <s v="Weirton-Steubenville, WV-OH-PA"/>
    <n v="70889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x v="2"/>
    <s v="50k - 200k"/>
    <s v="Weirton-Steubenville, WV-OH-PA"/>
    <n v="70889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x v="3"/>
    <s v="Over 1m"/>
    <s v="Cleveland, OH"/>
    <n v="1780673"/>
    <s v="11100"/>
    <s v="DF"/>
    <s v="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x v="3"/>
    <s v="Over 1m"/>
    <s v="Cleveland, OH"/>
    <n v="178067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x v="1"/>
    <s v="200k - 1m"/>
    <s v="Akron, OH"/>
    <n v="56949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x v="1"/>
    <s v="200k - 1m"/>
    <s v="Akron, OH"/>
    <n v="56949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x v="1"/>
    <s v="200k - 1m"/>
    <s v="Akron, OH"/>
    <n v="569499"/>
    <s v="11100"/>
    <s v="DF"/>
    <s v="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x v="1"/>
    <s v="200k - 1m"/>
    <s v="Akron, OH"/>
    <n v="569499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x v="1"/>
    <s v="200k - 1m"/>
    <s v="Akron, OH"/>
    <n v="569499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x v="1"/>
    <s v="200k - 1m"/>
    <s v="Akron, OH"/>
    <n v="56949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x v="1"/>
    <s v="200k - 1m"/>
    <s v="Akron, OH"/>
    <n v="56949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x v="1"/>
    <s v="200k - 1m"/>
    <s v="Akron, OH"/>
    <n v="56949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x v="3"/>
    <s v="Over 1m"/>
    <s v="Cleveland, OH"/>
    <n v="1780673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x v="3"/>
    <s v="Over 1m"/>
    <s v="Cleveland, OH"/>
    <n v="1780673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x v="3"/>
    <s v="Over 1m"/>
    <s v="Cleveland, OH"/>
    <n v="178067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x v="3"/>
    <s v="Over 1m"/>
    <s v="Cleveland, OH"/>
    <n v="1780673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x v="3"/>
    <s v="Over 1m"/>
    <s v="Cleveland, OH"/>
    <n v="178067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x v="3"/>
    <s v="Over 1m"/>
    <s v="Cleveland, OH"/>
    <n v="178067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x v="3"/>
    <s v="Over 1m"/>
    <s v="Cleveland, OH"/>
    <n v="1780673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x v="3"/>
    <s v="Over 1m"/>
    <s v="Cleveland, OH"/>
    <n v="1780673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x v="3"/>
    <s v="Over 1m"/>
    <s v="Cleveland, OH"/>
    <n v="1780673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x v="3"/>
    <s v="Over 1m"/>
    <s v="Cleveland, OH"/>
    <n v="178067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x v="3"/>
    <s v="Over 1m"/>
    <s v="Cleveland, OH"/>
    <n v="178067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x v="3"/>
    <s v="Over 1m"/>
    <s v="Cleveland, OH"/>
    <n v="1780673"/>
    <s v="111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x v="3"/>
    <s v="Over 1m"/>
    <s v="Cleveland, OH"/>
    <n v="1780673"/>
    <s v="12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x v="3"/>
    <s v="Over 1m"/>
    <s v="Cleveland, OH"/>
    <n v="1780673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x v="3"/>
    <s v="Over 1m"/>
    <s v="Cleveland, OH"/>
    <n v="1780673"/>
    <s v="12200"/>
    <s v="  "/>
    <m/>
    <s v="N"/>
    <s v="1224"/>
    <s v="FIXED GUIDEWAY"/>
    <n v="12"/>
    <x v="3"/>
    <s v="24"/>
    <s v="122"/>
    <s v="Rehab / Renovation"/>
    <s v="04"/>
    <s v="Tunnels"/>
    <m/>
    <m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x v="3"/>
    <s v="Over 1m"/>
    <s v="Cleveland, OH"/>
    <n v="1780673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x v="3"/>
    <s v="Over 1m"/>
    <s v="Cleveland, OH"/>
    <n v="1780673"/>
    <s v="12700"/>
    <s v="  "/>
    <m/>
    <s v="N"/>
    <s v="1271"/>
    <s v="FIXED GUIDEWAY"/>
    <n v="12"/>
    <x v="3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x v="3"/>
    <s v="Over 1m"/>
    <s v="Cleveland, OH"/>
    <n v="178067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x v="3"/>
    <s v="Over 1m"/>
    <s v="Cleveland, OH"/>
    <n v="1780673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x v="3"/>
    <s v="Over 1m"/>
    <s v="Cleveland, OH"/>
    <n v="178067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x v="3"/>
    <s v="Over 1m"/>
    <s v="Cleveland, OH"/>
    <n v="178067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x v="1"/>
    <s v="200k - 1m"/>
    <s v="Huntington, WV-KY-OH"/>
    <n v="202637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x v="1"/>
    <s v="200k - 1m"/>
    <s v="Huntington, WV-KY-OH"/>
    <n v="20263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x v="1"/>
    <s v="200k - 1m"/>
    <s v="Huntington, WV-KY-OH"/>
    <n v="20263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x v="1"/>
    <s v="200k - 1m"/>
    <s v="Huntington, WV-KY-OH"/>
    <n v="20263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x v="1"/>
    <s v="200k - 1m"/>
    <s v="Huntington, WV-KY-OH"/>
    <n v="20263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x v="1"/>
    <s v="200k - 1m"/>
    <s v="Huntington, WV-KY-OH"/>
    <n v="202637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x v="1"/>
    <s v="200k - 1m"/>
    <s v="Huntington, WV-KY-OH"/>
    <n v="20263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x v="1"/>
    <s v="200k - 1m"/>
    <s v="Huntington, WV-KY-OH"/>
    <n v="20263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x v="1"/>
    <s v="200k - 1m"/>
    <s v="Huntington, WV-KY-OH"/>
    <n v="20263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x v="1"/>
    <s v="200k - 1m"/>
    <s v="Dayton, OH"/>
    <n v="72409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x v="1"/>
    <s v="200k - 1m"/>
    <s v="Dayton, OH"/>
    <n v="72409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x v="1"/>
    <s v="200k - 1m"/>
    <s v="Dayton, OH"/>
    <n v="7240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x v="1"/>
    <s v="200k - 1m"/>
    <s v="Dayton, OH"/>
    <n v="724091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x v="1"/>
    <s v="200k - 1m"/>
    <s v="Dayton, OH"/>
    <n v="724091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x v="1"/>
    <s v="200k - 1m"/>
    <s v="Dayton, OH"/>
    <n v="72409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x v="2"/>
    <s v="50k - 200k"/>
    <s v="Middletown, OH"/>
    <n v="9750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x v="2"/>
    <s v="50k - 200k"/>
    <s v="Middletown, OH"/>
    <n v="97503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x v="2"/>
    <s v="50k - 200k"/>
    <s v="Middletown, OH"/>
    <n v="9750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x v="2"/>
    <s v="50k - 200k"/>
    <s v="Middletown, OH"/>
    <n v="9750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x v="2"/>
    <s v="50k - 200k"/>
    <s v="Middletown, OH"/>
    <n v="9750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x v="2"/>
    <s v="50k - 200k"/>
    <s v="Middletown, OH"/>
    <n v="9750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x v="2"/>
    <s v="50k - 200k"/>
    <s v="Middletown, OH"/>
    <n v="9750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x v="2"/>
    <s v="50k - 200k"/>
    <s v="Middletown, OH"/>
    <n v="9750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x v="2"/>
    <s v="50k - 200k"/>
    <s v="Middletown, OH"/>
    <n v="97503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x v="3"/>
    <s v="Over 1m"/>
    <s v="Columbus, OH"/>
    <n v="1368035"/>
    <s v="11100"/>
    <s v="  "/>
    <m/>
    <s v="N"/>
    <s v="1144"/>
    <s v="MAINTENANCE FACILITY"/>
    <s v="11"/>
    <x v="0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x v="3"/>
    <s v="Over 1m"/>
    <s v="Columbus, OH"/>
    <n v="1368035"/>
    <s v="11100"/>
    <s v="  "/>
    <m/>
    <s v="N"/>
    <s v="1144"/>
    <s v="MAINTENANCE FACILITY"/>
    <s v="11"/>
    <x v="0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x v="3"/>
    <s v="Over 1m"/>
    <s v="Columbus, OH"/>
    <n v="1368035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x v="3"/>
    <s v="Over 1m"/>
    <s v="Columbus, OH"/>
    <n v="1368035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x v="3"/>
    <s v="Over 1m"/>
    <s v="Columbus, OH"/>
    <n v="1368035"/>
    <s v="11100"/>
    <s v="CN"/>
    <s v="COMPRESSED NATURAL GAS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x v="3"/>
    <s v="Over 1m"/>
    <s v="Columbus, OH"/>
    <n v="1368035"/>
    <s v="11100"/>
    <s v="CN"/>
    <s v="COMPRESSED NATURAL GAS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x v="3"/>
    <s v="Over 1m"/>
    <s v="Columbus, OH"/>
    <n v="1368035"/>
    <s v="111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x v="3"/>
    <s v="Over 1m"/>
    <s v="Columbus, OH"/>
    <n v="13680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x v="3"/>
    <s v="Over 1m"/>
    <s v="Columbus, OH"/>
    <n v="13680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x v="3"/>
    <s v="Over 1m"/>
    <s v="Columbus, OH"/>
    <n v="13680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x v="1"/>
    <s v="200k - 1m"/>
    <s v="Dayton, OH"/>
    <n v="72409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x v="1"/>
    <s v="200k - 1m"/>
    <s v="Dayton, OH"/>
    <n v="724091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x v="1"/>
    <s v="200k - 1m"/>
    <s v="Dayton, OH"/>
    <n v="72409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x v="1"/>
    <s v="200k - 1m"/>
    <s v="Dayton, OH"/>
    <n v="724091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x v="1"/>
    <s v="200k - 1m"/>
    <s v="Dayton, OH"/>
    <n v="724091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x v="1"/>
    <s v="200k - 1m"/>
    <s v="Dayton, OH"/>
    <n v="72409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x v="1"/>
    <s v="200k - 1m"/>
    <s v="Dayton, OH"/>
    <n v="7240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x v="1"/>
    <s v="200k - 1m"/>
    <s v="Dayton, OH"/>
    <n v="72409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x v="1"/>
    <s v="200k - 1m"/>
    <s v="Dayton, OH"/>
    <n v="724091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x v="1"/>
    <s v="200k - 1m"/>
    <s v="Dayton, OH"/>
    <n v="724091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x v="1"/>
    <s v="200k - 1m"/>
    <s v="Dayton, OH"/>
    <n v="72409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x v="2"/>
    <s v="50k - 200k"/>
    <s v="Lima, OH"/>
    <n v="72852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x v="2"/>
    <s v="50k - 200k"/>
    <s v="Lima, OH"/>
    <n v="72852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x v="2"/>
    <s v="50k - 200k"/>
    <s v="Lima, OH"/>
    <n v="72852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x v="2"/>
    <s v="50k - 200k"/>
    <s v="Lima, OH"/>
    <n v="7285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x v="2"/>
    <s v="50k - 200k"/>
    <s v="Lima, OH"/>
    <n v="7285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x v="2"/>
    <s v="50k - 200k"/>
    <s v="Lima, OH"/>
    <n v="7285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x v="2"/>
    <s v="50k - 200k"/>
    <s v="Lima, OH"/>
    <n v="72852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x v="3"/>
    <s v="Over 1m"/>
    <s v="Cleveland, OH"/>
    <n v="178067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x v="3"/>
    <s v="Over 1m"/>
    <s v="Cleveland, OH"/>
    <n v="178067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x v="3"/>
    <s v="Over 1m"/>
    <s v="Cleveland, OH"/>
    <n v="178067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x v="3"/>
    <s v="Over 1m"/>
    <s v="Cleveland, OH"/>
    <n v="1780673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x v="3"/>
    <s v="Over 1m"/>
    <s v="Cleveland, OH"/>
    <n v="178067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x v="1"/>
    <s v="200k - 1m"/>
    <s v="Akron, OH"/>
    <n v="56949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x v="1"/>
    <s v="200k - 1m"/>
    <s v="Akron, OH"/>
    <n v="56949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x v="1"/>
    <s v="200k - 1m"/>
    <s v="Akron, OH"/>
    <n v="56949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x v="1"/>
    <s v="200k - 1m"/>
    <s v="Akron, OH"/>
    <n v="569499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x v="1"/>
    <s v="200k - 1m"/>
    <s v="Akron, OH"/>
    <n v="56949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x v="3"/>
    <s v="Over 1m"/>
    <s v="Columbus, OH"/>
    <n v="136803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x v="3"/>
    <s v="Over 1m"/>
    <s v="Columbus, OH"/>
    <n v="1368035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x v="3"/>
    <s v="Over 1m"/>
    <s v="Columbus, OH"/>
    <n v="1368035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x v="3"/>
    <s v="Over 1m"/>
    <s v="Columbus, OH"/>
    <n v="136803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x v="3"/>
    <s v="Over 1m"/>
    <s v="Columbus, OH"/>
    <n v="136803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x v="3"/>
    <s v="Over 1m"/>
    <s v="Columbus, OH"/>
    <n v="136803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x v="3"/>
    <s v="Over 1m"/>
    <s v="Columbus, OH"/>
    <n v="136803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x v="3"/>
    <s v="Over 1m"/>
    <s v="Columbus, OH"/>
    <n v="1368035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x v="3"/>
    <s v="Over 1m"/>
    <s v="Columbus, OH"/>
    <n v="136803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x v="3"/>
    <s v="Over 1m"/>
    <s v="Columbus, OH"/>
    <n v="1368035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x v="3"/>
    <s v="Over 1m"/>
    <s v="Columbus, OH"/>
    <n v="1368035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x v="3"/>
    <s v="Over 1m"/>
    <s v="Columbus, OH"/>
    <n v="136803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x v="3"/>
    <s v="Over 1m"/>
    <s v="Cleveland, OH"/>
    <n v="178067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x v="3"/>
    <s v="Over 1m"/>
    <s v="Cleveland, OH"/>
    <n v="178067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x v="3"/>
    <s v="Over 1m"/>
    <s v="Cleveland, OH"/>
    <n v="1780673"/>
    <s v="11100"/>
    <s v="DP"/>
    <s v="DIESEL (PARTICULATE TRAP)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x v="3"/>
    <s v="Over 1m"/>
    <s v="Cleveland, OH"/>
    <n v="1780673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x v="3"/>
    <s v="Over 1m"/>
    <s v="Cleveland, OH"/>
    <n v="178067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x v="3"/>
    <s v="Over 1m"/>
    <s v="Cleveland, OH"/>
    <n v="178067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x v="3"/>
    <s v="Over 1m"/>
    <s v="Cleveland, OH"/>
    <n v="1780673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x v="3"/>
    <s v="Over 1m"/>
    <s v="Cleveland, OH"/>
    <n v="1780673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x v="3"/>
    <s v="Over 1m"/>
    <s v="Cleveland, OH"/>
    <n v="1780673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x v="3"/>
    <s v="Over 1m"/>
    <s v="Cincinnati, OH-KY-IN"/>
    <n v="1624827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x v="3"/>
    <s v="Over 1m"/>
    <s v="Cincinnati, OH-KY-IN"/>
    <n v="162482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x v="3"/>
    <s v="Over 1m"/>
    <s v="Cincinnati, OH-KY-IN"/>
    <n v="1624827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x v="3"/>
    <s v="Over 1m"/>
    <s v="Cincinnati, OH-KY-IN"/>
    <n v="162482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x v="3"/>
    <s v="Over 1m"/>
    <s v="Cincinnati, OH-KY-IN"/>
    <n v="162482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x v="3"/>
    <s v="Over 1m"/>
    <s v="Cincinnati, OH-KY-IN"/>
    <n v="162482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x v="2"/>
    <s v="50k - 200k"/>
    <s v="Mansfield, OH"/>
    <n v="7525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x v="2"/>
    <s v="50k - 200k"/>
    <s v="Mansfield, OH"/>
    <n v="7525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x v="2"/>
    <s v="50k - 200k"/>
    <s v="Mansfield, OH"/>
    <n v="75250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x v="2"/>
    <s v="50k - 200k"/>
    <s v="Mansfield, OH"/>
    <n v="7525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x v="2"/>
    <s v="50k - 200k"/>
    <s v="Mansfield, OH"/>
    <n v="75250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x v="2"/>
    <s v="50k - 200k"/>
    <s v="Mansfield, OH"/>
    <n v="75250"/>
    <s v="11300"/>
    <s v="  "/>
    <m/>
    <s v="N"/>
    <s v="1132"/>
    <s v="BUS OTHER"/>
    <n v="11"/>
    <x v="0"/>
    <s v="32"/>
    <s v="113"/>
    <s v="Acquisition"/>
    <s v="02"/>
    <s v="Station"/>
    <m/>
    <m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x v="2"/>
    <s v="50k - 200k"/>
    <s v="Mansfield, OH"/>
    <n v="7525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x v="2"/>
    <s v="50k - 200k"/>
    <s v="Springfield, OH"/>
    <n v="852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x v="2"/>
    <s v="50k - 200k"/>
    <s v="Springfield, OH"/>
    <n v="8525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x v="2"/>
    <s v="50k - 200k"/>
    <s v="Springfield, OH"/>
    <n v="8525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x v="2"/>
    <s v="50k - 200k"/>
    <s v="Springfield, OH"/>
    <n v="85256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x v="3"/>
    <s v="Over 1m"/>
    <s v="Cincinnati, OH-KY-IN"/>
    <n v="162482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x v="3"/>
    <s v="Over 1m"/>
    <s v="Cincinnati, OH-KY-IN"/>
    <n v="162482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x v="1"/>
    <s v="200k - 1m"/>
    <s v="Canton, OH"/>
    <n v="279245"/>
    <s v="11920"/>
    <s v="  "/>
    <m/>
    <s v="N"/>
    <s v="1192"/>
    <s v="BUS OTHER"/>
    <n v="11"/>
    <x v="0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x v="1"/>
    <s v="200k - 1m"/>
    <s v="Canton, OH"/>
    <n v="279245"/>
    <s v="1112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x v="1"/>
    <s v="200k - 1m"/>
    <s v="Canton, OH"/>
    <n v="279245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x v="1"/>
    <s v="200k - 1m"/>
    <s v="Canton, OH"/>
    <n v="27924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x v="1"/>
    <s v="200k - 1m"/>
    <s v="Canton, OH"/>
    <n v="279245"/>
    <s v="11400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x v="1"/>
    <s v="200k - 1m"/>
    <s v="Canton, OH"/>
    <n v="279245"/>
    <s v="117L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x v="1"/>
    <s v="200k - 1m"/>
    <s v="Canton, OH"/>
    <n v="279245"/>
    <s v="3009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x v="1"/>
    <s v="200k - 1m"/>
    <s v="Canton, OH"/>
    <n v="27924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x v="2"/>
    <s v="50k - 200k"/>
    <s v="Weirton-Steubenville, WV-OH-PA"/>
    <n v="7088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x v="2"/>
    <s v="50k - 200k"/>
    <s v="Weirton-Steubenville, WV-OH-PA"/>
    <n v="70889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x v="3"/>
    <s v="Over 1m"/>
    <s v="Cincinnati, OH-KY-IN"/>
    <n v="162482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x v="3"/>
    <s v="Over 1m"/>
    <s v="Cleveland, OH"/>
    <n v="178067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x v="1"/>
    <s v="200k - 1m"/>
    <s v="Akron, OH"/>
    <n v="569499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x v="1"/>
    <s v="200k - 1m"/>
    <s v="Akron, OH"/>
    <n v="56949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x v="1"/>
    <s v="200k - 1m"/>
    <s v="Akron, OH"/>
    <n v="56949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x v="1"/>
    <s v="200k - 1m"/>
    <s v="Akron, OH"/>
    <n v="56949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x v="3"/>
    <s v="Over 1m"/>
    <s v="Cleveland, OH"/>
    <n v="1780673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x v="3"/>
    <s v="Over 1m"/>
    <s v="Cleveland, OH"/>
    <n v="1780673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x v="3"/>
    <s v="Over 1m"/>
    <s v="Cleveland, OH"/>
    <n v="1780673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x v="3"/>
    <s v="Over 1m"/>
    <s v="Cleveland, OH"/>
    <n v="1780673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x v="3"/>
    <s v="Over 1m"/>
    <s v="Cleveland, OH"/>
    <n v="1780673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x v="3"/>
    <s v="Over 1m"/>
    <s v="Cleveland, OH"/>
    <n v="178067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x v="3"/>
    <s v="Over 1m"/>
    <s v="Cleveland, OH"/>
    <n v="1780673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x v="3"/>
    <s v="Over 1m"/>
    <s v="Cleveland, OH"/>
    <n v="1780673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x v="3"/>
    <s v="Over 1m"/>
    <s v="Cleveland, OH"/>
    <n v="1780673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x v="3"/>
    <s v="Over 1m"/>
    <s v="Cleveland, OH"/>
    <n v="1780673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x v="3"/>
    <s v="Over 1m"/>
    <s v="Cleveland, OH"/>
    <n v="1780673"/>
    <s v="12500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x v="3"/>
    <s v="Over 1m"/>
    <s v="Cleveland, OH"/>
    <n v="178067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x v="3"/>
    <s v="Over 1m"/>
    <s v="Cleveland, OH"/>
    <n v="178067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x v="3"/>
    <s v="Over 1m"/>
    <s v="Cleveland, OH"/>
    <n v="1780673"/>
    <s v="12900"/>
    <s v="  "/>
    <m/>
    <s v="N"/>
    <s v="1293"/>
    <s v="FIXED GUIDEWAY"/>
    <n v="12"/>
    <x v="3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x v="2"/>
    <s v="50k - 200k"/>
    <s v="Mansfield, OH"/>
    <n v="7525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x v="2"/>
    <s v="50k - 200k"/>
    <s v="Mansfield, OH"/>
    <n v="7525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x v="2"/>
    <s v="50k - 200k"/>
    <s v="Mansfield, OH"/>
    <n v="75250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x v="2"/>
    <s v="50k - 200k"/>
    <s v="Mansfield, OH"/>
    <n v="7525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x v="2"/>
    <s v="50k - 200k"/>
    <s v="Mansfield, OH"/>
    <n v="75250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x v="3"/>
    <s v="Over 1m"/>
    <s v="Cincinnati, OH-KY-IN"/>
    <n v="162482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x v="3"/>
    <s v="Over 1m"/>
    <s v="Columbus, OH"/>
    <n v="1368035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x v="3"/>
    <s v="Over 1m"/>
    <s v="Columbus, OH"/>
    <n v="1368035"/>
    <s v="11100"/>
    <s v="CN"/>
    <s v="COMPRESSED NATURAL GAS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x v="3"/>
    <s v="Over 1m"/>
    <s v="Columbus, OH"/>
    <n v="13680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x v="3"/>
    <s v="Over 1m"/>
    <s v="Columbus, OH"/>
    <n v="136803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x v="3"/>
    <s v="Over 1m"/>
    <s v="Columbus, OH"/>
    <n v="136803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x v="3"/>
    <s v="Over 1m"/>
    <s v="Columbus, OH"/>
    <n v="136803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x v="1"/>
    <s v="200k - 1m"/>
    <s v="Youngstown, OH-PA"/>
    <n v="38755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x v="1"/>
    <s v="200k - 1m"/>
    <s v="Youngstown, OH-PA"/>
    <n v="387550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x v="1"/>
    <s v="200k - 1m"/>
    <s v="Youngstown, OH-PA"/>
    <n v="38755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x v="1"/>
    <s v="200k - 1m"/>
    <s v="Youngstown, OH-PA"/>
    <n v="387550"/>
    <s v="11400"/>
    <s v="  "/>
    <m/>
    <s v="N"/>
    <s v="1141"/>
    <s v="MAINTENANCE FACILITY"/>
    <n v="11"/>
    <x v="0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x v="1"/>
    <s v="200k - 1m"/>
    <s v="Youngstown, OH-PA"/>
    <n v="38755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x v="1"/>
    <s v="200k - 1m"/>
    <s v="Youngstown, OH-PA"/>
    <n v="38755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x v="1"/>
    <s v="200k - 1m"/>
    <s v="Youngstown, OH-PA"/>
    <n v="38755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x v="1"/>
    <s v="200k - 1m"/>
    <s v="Youngstown, OH-PA"/>
    <n v="38755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x v="1"/>
    <s v="200k - 1m"/>
    <s v="Youngstown, OH-PA"/>
    <n v="38755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x v="1"/>
    <s v="200k - 1m"/>
    <s v="Youngstown, OH-PA"/>
    <n v="38755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x v="3"/>
    <s v="Over 1m"/>
    <s v="Columbus, OH"/>
    <n v="1368035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x v="3"/>
    <s v="Over 1m"/>
    <s v="Columbus, OH"/>
    <n v="136803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x v="3"/>
    <s v="Over 1m"/>
    <s v="Columbus, OH"/>
    <n v="1368035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x v="3"/>
    <s v="Over 1m"/>
    <s v="Columbus, OH"/>
    <n v="1368035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x v="3"/>
    <s v="Over 1m"/>
    <s v="Columbus, OH"/>
    <n v="13680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x v="2"/>
    <s v="50k - 200k"/>
    <s v="Sandusky, OH"/>
    <n v="50693"/>
    <s v="11900"/>
    <s v="  "/>
    <m/>
    <s v="N"/>
    <s v="1191"/>
    <s v="BUS OTHER"/>
    <n v="11"/>
    <x v="0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x v="2"/>
    <s v="50k - 200k"/>
    <s v="Lorain-Elyria, OH"/>
    <n v="180956"/>
    <s v="11900"/>
    <s v="  "/>
    <m/>
    <s v="N"/>
    <s v="1191"/>
    <s v="BUS OTHER"/>
    <n v="11"/>
    <x v="0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x v="2"/>
    <s v="50k - 200k"/>
    <s v="Lorain-Elyria, OH"/>
    <n v="180956"/>
    <s v="11900"/>
    <s v="  "/>
    <m/>
    <s v="N"/>
    <s v="1191"/>
    <s v="BUS OTHER"/>
    <n v="11"/>
    <x v="0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x v="2"/>
    <s v="50k - 200k"/>
    <s v="Lorain-Elyria, OH"/>
    <n v="180956"/>
    <s v="11900"/>
    <s v="  "/>
    <m/>
    <s v="N"/>
    <s v="1194"/>
    <s v="BUS OTHER"/>
    <n v="11"/>
    <x v="0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x v="3"/>
    <s v="Over 1m"/>
    <s v="Cincinnati, OH-KY-IN"/>
    <n v="1624827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x v="3"/>
    <s v="Over 1m"/>
    <s v="Cincinnati, OH-KY-IN"/>
    <n v="162482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x v="3"/>
    <s v="Over 1m"/>
    <s v="Cincinnati, OH-KY-IN"/>
    <n v="162482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x v="3"/>
    <s v="Over 1m"/>
    <s v="Cincinnati, OH-KY-IN"/>
    <n v="162482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x v="3"/>
    <s v="Over 1m"/>
    <s v="Cincinnati, OH-KY-IN"/>
    <n v="162482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x v="3"/>
    <s v="Over 1m"/>
    <s v="Cincinnati, OH-KY-IN"/>
    <n v="162482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x v="1"/>
    <s v="200k - 1m"/>
    <s v="Dayton, OH"/>
    <n v="72409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x v="1"/>
    <s v="200k - 1m"/>
    <s v="Dayton, OH"/>
    <n v="724091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x v="1"/>
    <s v="200k - 1m"/>
    <s v="Dayton, OH"/>
    <n v="724091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x v="3"/>
    <s v="Over 1m"/>
    <s v="Cleveland, OH"/>
    <n v="178067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x v="3"/>
    <s v="Over 1m"/>
    <s v="Cleveland, OH"/>
    <n v="178067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x v="3"/>
    <s v="Over 1m"/>
    <s v="Cleveland, OH"/>
    <n v="1780673"/>
    <s v="11700"/>
    <s v="  "/>
    <m/>
    <s v="N"/>
    <s v="1171"/>
    <s v="BUS OTHER"/>
    <n v="11"/>
    <x v="0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x v="3"/>
    <s v="Over 1m"/>
    <s v="Cleveland, OH"/>
    <n v="178067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x v="3"/>
    <s v="Over 1m"/>
    <s v="Cleveland, OH"/>
    <n v="178067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x v="3"/>
    <s v="Over 1m"/>
    <s v="Cleveland, OH"/>
    <n v="1780673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x v="3"/>
    <s v="Over 1m"/>
    <s v="Cleveland, OH"/>
    <n v="1780673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x v="3"/>
    <s v="Over 1m"/>
    <s v="Columbus, OH"/>
    <n v="136803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x v="3"/>
    <s v="Over 1m"/>
    <s v="Columbus, OH"/>
    <n v="136803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x v="3"/>
    <s v="Over 1m"/>
    <s v="Columbus, OH"/>
    <n v="1368035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x v="1"/>
    <s v="200k - 1m"/>
    <s v="Youngstown, OH-PA"/>
    <n v="387550"/>
    <s v="11701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x v="1"/>
    <s v="200k - 1m"/>
    <s v="Youngstown, OH-PA"/>
    <n v="38755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x v="3"/>
    <s v="Over 1m"/>
    <s v="Cleveland, OH"/>
    <n v="1780673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x v="3"/>
    <s v="Over 1m"/>
    <s v="Cleveland, OH"/>
    <n v="1780673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x v="3"/>
    <s v="Over 1m"/>
    <s v="Cleveland, OH"/>
    <n v="1780673"/>
    <s v="11100"/>
    <s v="DF"/>
    <s v="DIESEL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x v="3"/>
    <s v="Over 1m"/>
    <s v="Cleveland, OH"/>
    <n v="1780673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x v="3"/>
    <s v="Over 1m"/>
    <s v="Cleveland, OH"/>
    <n v="178067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x v="3"/>
    <s v="Over 1m"/>
    <s v="Cincinnati, OH-KY-IN"/>
    <n v="162482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x v="3"/>
    <s v="Over 1m"/>
    <s v="Cincinnati, OH-KY-IN"/>
    <n v="1624827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x v="3"/>
    <s v="Over 1m"/>
    <s v="Cincinnati, OH-KY-IN"/>
    <n v="1624827"/>
    <s v="11900"/>
    <s v="  "/>
    <m/>
    <s v="N"/>
    <s v="1193"/>
    <s v="BUS OTHER"/>
    <n v="11"/>
    <x v="0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x v="3"/>
    <s v="Over 1m"/>
    <s v="Cincinnati, OH-KY-IN"/>
    <n v="1624827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x v="3"/>
    <s v="Over 1m"/>
    <s v="Cincinnati, OH-KY-IN"/>
    <n v="1624827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x v="1"/>
    <s v="200k - 1m"/>
    <s v="Youngstown, OH-PA"/>
    <n v="38755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x v="1"/>
    <s v="200k - 1m"/>
    <s v="Youngstown, OH-PA"/>
    <n v="38755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x v="3"/>
    <s v="Over 1m"/>
    <s v="Cleveland, OH"/>
    <n v="1780673"/>
    <s v="11100"/>
    <s v="DP"/>
    <s v="DIESEL (PARTICULATE TRAP)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x v="3"/>
    <s v="Over 1m"/>
    <s v="Cleveland, OH"/>
    <n v="1780673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x v="3"/>
    <s v="Over 1m"/>
    <s v="Cincinnati, OH-KY-IN"/>
    <n v="1624827"/>
    <s v="11300"/>
    <s v="  "/>
    <m/>
    <s v="N"/>
    <s v="1136"/>
    <s v="BUS OTHER"/>
    <n v="11"/>
    <x v="0"/>
    <s v="36"/>
    <s v="113"/>
    <s v="Lease"/>
    <s v="04"/>
    <s v="Bus Park &amp; Ride Lot"/>
    <m/>
    <m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x v="1"/>
    <s v="200k - 1m"/>
    <s v="Huntington, WV-KY-OH"/>
    <n v="20263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x v="3"/>
    <s v="Over 1m"/>
    <s v="Cleveland, OH"/>
    <n v="1780673"/>
    <s v="11100"/>
    <s v="DP"/>
    <s v="DIESEL (PARTICULATE TRAP)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x v="3"/>
    <s v="Over 1m"/>
    <s v="Cincinnati, OH-KY-IN"/>
    <n v="1624827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x v="3"/>
    <s v="Over 1m"/>
    <s v="Columbus, OH"/>
    <n v="13680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x v="1"/>
    <s v="200k - 1m"/>
    <s v="Canton, OH"/>
    <n v="279245"/>
    <s v="11400"/>
    <s v="OR"/>
    <s v="OTHER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x v="1"/>
    <s v="200k - 1m"/>
    <s v="Canton, OH"/>
    <n v="279245"/>
    <s v="30000"/>
    <s v="BD"/>
    <s v="BIODIESEL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x v="1"/>
    <s v="200k - 1m"/>
    <s v="Canton, OH"/>
    <n v="279245"/>
    <s v="30000"/>
    <s v="CN"/>
    <s v="COMPRESSED NATURAL GAS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x v="1"/>
    <s v="200k - 1m"/>
    <s v="Toledo, OH-MI"/>
    <n v="507643"/>
    <s v="11100"/>
    <s v="BD"/>
    <s v="BIO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x v="1"/>
    <s v="200k - 1m"/>
    <s v="Toledo, OH-MI"/>
    <n v="507643"/>
    <s v="30000"/>
    <s v="BD"/>
    <s v="BIODIESEL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x v="1"/>
    <s v="200k - 1m"/>
    <s v="Dayton, OH"/>
    <n v="724091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x v="3"/>
    <s v="Over 1m"/>
    <s v="Columbus, OH"/>
    <n v="1368035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x v="1"/>
    <s v="200k - 1m"/>
    <s v="Akron, OH"/>
    <n v="56949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x v="1"/>
    <s v="200k - 1m"/>
    <s v="Canton, OH"/>
    <n v="27924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x v="1"/>
    <s v="200k - 1m"/>
    <s v="Dayton, OH"/>
    <n v="7240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x v="3"/>
    <s v="Over 1m"/>
    <s v="Cincinnati, OH-KY-IN"/>
    <n v="1624827"/>
    <s v="11300"/>
    <s v="  "/>
    <m/>
    <s v="N"/>
    <s v="1132"/>
    <s v="BUS OTHER"/>
    <n v="11"/>
    <x v="0"/>
    <s v="32"/>
    <s v="113"/>
    <s v="Acquisition"/>
    <s v="04"/>
    <s v="Park and Ride Lot"/>
    <m/>
    <m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x v="3"/>
    <s v="Over 1m"/>
    <s v="Cincinnati, OH-KY-IN"/>
    <n v="162482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x v="2"/>
    <s v="50k - 200k"/>
    <s v="Weirton-Steubenville, WV-OH-PA"/>
    <n v="70889"/>
    <s v="11124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x v="2"/>
    <s v="50k - 200k"/>
    <s v="Weirton-Steubenville, WV-OH-PA"/>
    <n v="70889"/>
    <s v="114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x v="2"/>
    <s v="50k - 200k"/>
    <s v="Weirton-Steubenville, WV-OH-PA"/>
    <n v="7088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x v="2"/>
    <s v="50k - 200k"/>
    <s v="Weirton-Steubenville, WV-OH-PA"/>
    <n v="7088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x v="3"/>
    <s v="Over 1m"/>
    <s v="Cincinnati, OH-KY-IN"/>
    <n v="162482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x v="2"/>
    <s v="50k - 200k"/>
    <s v="Springfield, OH"/>
    <n v="852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x v="3"/>
    <s v="Over 1m"/>
    <s v="Cincinnati, OH-KY-IN"/>
    <n v="162482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x v="2"/>
    <s v="50k - 200k"/>
    <s v="Lima, OH"/>
    <n v="72852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x v="2"/>
    <s v="50k - 200k"/>
    <s v="Lima, OH"/>
    <n v="72852"/>
    <s v="11101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x v="2"/>
    <s v="50k - 200k"/>
    <s v="Lima, OH"/>
    <n v="7285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x v="1"/>
    <s v="200k - 1m"/>
    <s v="Akron, OH"/>
    <n v="569499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x v="1"/>
    <s v="200k - 1m"/>
    <s v="Youngstown, OH-PA"/>
    <n v="38755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x v="1"/>
    <s v="200k - 1m"/>
    <s v="Dayton, OH"/>
    <n v="724091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x v="3"/>
    <s v="Over 1m"/>
    <s v="Cincinnati, OH-KY-IN"/>
    <n v="1624827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x v="3"/>
    <s v="Over 1m"/>
    <s v="Cincinnati, OH-KY-IN"/>
    <n v="162482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x v="1"/>
    <s v="200k - 1m"/>
    <s v="Youngstown, OH-PA"/>
    <n v="38755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x v="2"/>
    <s v="50k - 200k"/>
    <s v="Mansfield, OH"/>
    <n v="7525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x v="2"/>
    <s v="50k - 200k"/>
    <s v="Mansfield, OH"/>
    <n v="7525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x v="1"/>
    <s v="200k - 1m"/>
    <s v="Canton, OH"/>
    <n v="27924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x v="1"/>
    <s v="200k - 1m"/>
    <s v="Canton, OH"/>
    <n v="279245"/>
    <s v="117A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x v="1"/>
    <s v="200k - 1m"/>
    <s v="Toledo, OH-MI"/>
    <n v="507643"/>
    <s v="11100"/>
    <s v="BD"/>
    <s v="BIO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x v="1"/>
    <s v="200k - 1m"/>
    <s v="Toledo, OH-MI"/>
    <n v="507643"/>
    <s v="11100"/>
    <s v="BD"/>
    <s v="BIO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x v="1"/>
    <s v="200k - 1m"/>
    <s v="Toledo, OH-MI"/>
    <n v="50764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x v="3"/>
    <s v="Over 1m"/>
    <s v="Cleveland, OH"/>
    <n v="1780673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x v="1"/>
    <s v="200k - 1m"/>
    <s v="Youngstown, OH-PA"/>
    <n v="38755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x v="0"/>
    <s v="Under 50k"/>
    <s v="OKLAHOM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x v="0"/>
    <s v="Under 50k"/>
    <s v="OKLAHOMA GOV APP"/>
    <n v="0"/>
    <s v="11100"/>
    <s v="LN"/>
    <s v="LIQUEFI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x v="0"/>
    <s v="Under 50k"/>
    <s v="OKLAHOMA GOV APP"/>
    <n v="0"/>
    <s v="11100"/>
    <s v="LN"/>
    <s v="LIQUEFI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x v="0"/>
    <s v="Under 50k"/>
    <s v="OKLAHOM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x v="0"/>
    <s v="Under 50k"/>
    <s v="OKLAHOM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x v="0"/>
    <s v="Under 50k"/>
    <s v="OKLAHOMA GOV APP"/>
    <n v="0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x v="0"/>
    <s v="Under 50k"/>
    <s v="OKLAHOM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x v="0"/>
    <s v="Under 50k"/>
    <s v="OKLAHOM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x v="0"/>
    <s v="Under 50k"/>
    <s v="OKLAHOMA GOV APP"/>
    <n v="0"/>
    <s v="630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x v="0"/>
    <s v="Under 50k"/>
    <s v="OKLAHOM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x v="1"/>
    <s v="200k - 1m"/>
    <s v="Oklahoma City, OK"/>
    <n v="86150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x v="1"/>
    <s v="200k - 1m"/>
    <s v="Oklahoma City, OK"/>
    <n v="861505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x v="1"/>
    <s v="200k - 1m"/>
    <s v="Oklahoma City, OK"/>
    <n v="86150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x v="1"/>
    <s v="200k - 1m"/>
    <s v="Oklahoma City, OK"/>
    <n v="861505"/>
    <s v="630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x v="2"/>
    <s v="50k - 200k"/>
    <s v="Lawton, OK"/>
    <n v="94457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x v="2"/>
    <s v="50k - 200k"/>
    <s v="Lawton, OK"/>
    <n v="94457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x v="2"/>
    <s v="50k - 200k"/>
    <s v="Norman, OK"/>
    <n v="103898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x v="1"/>
    <s v="200k - 1m"/>
    <s v="Tulsa, OK"/>
    <n v="655479"/>
    <s v="64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x v="1"/>
    <s v="200k - 1m"/>
    <s v="Tulsa, OK"/>
    <n v="655479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x v="1"/>
    <s v="200k - 1m"/>
    <s v="Tulsa, OK"/>
    <n v="655479"/>
    <s v="64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x v="1"/>
    <s v="200k - 1m"/>
    <s v="Tulsa, OK"/>
    <n v="655479"/>
    <s v="64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x v="1"/>
    <s v="200k - 1m"/>
    <s v="Tulsa, OK"/>
    <n v="655479"/>
    <s v="64100"/>
    <s v="CN"/>
    <s v="COMPRESSED NATURAL GAS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x v="1"/>
    <s v="200k - 1m"/>
    <s v="Tulsa, OK"/>
    <n v="655479"/>
    <s v="64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x v="1"/>
    <s v="200k - 1m"/>
    <s v="Tulsa, OK"/>
    <n v="655479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x v="1"/>
    <s v="200k - 1m"/>
    <s v="Tulsa, OK"/>
    <n v="655479"/>
    <s v="647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x v="1"/>
    <s v="200k - 1m"/>
    <s v="Tulsa, OK"/>
    <n v="655479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x v="0"/>
    <s v="Under 50k"/>
    <s v="OKLAHOMA GOV APP"/>
    <n v="0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x v="0"/>
    <s v="Under 50k"/>
    <s v="OKLAHOMA GOV APP"/>
    <n v="0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x v="0"/>
    <s v="Under 50k"/>
    <s v="OKLAHOMA GOV APP"/>
    <n v="0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x v="0"/>
    <s v="Under 50k"/>
    <s v="OKLAHOMA GOV APP"/>
    <n v="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x v="1"/>
    <s v="200k - 1m"/>
    <s v="Oklahoma City, OK"/>
    <n v="861505"/>
    <s v="11100"/>
    <s v="DM"/>
    <s v="DUAL MODE (DIESEL / ELEC)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x v="1"/>
    <s v="200k - 1m"/>
    <s v="Oklahoma City, OK"/>
    <n v="86150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x v="1"/>
    <s v="200k - 1m"/>
    <s v="Oklahoma City, OK"/>
    <n v="86150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x v="1"/>
    <s v="200k - 1m"/>
    <s v="Oklahoma City, OK"/>
    <n v="86150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x v="2"/>
    <s v="50k - 200k"/>
    <s v="Lawton, OK"/>
    <n v="9445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x v="2"/>
    <s v="50k - 200k"/>
    <s v="Lawton, OK"/>
    <n v="9445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x v="2"/>
    <s v="50k - 200k"/>
    <s v="Lawton, OK"/>
    <n v="9445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x v="0"/>
    <s v="Under 50k"/>
    <s v="OKLAHOMA GOV APP"/>
    <n v="0"/>
    <s v="11401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x v="0"/>
    <s v="Under 50k"/>
    <s v="OKLAHOMA GOV APP"/>
    <n v="0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x v="0"/>
    <s v="Under 50k"/>
    <s v="OKLAHOMA GOV APP"/>
    <n v="0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x v="0"/>
    <s v="Under 50k"/>
    <s v="OKLAHOMA GOV APP"/>
    <n v="0"/>
    <s v="60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x v="0"/>
    <s v="Under 50k"/>
    <s v="OKLAHOMA GOV APP"/>
    <n v="0"/>
    <s v="634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x v="0"/>
    <s v="Under 50k"/>
    <s v="OKLAHOMA GOV APP"/>
    <n v="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x v="0"/>
    <s v="Under 50k"/>
    <s v="OKLAHOM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x v="0"/>
    <s v="Under 50k"/>
    <s v="OKLAHOMA GOV APP"/>
    <n v="0"/>
    <s v="634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x v="0"/>
    <s v="Under 50k"/>
    <s v="OKLAHOMA GOV APP"/>
    <n v="0"/>
    <s v="6350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x v="0"/>
    <s v="Under 50k"/>
    <s v="OKLAHOMA GOV APP"/>
    <n v="0"/>
    <s v="63501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x v="0"/>
    <s v="Under 50k"/>
    <s v="OKLAHOM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x v="0"/>
    <s v="Under 50k"/>
    <s v="OKLAHOM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x v="0"/>
    <s v="Under 50k"/>
    <s v="OKLAHOM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x v="0"/>
    <s v="Under 50k"/>
    <s v="OKLAHOMA GOV APP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x v="0"/>
    <s v="Under 50k"/>
    <s v="OKLAHOM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x v="0"/>
    <s v="Under 50k"/>
    <s v="OKLAHOM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x v="0"/>
    <s v="Under 50k"/>
    <s v="OKLAHOMA GOV APP"/>
    <n v="0"/>
    <s v="30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x v="0"/>
    <s v="Under 50k"/>
    <s v="OKLAHOM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x v="0"/>
    <s v="Under 50k"/>
    <s v="OKLAHOMA GOV APP"/>
    <n v="0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x v="0"/>
    <s v="Under 50k"/>
    <s v="OKLAHOMA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x v="0"/>
    <s v="Under 50k"/>
    <s v="OKLAHOMA GOV APP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x v="0"/>
    <s v="Under 50k"/>
    <s v="OKLAHOMA GOV APP"/>
    <n v="0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x v="0"/>
    <s v="Under 50k"/>
    <s v="OKLAHOM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x v="0"/>
    <s v="Under 50k"/>
    <s v="OKLAHOMA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x v="0"/>
    <s v="Under 50k"/>
    <s v="OKLAHOM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x v="0"/>
    <s v="Under 50k"/>
    <s v="OKLAHOMA GOV APP"/>
    <n v="0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x v="0"/>
    <s v="Under 50k"/>
    <s v="OKLAHOMA GOV APP"/>
    <n v="0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x v="0"/>
    <s v="Under 50k"/>
    <s v="OKLAHOM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x v="0"/>
    <s v="Under 50k"/>
    <s v="OKLAHOM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x v="0"/>
    <s v="Under 50k"/>
    <s v="OKLAHOM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x v="0"/>
    <s v="Under 50k"/>
    <s v="OKLAHOMA GOV APP"/>
    <n v="0"/>
    <s v="60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x v="0"/>
    <s v="Under 50k"/>
    <s v="OKLAHOMA GOV APP"/>
    <n v="0"/>
    <s v="634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x v="0"/>
    <s v="Under 50k"/>
    <s v="OKLAHOMA GOV APP"/>
    <n v="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x v="0"/>
    <s v="Under 50k"/>
    <s v="OKLAHOM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x v="0"/>
    <s v="Under 50k"/>
    <s v="OKLAHOMA GOV APP"/>
    <n v="0"/>
    <s v="634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x v="0"/>
    <s v="Under 50k"/>
    <s v="OKLAHOMA GOV APP"/>
    <n v="0"/>
    <s v="6350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x v="0"/>
    <s v="Under 50k"/>
    <s v="OKLAHOMA GOV APP"/>
    <n v="0"/>
    <s v="63501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x v="0"/>
    <s v="Under 50k"/>
    <s v="OKLAHOMA GOV APP"/>
    <n v="0"/>
    <s v="62000"/>
    <s v="OR"/>
    <s v="OTHER"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x v="0"/>
    <s v="Under 50k"/>
    <s v="OKLAHOMA GOV APP"/>
    <n v="0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x v="0"/>
    <s v="Under 50k"/>
    <s v="OKLAHOMA GOV APP"/>
    <n v="0"/>
    <s v="300-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x v="0"/>
    <s v="Under 50k"/>
    <s v="OKLAHOMA GOV APP"/>
    <n v="0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x v="0"/>
    <s v="Under 50k"/>
    <s v="OKLAHOM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x v="0"/>
    <s v="Under 50k"/>
    <s v="OKLAHOMA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x v="0"/>
    <s v="Under 50k"/>
    <s v="OKLAHOMA GOV APP"/>
    <n v="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x v="0"/>
    <s v="Under 50k"/>
    <s v="OKLAHOMA GOV APP"/>
    <n v="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x v="0"/>
    <s v="Under 50k"/>
    <s v="OKLAHOMA GOV APP"/>
    <n v="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x v="0"/>
    <s v="Under 50k"/>
    <s v="OKLAHOMA GOV APP"/>
    <n v="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x v="0"/>
    <s v="Under 50k"/>
    <s v="OKLAHOMA GOV APP"/>
    <n v="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x v="0"/>
    <s v="Under 50k"/>
    <s v="OKLAHOMA GOV APP"/>
    <n v="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x v="0"/>
    <s v="Under 50k"/>
    <s v="OKLAHOMA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x v="0"/>
    <s v="Under 50k"/>
    <s v="OKLAHOMA GOV APP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x v="0"/>
    <s v="Under 50k"/>
    <s v="OKLAHOMA GOV APP"/>
    <n v="0"/>
    <s v="441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x v="0"/>
    <s v="Under 50k"/>
    <s v="OKLAHOMA GOV APP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x v="0"/>
    <s v="Under 50k"/>
    <s v="OKLAHOMA GOV APP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x v="0"/>
    <s v="Under 50k"/>
    <s v="OKLAHOMA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x v="0"/>
    <s v="Under 50k"/>
    <s v="OKLAHOMA GOV APP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x v="0"/>
    <s v="Under 50k"/>
    <s v="OKLAHOMA GOV APP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x v="1"/>
    <s v="200k - 1m"/>
    <s v="Tulsa, OK"/>
    <n v="655479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x v="1"/>
    <s v="200k - 1m"/>
    <s v="Tulsa, OK"/>
    <n v="655479"/>
    <s v="11400"/>
    <s v="  "/>
    <m/>
    <s v="N"/>
    <s v="1146"/>
    <s v="MAINTENANCE FACILITY"/>
    <n v="11"/>
    <x v="0"/>
    <s v="46"/>
    <s v="114"/>
    <s v="Lease"/>
    <s v="01"/>
    <s v="Admin/Maint Facility"/>
    <m/>
    <m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x v="1"/>
    <s v="200k - 1m"/>
    <s v="Tulsa, OK"/>
    <n v="655479"/>
    <s v="11700"/>
    <s v="  "/>
    <m/>
    <s v="N"/>
    <s v="1171"/>
    <s v="BUS OTHER"/>
    <n v="11"/>
    <x v="0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x v="1"/>
    <s v="200k - 1m"/>
    <s v="Tulsa, OK"/>
    <n v="6554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x v="1"/>
    <s v="200k - 1m"/>
    <s v="Tulsa, OK"/>
    <n v="65547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x v="1"/>
    <s v="200k - 1m"/>
    <s v="Tulsa, OK"/>
    <n v="655479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x v="1"/>
    <s v="200k - 1m"/>
    <s v="Tulsa, OK"/>
    <n v="655479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x v="1"/>
    <s v="200k - 1m"/>
    <s v="Tulsa, OK"/>
    <n v="65547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x v="1"/>
    <s v="200k - 1m"/>
    <s v="Tulsa, OK"/>
    <n v="655479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x v="1"/>
    <s v="200k - 1m"/>
    <s v="Tulsa, OK"/>
    <n v="65547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x v="1"/>
    <s v="200k - 1m"/>
    <s v="Tulsa, OK"/>
    <n v="655479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x v="1"/>
    <s v="200k - 1m"/>
    <s v="Tulsa, OK"/>
    <n v="655479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x v="1"/>
    <s v="200k - 1m"/>
    <s v="Tulsa, OK"/>
    <n v="6554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x v="2"/>
    <s v="50k - 200k"/>
    <s v="Lawton, OK"/>
    <n v="9445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x v="2"/>
    <s v="50k - 200k"/>
    <s v="Lawton, OK"/>
    <n v="94457"/>
    <s v="1140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x v="2"/>
    <s v="50k - 200k"/>
    <s v="Lawton, OK"/>
    <n v="9445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x v="2"/>
    <s v="50k - 200k"/>
    <s v="Lawton, OK"/>
    <n v="9445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x v="2"/>
    <s v="50k - 200k"/>
    <s v="Lawton, OK"/>
    <n v="944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x v="2"/>
    <s v="50k - 200k"/>
    <s v="Lawton, OK"/>
    <n v="9445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x v="2"/>
    <s v="50k - 200k"/>
    <s v="Lawton, OK"/>
    <n v="9445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x v="2"/>
    <s v="50k - 200k"/>
    <s v="Norman, OK"/>
    <n v="103898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x v="2"/>
    <s v="50k - 200k"/>
    <s v="Norman, OK"/>
    <n v="103898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x v="2"/>
    <s v="50k - 200k"/>
    <s v="Norman, OK"/>
    <n v="103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x v="2"/>
    <s v="50k - 200k"/>
    <s v="Norman, OK"/>
    <n v="10389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x v="2"/>
    <s v="50k - 200k"/>
    <s v="Norman, OK"/>
    <n v="10389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x v="2"/>
    <s v="50k - 200k"/>
    <s v="Norman, OK"/>
    <n v="10389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x v="2"/>
    <s v="50k - 200k"/>
    <s v="Lawton, OK"/>
    <n v="9445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x v="2"/>
    <s v="50k - 200k"/>
    <s v="Lawton, OK"/>
    <n v="9445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x v="2"/>
    <s v="50k - 200k"/>
    <s v="Lawton, OK"/>
    <n v="9445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x v="2"/>
    <s v="50k - 200k"/>
    <s v="Lawton, OK"/>
    <n v="944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x v="3"/>
    <s v="Over 1m"/>
    <s v="Portland, OR-WA"/>
    <n v="1849898"/>
    <s v="14070"/>
    <s v="EP"/>
    <s v="ELECTRIC TRACKLESS TROLLEY"/>
    <s v="N"/>
    <s v="1313"/>
    <s v="NEW STARTS"/>
    <n v="13"/>
    <x v="5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x v="3"/>
    <s v="Over 1m"/>
    <s v="Portland, OR-WA"/>
    <n v="1849898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x v="3"/>
    <s v="Over 1m"/>
    <s v="Portland, OR-WA"/>
    <n v="1849898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x v="3"/>
    <s v="Over 1m"/>
    <s v="Portland, OR-WA"/>
    <n v="1849898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x v="3"/>
    <s v="Over 1m"/>
    <s v="Portland, OR-WA"/>
    <n v="1849898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x v="3"/>
    <s v="Over 1m"/>
    <s v="Portland, OR-WA"/>
    <n v="1849898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x v="3"/>
    <s v="Over 1m"/>
    <s v="Portland, OR-WA"/>
    <n v="1849898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x v="3"/>
    <s v="Over 1m"/>
    <s v="Portland, OR-WA"/>
    <n v="1849898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x v="3"/>
    <s v="Over 1m"/>
    <s v="Portland, OR-WA"/>
    <n v="1849898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x v="3"/>
    <s v="Over 1m"/>
    <s v="Portland, OR-WA"/>
    <n v="1849898"/>
    <s v="141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x v="1"/>
    <s v="200k - 1m"/>
    <s v="Eugene, OR"/>
    <n v="247421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x v="1"/>
    <s v="200k - 1m"/>
    <s v="Eugene, OR"/>
    <n v="247421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x v="1"/>
    <s v="200k - 1m"/>
    <s v="Eugene, OR"/>
    <n v="247421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x v="1"/>
    <s v="200k - 1m"/>
    <s v="Eugene, OR"/>
    <n v="247421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x v="1"/>
    <s v="200k - 1m"/>
    <s v="Eugene, OR"/>
    <n v="247421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x v="1"/>
    <s v="200k - 1m"/>
    <s v="Eugene, OR"/>
    <n v="247421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x v="1"/>
    <s v="200k - 1m"/>
    <s v="Eugene, OR"/>
    <n v="247421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x v="1"/>
    <s v="200k - 1m"/>
    <s v="Eugene, OR"/>
    <n v="247421"/>
    <s v="14070"/>
    <s v="HE"/>
    <s v="HYBRID ELECTRIC - DIESEL"/>
    <s v="N"/>
    <s v="1313"/>
    <s v="NEW STARTS"/>
    <n v="13"/>
    <x v="5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x v="1"/>
    <s v="200k - 1m"/>
    <s v="Eugene, OR"/>
    <n v="247421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x v="0"/>
    <s v="Under 50k"/>
    <s v="OREGON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x v="0"/>
    <s v="Under 50k"/>
    <s v="OREGON GOV APP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x v="0"/>
    <s v="Under 50k"/>
    <s v="OREGON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x v="1"/>
    <s v="200k - 1m"/>
    <s v="Eugene, OR"/>
    <n v="247421"/>
    <s v="14000"/>
    <s v="HE"/>
    <s v="HYBRID ELECTRIC - DIESEL"/>
    <s v="N"/>
    <s v="1313"/>
    <s v="NEW STARTS"/>
    <n v="13"/>
    <x v="5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x v="1"/>
    <s v="200k - 1m"/>
    <s v="Salem, OR"/>
    <n v="23663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x v="1"/>
    <s v="200k - 1m"/>
    <s v="Salem, OR"/>
    <n v="23663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x v="1"/>
    <s v="200k - 1m"/>
    <s v="Salem, OR"/>
    <n v="23663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x v="1"/>
    <s v="200k - 1m"/>
    <s v="Salem, OR"/>
    <n v="23663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x v="1"/>
    <s v="200k - 1m"/>
    <s v="Salem, OR"/>
    <n v="23663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x v="1"/>
    <s v="200k - 1m"/>
    <s v="Salem, OR"/>
    <n v="23663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x v="1"/>
    <s v="200k - 1m"/>
    <s v="Salem, OR"/>
    <n v="236632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x v="1"/>
    <s v="200k - 1m"/>
    <s v="Salem, OR"/>
    <n v="236632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x v="1"/>
    <s v="200k - 1m"/>
    <s v="Salem, OR"/>
    <n v="236632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x v="3"/>
    <s v="Over 1m"/>
    <s v="Portland, OR-WA"/>
    <n v="184989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x v="3"/>
    <s v="Over 1m"/>
    <s v="Portland, OR-WA"/>
    <n v="184989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x v="3"/>
    <s v="Over 1m"/>
    <s v="Portland, OR-WA"/>
    <n v="184989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x v="3"/>
    <s v="Over 1m"/>
    <s v="Portland, OR-WA"/>
    <n v="184989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x v="3"/>
    <s v="Over 1m"/>
    <s v="Portland, OR-WA"/>
    <n v="184989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x v="3"/>
    <s v="Over 1m"/>
    <s v="Portland, OR-WA"/>
    <n v="184989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x v="3"/>
    <s v="Over 1m"/>
    <s v="Portland, OR-WA"/>
    <n v="184989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x v="3"/>
    <s v="Over 1m"/>
    <s v="Portland, OR-WA"/>
    <n v="184989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x v="3"/>
    <s v="Over 1m"/>
    <s v="Portland, OR-WA"/>
    <n v="184989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x v="3"/>
    <s v="Over 1m"/>
    <s v="Portland, OR-WA"/>
    <n v="184989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x v="3"/>
    <s v="Over 1m"/>
    <s v="Portland, OR-WA"/>
    <n v="1849898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x v="1"/>
    <s v="200k - 1m"/>
    <s v="Eugene, OR"/>
    <n v="24742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x v="0"/>
    <s v="Under 50k"/>
    <s v="OREGON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x v="0"/>
    <s v="Under 50k"/>
    <s v="OREGON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x v="0"/>
    <s v="Under 50k"/>
    <s v="OREGON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x v="0"/>
    <s v="Under 50k"/>
    <s v="OREGON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x v="2"/>
    <s v="50k - 200k"/>
    <s v="Medford, OR"/>
    <n v="154081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x v="2"/>
    <s v="50k - 200k"/>
    <s v="Corvallis, OR"/>
    <n v="6243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x v="2"/>
    <s v="50k - 200k"/>
    <s v="Albany, OR"/>
    <n v="56997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x v="0"/>
    <s v="Under 50k"/>
    <s v="OREGO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x v="2"/>
    <s v="50k - 200k"/>
    <s v="Corvallis, OR"/>
    <n v="6243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x v="0"/>
    <s v="Under 50k"/>
    <s v="OREGON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x v="0"/>
    <s v="Under 50k"/>
    <s v="OREGON GOV APP"/>
    <n v="0"/>
    <s v="63400"/>
    <s v="  "/>
    <m/>
    <s v="N"/>
    <s v="1142"/>
    <s v="MAINTENANCE FACILITY"/>
    <n v="11"/>
    <x v="0"/>
    <s v="42"/>
    <s v="114"/>
    <s v="Acquisition"/>
    <s v="42"/>
    <s v="Exclusive Bicycles Facility"/>
    <m/>
    <m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x v="0"/>
    <s v="Under 50k"/>
    <s v="OREGON GOV APP"/>
    <n v="0"/>
    <s v="634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x v="0"/>
    <s v="Under 50k"/>
    <s v="OREGON GOV APP"/>
    <n v="0"/>
    <s v="634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x v="0"/>
    <s v="Under 50k"/>
    <s v="OREGON GOV APP"/>
    <n v="0"/>
    <s v="634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x v="0"/>
    <s v="Under 50k"/>
    <s v="OREGON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x v="0"/>
    <s v="Under 50k"/>
    <s v="OREGON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x v="0"/>
    <s v="Under 50k"/>
    <s v="OREGON GOV APP"/>
    <n v="0"/>
    <s v="63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x v="0"/>
    <s v="Under 50k"/>
    <s v="OREGON GOV APP"/>
    <n v="0"/>
    <s v="634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x v="0"/>
    <s v="Under 50k"/>
    <s v="OREGO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x v="0"/>
    <s v="Under 50k"/>
    <s v="OREGO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x v="0"/>
    <s v="Under 50k"/>
    <s v="OREGON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x v="0"/>
    <s v="Under 50k"/>
    <s v="OREGON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x v="0"/>
    <s v="Under 50k"/>
    <s v="OREGON GOV APP"/>
    <n v="0"/>
    <s v="634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x v="0"/>
    <s v="Under 50k"/>
    <s v="OREGON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x v="0"/>
    <s v="Under 50k"/>
    <s v="OREGON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x v="0"/>
    <s v="Under 50k"/>
    <s v="OREGON GOV APP"/>
    <n v="0"/>
    <s v="634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x v="0"/>
    <s v="Under 50k"/>
    <s v="OREGON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x v="0"/>
    <s v="Under 50k"/>
    <s v="OREGO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x v="0"/>
    <s v="Under 50k"/>
    <s v="OREGON GOV APP"/>
    <n v="0"/>
    <s v="634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x v="0"/>
    <s v="Under 50k"/>
    <s v="OREGON GOV APP"/>
    <n v="0"/>
    <s v="634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x v="0"/>
    <s v="Under 50k"/>
    <s v="OREGON GOV APP"/>
    <n v="0"/>
    <s v="634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x v="0"/>
    <s v="Under 50k"/>
    <s v="OREGON GOV APP"/>
    <n v="0"/>
    <s v="634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x v="0"/>
    <s v="Under 50k"/>
    <s v="OREGON GOV APP"/>
    <n v="0"/>
    <s v="634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x v="0"/>
    <s v="Under 50k"/>
    <s v="OREGON GOV APP"/>
    <n v="0"/>
    <s v="634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x v="0"/>
    <s v="Under 50k"/>
    <s v="OREGON GOV APP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x v="0"/>
    <s v="Under 50k"/>
    <s v="OREGON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x v="0"/>
    <s v="Under 50k"/>
    <s v="OREGON GOV APP"/>
    <n v="0"/>
    <s v="63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x v="0"/>
    <s v="Under 50k"/>
    <s v="OREGON GOV APP"/>
    <n v="0"/>
    <s v="634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x v="0"/>
    <s v="Under 50k"/>
    <s v="OREGO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x v="0"/>
    <s v="Under 50k"/>
    <s v="OREGON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x v="0"/>
    <s v="Under 50k"/>
    <s v="OREGON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x v="0"/>
    <s v="Under 50k"/>
    <s v="OREGON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x v="0"/>
    <s v="Under 50k"/>
    <s v="OREGON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x v="0"/>
    <s v="Under 50k"/>
    <s v="OREGON GOV APP"/>
    <n v="0"/>
    <s v="634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x v="2"/>
    <s v="50k - 200k"/>
    <s v="Bend, OR"/>
    <n v="83794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x v="2"/>
    <s v="50k - 200k"/>
    <s v="Bend, OR"/>
    <n v="83794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x v="2"/>
    <s v="50k - 200k"/>
    <s v="Bend, OR"/>
    <n v="83794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x v="2"/>
    <s v="50k - 200k"/>
    <s v="Bend, OR"/>
    <n v="83794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x v="3"/>
    <s v="Over 1m"/>
    <s v="Portland, OR-WA"/>
    <n v="1849898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x v="3"/>
    <s v="Over 1m"/>
    <s v="Portland, OR-WA"/>
    <n v="1849898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x v="3"/>
    <s v="Over 1m"/>
    <s v="Portland, OR-WA"/>
    <n v="1849898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x v="3"/>
    <s v="Over 1m"/>
    <s v="Portland, OR-WA"/>
    <n v="1849898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x v="3"/>
    <s v="Over 1m"/>
    <s v="Portland, OR-WA"/>
    <n v="1849898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x v="3"/>
    <s v="Over 1m"/>
    <s v="Portland, OR-WA"/>
    <n v="1849898"/>
    <s v="55000"/>
    <s v="  "/>
    <m/>
    <s v="N"/>
    <s v="5020"/>
    <s v="MANAGEMENT TRAINING"/>
    <n v="50"/>
    <x v="9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x v="3"/>
    <s v="Over 1m"/>
    <s v="Portland, OR-WA"/>
    <n v="1849898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x v="3"/>
    <s v="Over 1m"/>
    <s v="Portland, OR-WA"/>
    <n v="1849898"/>
    <s v="11100"/>
    <s v="DF"/>
    <s v="DIESEL"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x v="3"/>
    <s v="Over 1m"/>
    <s v="Portland, OR-WA"/>
    <n v="1849898"/>
    <s v="11100"/>
    <s v="DF"/>
    <s v="DIESEL"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x v="3"/>
    <s v="Over 1m"/>
    <s v="Portland, OR-WA"/>
    <n v="1849898"/>
    <s v="11100"/>
    <s v="DF"/>
    <s v="DIESEL"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x v="1"/>
    <s v="200k - 1m"/>
    <s v="Salem, OR"/>
    <n v="236632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x v="0"/>
    <s v="Under 50k"/>
    <s v="OREGON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x v="0"/>
    <s v="Under 50k"/>
    <s v="OREGON GOV APP"/>
    <n v="0"/>
    <s v="11100"/>
    <s v="OR"/>
    <s v="OTHER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x v="0"/>
    <s v="Under 50k"/>
    <s v="OREGON GOV APP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x v="0"/>
    <s v="Under 50k"/>
    <s v="OREGON GOV APP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x v="0"/>
    <s v="Under 50k"/>
    <s v="OREGON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x v="0"/>
    <s v="Under 50k"/>
    <s v="OREGON GOV APP"/>
    <n v="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x v="0"/>
    <s v="Under 50k"/>
    <s v="OREGON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x v="0"/>
    <s v="Under 50k"/>
    <s v="OREGON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x v="0"/>
    <s v="Under 50k"/>
    <s v="OREGON GOV APP"/>
    <n v="0"/>
    <s v="11100"/>
    <s v="OR"/>
    <s v="OTHER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x v="2"/>
    <s v="50k - 200k"/>
    <s v="Bend, OR"/>
    <n v="83794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x v="2"/>
    <s v="50k - 200k"/>
    <s v="Albany, OR"/>
    <n v="5699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x v="3"/>
    <s v="Over 1m"/>
    <s v="Portland, OR-WA"/>
    <n v="1849898"/>
    <s v="111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x v="3"/>
    <s v="Over 1m"/>
    <s v="Portland, OR-WA"/>
    <n v="1849898"/>
    <s v="111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x v="1"/>
    <s v="200k - 1m"/>
    <s v="Eugene, OR"/>
    <n v="247421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x v="1"/>
    <s v="200k - 1m"/>
    <s v="Eugene, OR"/>
    <n v="247421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x v="3"/>
    <s v="Over 1m"/>
    <s v="Portland, OR-WA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x v="3"/>
    <s v="Over 1m"/>
    <s v="Portland, OR-WA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x v="3"/>
    <s v="Over 1m"/>
    <s v="Portland, OR-WA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x v="3"/>
    <s v="Over 1m"/>
    <s v="Portland, OR-WA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x v="3"/>
    <s v="Over 1m"/>
    <s v="Portland, OR-WA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x v="3"/>
    <s v="Over 1m"/>
    <s v="Portland, OR-WA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x v="3"/>
    <s v="Over 1m"/>
    <s v="Portland, OR-WA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x v="3"/>
    <s v="Over 1m"/>
    <s v="Portland, OR-WA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x v="3"/>
    <s v="Over 1m"/>
    <s v="Portland, OR-WA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x v="3"/>
    <s v="Over 1m"/>
    <s v="Portland, OR-WA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x v="3"/>
    <s v="Over 1m"/>
    <s v="Portland, OR-WA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x v="3"/>
    <s v="Over 1m"/>
    <s v="Portland, OR-WA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x v="3"/>
    <s v="Over 1m"/>
    <s v="Portland, OR-WA"/>
    <n v="1849898"/>
    <s v="1272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x v="3"/>
    <s v="Over 1m"/>
    <s v="Portland, OR-WA"/>
    <n v="1849898"/>
    <s v="1272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x v="3"/>
    <s v="Over 1m"/>
    <s v="Portland, OR-WA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x v="3"/>
    <s v="Over 1m"/>
    <s v="Portland, OR-WA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x v="3"/>
    <s v="Over 1m"/>
    <s v="Portland, OR-WA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x v="0"/>
    <s v="Under 50k"/>
    <s v="OREGON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x v="0"/>
    <s v="Under 50k"/>
    <s v="OREGON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x v="0"/>
    <s v="Under 50k"/>
    <s v="OREGON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x v="0"/>
    <s v="Under 50k"/>
    <s v="OREGON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x v="0"/>
    <s v="Under 50k"/>
    <s v="OREGON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x v="0"/>
    <s v="Under 50k"/>
    <s v="OREGON GOV APP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x v="0"/>
    <s v="Under 50k"/>
    <s v="OREGON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x v="0"/>
    <s v="Under 50k"/>
    <s v="OREGON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x v="0"/>
    <s v="Under 50k"/>
    <s v="OREGON GOV APP"/>
    <n v="0"/>
    <s v="11100"/>
    <s v="BD"/>
    <s v="BIO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x v="0"/>
    <s v="Under 50k"/>
    <s v="OREGON GOV APP"/>
    <n v="0"/>
    <s v="11100"/>
    <s v="OR"/>
    <s v="OTHER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x v="0"/>
    <s v="Under 50k"/>
    <s v="OREGON GOV APP"/>
    <n v="0"/>
    <s v="11100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x v="0"/>
    <s v="Under 50k"/>
    <s v="OREGON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x v="0"/>
    <s v="Under 50k"/>
    <s v="OREGON GOV APP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x v="0"/>
    <s v="Under 50k"/>
    <s v="OREGON GOV APP"/>
    <n v="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x v="0"/>
    <s v="Under 50k"/>
    <s v="OREGON GOV APP"/>
    <n v="0"/>
    <s v="11400"/>
    <s v="  "/>
    <m/>
    <s v="N"/>
    <s v="1144"/>
    <s v="MAINTENANCE FACILITY"/>
    <n v="11"/>
    <x v="0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x v="0"/>
    <s v="Under 50k"/>
    <s v="OREGON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x v="0"/>
    <s v="Under 50k"/>
    <s v="OREGON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x v="0"/>
    <s v="Under 50k"/>
    <s v="OREGON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x v="0"/>
    <s v="Under 50k"/>
    <s v="OREGO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x v="0"/>
    <s v="Under 50k"/>
    <s v="OREGON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x v="0"/>
    <s v="Under 50k"/>
    <s v="OREGON GOV APP"/>
    <n v="0"/>
    <s v="634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x v="0"/>
    <s v="Under 50k"/>
    <s v="OREGON GOV APP"/>
    <n v="0"/>
    <s v="63400"/>
    <s v="  "/>
    <m/>
    <s v="N"/>
    <s v="1133"/>
    <s v="BUS OTHER"/>
    <n v="11"/>
    <x v="0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x v="0"/>
    <s v="Under 50k"/>
    <s v="OREGO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x v="0"/>
    <s v="Under 50k"/>
    <s v="OREGON GOV APP"/>
    <n v="0"/>
    <s v="634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x v="0"/>
    <s v="Under 50k"/>
    <s v="OREGON GOV APP"/>
    <n v="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x v="0"/>
    <s v="Under 50k"/>
    <s v="OREGON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x v="0"/>
    <s v="Under 50k"/>
    <s v="OREGON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x v="3"/>
    <s v="Over 1m"/>
    <s v="Portland, OR-WA"/>
    <n v="1849898"/>
    <s v="12900"/>
    <s v="  "/>
    <m/>
    <s v="N"/>
    <s v="1294"/>
    <s v="FIXED GUIDEWAY"/>
    <s v="12"/>
    <x v="3"/>
    <s v="94"/>
    <s v="129"/>
    <s v="Rehab / Renovation"/>
    <s v="06"/>
    <s v="Bicycle Access, Facilities &amp; Equipment on Buses"/>
    <m/>
    <m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x v="3"/>
    <s v="Over 1m"/>
    <s v="Portland, OR-WA"/>
    <n v="1849898"/>
    <s v="11700"/>
    <s v="  "/>
    <m/>
    <s v="N"/>
    <s v="117A"/>
    <s v="BUS OTHER"/>
    <n v="11"/>
    <x v="0"/>
    <s v="7A"/>
    <s v="117"/>
    <s v="Preventive Maintenance"/>
    <s v="00"/>
    <s v="50% Federal Shar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x v="3"/>
    <s v="Over 1m"/>
    <s v="Portland, OR-WA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x v="3"/>
    <s v="Over 1m"/>
    <s v="Portland, OR-WA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x v="3"/>
    <s v="Over 1m"/>
    <s v="Portland, OR-WA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x v="3"/>
    <s v="Over 1m"/>
    <s v="Portland, OR-WA"/>
    <n v="1849898"/>
    <s v="12900"/>
    <s v="  "/>
    <m/>
    <s v="N"/>
    <s v="1294"/>
    <s v="FIXED GUIDEWAY"/>
    <n v="12"/>
    <x v="3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x v="2"/>
    <s v="50k - 200k"/>
    <s v="Grants Pass, OR"/>
    <n v="5052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x v="2"/>
    <s v="50k - 200k"/>
    <s v="Grants Pass, OR"/>
    <n v="50520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x v="2"/>
    <s v="50k - 200k"/>
    <s v="Albany, OR"/>
    <n v="5699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x v="2"/>
    <s v="50k - 200k"/>
    <s v="Albany, OR"/>
    <n v="5699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x v="2"/>
    <s v="50k - 200k"/>
    <s v="Albany, OR"/>
    <n v="56997"/>
    <s v="114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x v="2"/>
    <s v="50k - 200k"/>
    <s v="Albany, OR"/>
    <n v="56997"/>
    <s v="11100"/>
    <s v="BD"/>
    <s v="BIO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x v="2"/>
    <s v="50k - 200k"/>
    <s v="Albany, OR"/>
    <n v="56997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x v="2"/>
    <s v="50k - 200k"/>
    <s v="Albany, OR"/>
    <n v="5699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x v="2"/>
    <s v="50k - 200k"/>
    <s v="Albany, OR"/>
    <n v="5699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x v="2"/>
    <s v="50k - 200k"/>
    <s v="Albany, OR"/>
    <n v="5699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x v="2"/>
    <s v="50k - 200k"/>
    <s v="Albany, OR"/>
    <n v="5699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x v="2"/>
    <s v="50k - 200k"/>
    <s v="Albany, OR"/>
    <n v="5699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x v="2"/>
    <s v="50k - 200k"/>
    <s v="Albany, OR"/>
    <n v="5699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x v="2"/>
    <s v="50k - 200k"/>
    <s v="Albany, OR"/>
    <n v="5699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x v="1"/>
    <s v="200k - 1m"/>
    <s v="Eugene, OR"/>
    <n v="24742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x v="1"/>
    <s v="200k - 1m"/>
    <s v="Eugene, OR"/>
    <n v="24742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x v="1"/>
    <s v="200k - 1m"/>
    <s v="Eugene, OR"/>
    <n v="24742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x v="1"/>
    <s v="200k - 1m"/>
    <s v="Eugene, OR"/>
    <n v="247421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x v="1"/>
    <s v="200k - 1m"/>
    <s v="Eugene, OR"/>
    <n v="24742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x v="1"/>
    <s v="200k - 1m"/>
    <s v="Eugene, OR"/>
    <n v="247421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x v="1"/>
    <s v="200k - 1m"/>
    <s v="Eugene, OR"/>
    <n v="247421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x v="1"/>
    <s v="200k - 1m"/>
    <s v="Eugene, OR"/>
    <n v="24742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s v="Eugene, OR"/>
    <n v="2474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s v="Eugene, OR"/>
    <n v="2474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x v="1"/>
    <s v="200k - 1m"/>
    <s v="Eugene, OR"/>
    <n v="2474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x v="1"/>
    <s v="200k - 1m"/>
    <s v="Eugene, OR"/>
    <n v="2474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x v="1"/>
    <s v="200k - 1m"/>
    <s v="Eugene, OR"/>
    <n v="247421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x v="1"/>
    <s v="200k - 1m"/>
    <s v="Eugene, OR"/>
    <n v="247421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x v="1"/>
    <s v="200k - 1m"/>
    <s v="Eugene, OR"/>
    <n v="24742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x v="1"/>
    <s v="200k - 1m"/>
    <s v="Eugene, OR"/>
    <n v="24742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x v="2"/>
    <s v="50k - 200k"/>
    <s v="Corvallis, OR"/>
    <n v="6243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x v="2"/>
    <s v="50k - 200k"/>
    <s v="Walla Walla, WA-OR"/>
    <n v="55805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x v="2"/>
    <s v="50k - 200k"/>
    <s v="Corvallis, OR"/>
    <n v="6243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x v="2"/>
    <s v="50k - 200k"/>
    <s v="Corvallis, OR"/>
    <n v="6243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x v="2"/>
    <s v="50k - 200k"/>
    <s v="Corvallis, OR"/>
    <n v="6243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x v="2"/>
    <s v="50k - 200k"/>
    <s v="Medford, OR"/>
    <n v="15408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x v="2"/>
    <s v="50k - 200k"/>
    <s v="Medford, OR"/>
    <n v="15408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x v="2"/>
    <s v="50k - 200k"/>
    <s v="Medford, OR"/>
    <n v="15408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x v="2"/>
    <s v="50k - 200k"/>
    <s v="Bend, OR"/>
    <n v="8379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x v="2"/>
    <s v="50k - 200k"/>
    <s v="Bend, OR"/>
    <n v="8379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x v="2"/>
    <s v="50k - 200k"/>
    <s v="Bend, OR"/>
    <n v="8379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x v="2"/>
    <s v="50k - 200k"/>
    <s v="Bend, OR"/>
    <n v="8379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x v="2"/>
    <s v="50k - 200k"/>
    <s v="Bend, OR"/>
    <n v="83794"/>
    <s v="11900"/>
    <s v="  "/>
    <m/>
    <s v="N"/>
    <s v="1191"/>
    <s v="BUS OTHER"/>
    <n v="11"/>
    <x v="0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x v="2"/>
    <s v="50k - 200k"/>
    <s v="Bend, OR"/>
    <n v="8379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x v="2"/>
    <s v="50k - 200k"/>
    <s v="Bend, OR"/>
    <n v="83794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x v="3"/>
    <s v="Over 1m"/>
    <s v="Portland, OR-WA"/>
    <n v="1849898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x v="3"/>
    <s v="Over 1m"/>
    <s v="Portland, OR-WA"/>
    <n v="1849898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x v="3"/>
    <s v="Over 1m"/>
    <s v="Portland, OR-WA"/>
    <n v="1849898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x v="3"/>
    <s v="Over 1m"/>
    <s v="Portland, OR-WA"/>
    <n v="1849898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x v="1"/>
    <s v="200k - 1m"/>
    <s v="Salem, OR"/>
    <n v="236632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x v="1"/>
    <s v="200k - 1m"/>
    <s v="Salem, OR"/>
    <n v="236632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x v="2"/>
    <s v="50k - 200k"/>
    <s v="Medford, OR"/>
    <n v="154081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x v="2"/>
    <s v="50k - 200k"/>
    <s v="Medford, OR"/>
    <n v="154081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x v="3"/>
    <s v="Over 1m"/>
    <s v="Portland, OR-WA"/>
    <n v="184989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x v="3"/>
    <s v="Over 1m"/>
    <s v="Portland, OR-WA"/>
    <n v="184989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x v="3"/>
    <s v="Over 1m"/>
    <s v="Portland, OR-WA"/>
    <n v="184989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x v="3"/>
    <s v="Over 1m"/>
    <s v="Portland, OR-WA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x v="3"/>
    <s v="Over 1m"/>
    <s v="Portland, OR-WA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x v="3"/>
    <s v="Over 1m"/>
    <s v="Portland, OR-WA"/>
    <n v="1849898"/>
    <s v="13700"/>
    <s v="  "/>
    <m/>
    <s v="N"/>
    <s v="137M"/>
    <s v="NEW STARTS"/>
    <n v="13"/>
    <x v="5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x v="3"/>
    <s v="Over 1m"/>
    <s v="Portland, OR-WA"/>
    <n v="1849898"/>
    <s v="13700"/>
    <s v="  "/>
    <m/>
    <s v="N"/>
    <s v="137M"/>
    <s v="NEW STARTS"/>
    <n v="13"/>
    <x v="5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x v="3"/>
    <s v="Over 1m"/>
    <s v="Portland, OR-WA"/>
    <n v="1849898"/>
    <s v="13700"/>
    <s v="  "/>
    <m/>
    <s v="N"/>
    <s v="137M"/>
    <s v="NEW STARTS"/>
    <n v="13"/>
    <x v="5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x v="3"/>
    <s v="Over 1m"/>
    <s v="Portland, OR-WA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x v="3"/>
    <s v="Over 1m"/>
    <s v="Portland, OR-WA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x v="3"/>
    <s v="Over 1m"/>
    <s v="Portland, OR-WA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x v="3"/>
    <s v="Over 1m"/>
    <s v="Portland, OR-WA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x v="3"/>
    <s v="Over 1m"/>
    <s v="Portland, OR-WA"/>
    <n v="1849898"/>
    <s v="12900"/>
    <s v="  "/>
    <m/>
    <s v="N"/>
    <s v="1293"/>
    <s v="FIXED GUIDEWAY"/>
    <n v="12"/>
    <x v="3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x v="1"/>
    <s v="200k - 1m"/>
    <s v="Eugene, OR"/>
    <n v="247421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x v="1"/>
    <s v="200k - 1m"/>
    <s v="Eugene, OR"/>
    <n v="247421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x v="1"/>
    <s v="200k - 1m"/>
    <s v="Eugene, OR"/>
    <n v="2474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x v="1"/>
    <s v="200k - 1m"/>
    <s v="Eugene, OR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x v="1"/>
    <s v="200k - 1m"/>
    <s v="Eugene, OR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x v="1"/>
    <s v="200k - 1m"/>
    <s v="Eugene, OR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x v="1"/>
    <s v="200k - 1m"/>
    <s v="Eugene, OR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x v="1"/>
    <s v="200k - 1m"/>
    <s v="Eugene, OR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x v="1"/>
    <s v="200k - 1m"/>
    <s v="Eugene, OR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x v="1"/>
    <s v="200k - 1m"/>
    <s v="Eugene, OR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x v="1"/>
    <s v="200k - 1m"/>
    <s v="Eugene, OR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x v="1"/>
    <s v="200k - 1m"/>
    <s v="Eugene, OR"/>
    <n v="247421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x v="1"/>
    <s v="200k - 1m"/>
    <s v="Eugene, OR"/>
    <n v="247421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x v="1"/>
    <s v="200k - 1m"/>
    <s v="Eugene, OR"/>
    <n v="247421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x v="2"/>
    <s v="50k - 200k"/>
    <s v="Grants Pass, OR"/>
    <n v="50520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x v="2"/>
    <s v="50k - 200k"/>
    <s v="Grants Pass, OR"/>
    <n v="50520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x v="2"/>
    <s v="50k - 200k"/>
    <s v="Grants Pass, OR"/>
    <n v="50520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x v="2"/>
    <s v="50k - 200k"/>
    <s v="Grants Pass, OR"/>
    <n v="5052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x v="2"/>
    <s v="50k - 200k"/>
    <s v="Bend, OR"/>
    <n v="83794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x v="0"/>
    <s v="Under 50k"/>
    <s v="OREGON GOV APP"/>
    <n v="0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x v="0"/>
    <s v="Under 50k"/>
    <s v="OREGON GOV APP"/>
    <n v="0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x v="0"/>
    <s v="Under 50k"/>
    <s v="OREGON GOV APP"/>
    <n v="0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x v="2"/>
    <s v="50k - 200k"/>
    <s v="Grants Pass, OR"/>
    <n v="5052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x v="1"/>
    <s v="200k - 1m"/>
    <s v="Salem, OR"/>
    <n v="236632"/>
    <s v="11400"/>
    <s v="CN"/>
    <s v="COMPRESSED NATURAL GAS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x v="2"/>
    <s v="50k - 200k"/>
    <s v="Medford, OR"/>
    <n v="15408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x v="2"/>
    <s v="50k - 200k"/>
    <s v="Medford, OR"/>
    <n v="154081"/>
    <s v="11100"/>
    <s v="DP"/>
    <s v="DIESEL (PARTICULATE TRAP)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x v="2"/>
    <s v="50k - 200k"/>
    <s v="Bend, OR"/>
    <n v="83794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x v="1"/>
    <s v="200k - 1m"/>
    <s v="Harrisburg, PA"/>
    <n v="444474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x v="1"/>
    <s v="200k - 1m"/>
    <s v="Lancaster, PA"/>
    <n v="402004"/>
    <s v="126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x v="3"/>
    <s v="Over 1m"/>
    <s v="Philadelphia, PA-NJ-DE-MD"/>
    <n v="5441567"/>
    <s v="126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x v="1"/>
    <s v="200k - 1m"/>
    <s v="Allentown, PA-NJ"/>
    <n v="66465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x v="1"/>
    <s v="200k - 1m"/>
    <s v="Allentown, PA-NJ"/>
    <n v="66465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x v="2"/>
    <s v="50k - 200k"/>
    <s v="Altoona, PA"/>
    <n v="7993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x v="2"/>
    <s v="50k - 200k"/>
    <s v="Altoona, PA"/>
    <n v="7993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x v="2"/>
    <s v="50k - 200k"/>
    <s v="Chambersburg, PA"/>
    <n v="5088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x v="2"/>
    <s v="50k - 200k"/>
    <s v="Chambersburg, PA"/>
    <n v="5088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x v="2"/>
    <s v="50k - 200k"/>
    <s v="East Stroudsburg, PA-NJ"/>
    <n v="5431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x v="2"/>
    <s v="50k - 200k"/>
    <s v="East Stroudsburg, PA-NJ"/>
    <n v="5431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x v="2"/>
    <s v="50k - 200k"/>
    <s v="Erie, PA"/>
    <n v="19661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x v="2"/>
    <s v="50k - 200k"/>
    <s v="Erie, PA"/>
    <n v="19661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x v="1"/>
    <s v="200k - 1m"/>
    <s v="Harrisburg, PA"/>
    <n v="44447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x v="1"/>
    <s v="200k - 1m"/>
    <s v="Harrisburg, PA"/>
    <n v="44447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x v="2"/>
    <s v="50k - 200k"/>
    <s v="Johnstown, PA"/>
    <n v="69014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x v="2"/>
    <s v="50k - 200k"/>
    <s v="Johnstown, PA"/>
    <n v="690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x v="1"/>
    <s v="200k - 1m"/>
    <s v="Lancaster, PA"/>
    <n v="40200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x v="1"/>
    <s v="200k - 1m"/>
    <s v="Lancaster, PA"/>
    <n v="40200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x v="1"/>
    <s v="200k - 1m"/>
    <s v="Lancaster, PA"/>
    <n v="40200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x v="2"/>
    <s v="50k - 200k"/>
    <s v="Lebanon, PA"/>
    <n v="7708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x v="2"/>
    <s v="50k - 200k"/>
    <s v="Lebanon, PA"/>
    <n v="7708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x v="2"/>
    <s v="50k - 200k"/>
    <s v="Monessen-California, PA"/>
    <n v="6608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x v="2"/>
    <s v="50k - 200k"/>
    <s v="Monessen-California, PA"/>
    <n v="6608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x v="0"/>
    <s v="Under 50k"/>
    <s v="PENNSYLVANI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x v="0"/>
    <s v="Under 50k"/>
    <s v="PENNSYLVANI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x v="0"/>
    <s v="Under 50k"/>
    <s v="PENNSYLVA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x v="0"/>
    <s v="Under 50k"/>
    <s v="PENNSYLVA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x v="0"/>
    <s v="Under 50k"/>
    <s v="PENNSYLVANI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x v="0"/>
    <s v="Under 50k"/>
    <s v="PENNSYLVANI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x v="3"/>
    <s v="Over 1m"/>
    <s v="Philadelphia, PA-NJ-DE-MD"/>
    <n v="544156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x v="3"/>
    <s v="Over 1m"/>
    <s v="Philadelphia, PA-NJ-DE-MD"/>
    <n v="5441567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x v="3"/>
    <s v="Over 1m"/>
    <s v="Philadelphia, PA-NJ-DE-MD"/>
    <n v="544156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x v="3"/>
    <s v="Over 1m"/>
    <s v="Philadelphia, PA-NJ-DE-MD"/>
    <n v="5441567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x v="3"/>
    <s v="Over 1m"/>
    <s v="Philadelphia, PA-NJ-DE-MD"/>
    <n v="544156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x v="3"/>
    <s v="Over 1m"/>
    <s v="Pittsburgh, PA"/>
    <n v="173385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x v="3"/>
    <s v="Over 1m"/>
    <s v="Pittsburgh, PA"/>
    <n v="173385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x v="3"/>
    <s v="Over 1m"/>
    <s v="Pittsburgh, PA"/>
    <n v="173385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x v="3"/>
    <s v="Over 1m"/>
    <s v="Pittsburgh, PA"/>
    <n v="173385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x v="3"/>
    <s v="Over 1m"/>
    <s v="Pittsburgh, PA"/>
    <n v="173385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x v="1"/>
    <s v="200k - 1m"/>
    <s v="Reading, PA"/>
    <n v="26625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x v="1"/>
    <s v="200k - 1m"/>
    <s v="Reading, PA"/>
    <n v="26625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x v="1"/>
    <s v="200k - 1m"/>
    <s v="Reading, PA"/>
    <n v="26625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x v="1"/>
    <s v="200k - 1m"/>
    <s v="Scranton, PA"/>
    <n v="38150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x v="1"/>
    <s v="200k - 1m"/>
    <s v="Scranton, PA"/>
    <n v="38150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x v="1"/>
    <s v="200k - 1m"/>
    <s v="Scranton, PA"/>
    <n v="38150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x v="2"/>
    <s v="50k - 200k"/>
    <s v="State College, PA"/>
    <n v="8745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x v="2"/>
    <s v="50k - 200k"/>
    <s v="State College, PA"/>
    <n v="8745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x v="2"/>
    <s v="50k - 200k"/>
    <s v="Uniontown-Connellsville, PA"/>
    <n v="5137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x v="2"/>
    <s v="50k - 200k"/>
    <s v="Uniontown-Connellsville, PA"/>
    <n v="5137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x v="2"/>
    <s v="50k - 200k"/>
    <s v="Williamsport, PA"/>
    <n v="5614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x v="2"/>
    <s v="50k - 200k"/>
    <s v="Williamsport, PA"/>
    <n v="5614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x v="2"/>
    <s v="50k - 200k"/>
    <s v="Williamsport, PA"/>
    <n v="5614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x v="1"/>
    <s v="200k - 1m"/>
    <s v="York, PA"/>
    <n v="23204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x v="1"/>
    <s v="200k - 1m"/>
    <s v="York, PA"/>
    <n v="23204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x v="1"/>
    <s v="200k - 1m"/>
    <s v="Youngstown, OH-PA"/>
    <n v="38755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x v="1"/>
    <s v="200k - 1m"/>
    <s v="Youngstown, OH-PA"/>
    <n v="38755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x v="0"/>
    <s v="Under 50k"/>
    <s v="PENNSYLVANIA GOV APP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x v="0"/>
    <s v="Under 50k"/>
    <s v="PENNSYLVANIA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x v="0"/>
    <s v="Under 50k"/>
    <s v="PENNSYLVANIA GOV APP"/>
    <n v="0"/>
    <s v="11400"/>
    <s v="GA"/>
    <s v="GASOLINE"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x v="0"/>
    <s v="Under 50k"/>
    <s v="PENNSYLVANIA GOV APP"/>
    <n v="0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x v="0"/>
    <s v="Under 50k"/>
    <s v="PENNSYLVANIA GOV APP"/>
    <n v="0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x v="0"/>
    <s v="Under 50k"/>
    <s v="PENNSYLVANIA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x v="0"/>
    <s v="Under 50k"/>
    <s v="PENNSYLVANI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x v="0"/>
    <s v="Under 50k"/>
    <s v="PENNSYLVANI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x v="0"/>
    <s v="Under 50k"/>
    <s v="PENNSYLVANIA GOV APP"/>
    <n v="0"/>
    <s v="648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x v="0"/>
    <s v="Under 50k"/>
    <s v="PENNSYLVANIA GOV APP"/>
    <n v="0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x v="0"/>
    <s v="Under 50k"/>
    <s v="PENNSYLVANIA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x v="0"/>
    <s v="Under 50k"/>
    <s v="PENNSYLVANIA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x v="0"/>
    <s v="Under 50k"/>
    <s v="PENNSYLVANI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s v="PENNSYLVA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s v="PENNSYLVANI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x v="0"/>
    <s v="Under 50k"/>
    <s v="PENNSYLVANI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x v="0"/>
    <s v="Under 50k"/>
    <s v="PENNSYLVANIA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x v="0"/>
    <s v="Under 50k"/>
    <s v="PENNSYLVANIA GOV APP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x v="0"/>
    <s v="Under 50k"/>
    <s v="PENNSYLVANIA GOV APP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x v="0"/>
    <s v="Under 50k"/>
    <s v="PENNSYLVANIA GOV APP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x v="0"/>
    <s v="Under 50k"/>
    <s v="PENNSYLVANIA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x v="0"/>
    <s v="Under 50k"/>
    <s v="PENNSYLVANIA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x v="0"/>
    <s v="Under 50k"/>
    <s v="PENNSYLVA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x v="0"/>
    <s v="Under 50k"/>
    <s v="PENNSYLVANI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x v="0"/>
    <s v="Under 50k"/>
    <s v="PENNSYLVANI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x v="0"/>
    <s v="Under 50k"/>
    <s v="PENNSYLVANIA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x v="2"/>
    <s v="50k - 200k"/>
    <s v="Altoona, PA"/>
    <n v="79930"/>
    <s v="55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x v="2"/>
    <s v="50k - 200k"/>
    <s v="Altoona, PA"/>
    <n v="7993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x v="2"/>
    <s v="50k - 200k"/>
    <s v="Altoona, PA"/>
    <n v="79930"/>
    <s v="55000"/>
    <s v="  "/>
    <m/>
    <s v="N"/>
    <s v="5515"/>
    <s v="RESEARCH"/>
    <n v="55"/>
    <x v="6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x v="2"/>
    <s v="50k - 200k"/>
    <s v="Altoona, PA"/>
    <n v="7993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x v="2"/>
    <s v="50k - 200k"/>
    <s v="Altoona, PA"/>
    <n v="7993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x v="2"/>
    <s v="50k - 200k"/>
    <s v="Altoona, PA"/>
    <n v="7993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x v="2"/>
    <s v="50k - 200k"/>
    <s v="Altoona, PA"/>
    <n v="7993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x v="2"/>
    <s v="50k - 200k"/>
    <s v="Altoona, PA"/>
    <n v="7993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x v="2"/>
    <s v="50k - 200k"/>
    <s v="Altoona, PA"/>
    <n v="79930"/>
    <s v="55000"/>
    <s v="  "/>
    <m/>
    <s v="N"/>
    <s v="5020"/>
    <s v="MANAGEMENT TRAINING"/>
    <n v="50"/>
    <x v="9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x v="2"/>
    <s v="50k - 200k"/>
    <s v="Altoona, PA"/>
    <n v="7993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x v="2"/>
    <s v="50k - 200k"/>
    <s v="Altoona, PA"/>
    <n v="79930"/>
    <s v="55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x v="2"/>
    <s v="50k - 200k"/>
    <s v="Altoona, PA"/>
    <n v="7993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x v="2"/>
    <s v="50k - 200k"/>
    <s v="Altoona, PA"/>
    <n v="79930"/>
    <s v="55000"/>
    <s v="  "/>
    <m/>
    <s v="N"/>
    <s v="5515"/>
    <s v="RESEARCH"/>
    <n v="55"/>
    <x v="6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x v="2"/>
    <s v="50k - 200k"/>
    <s v="Altoona, PA"/>
    <n v="7993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x v="2"/>
    <s v="50k - 200k"/>
    <s v="Altoona, PA"/>
    <n v="7993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x v="2"/>
    <s v="50k - 200k"/>
    <s v="Altoona, PA"/>
    <n v="7993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x v="2"/>
    <s v="50k - 200k"/>
    <s v="Altoona, PA"/>
    <n v="7993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x v="2"/>
    <s v="50k - 200k"/>
    <s v="Altoona, PA"/>
    <n v="7993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x v="2"/>
    <s v="50k - 200k"/>
    <s v="Altoona, PA"/>
    <n v="79930"/>
    <s v="55000"/>
    <s v="  "/>
    <m/>
    <s v="N"/>
    <s v="5020"/>
    <s v="MANAGEMENT TRAINING"/>
    <n v="50"/>
    <x v="9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x v="2"/>
    <s v="50k - 200k"/>
    <s v="Altoona, PA"/>
    <n v="7993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x v="3"/>
    <s v="Over 1m"/>
    <s v="Philadelphia, PA-NJ-DE-MD"/>
    <n v="5441567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x v="3"/>
    <s v="Over 1m"/>
    <s v="Philadelphia, PA-NJ-DE-MD"/>
    <n v="5441567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x v="3"/>
    <s v="Over 1m"/>
    <s v="Philadelphia, PA-NJ-DE-MD"/>
    <n v="5441567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x v="3"/>
    <s v="Over 1m"/>
    <s v="Philadelphia, PA-NJ-DE-MD"/>
    <n v="5441567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x v="0"/>
    <s v="Under 50k"/>
    <s v="NEW JERSEY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x v="0"/>
    <s v="Under 50k"/>
    <s v="NEW JERSEY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x v="0"/>
    <s v="Under 50k"/>
    <s v="NEW JERSEY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x v="3"/>
    <s v="Over 1m"/>
    <s v="Philadelphia, PA-NJ-DE-MD"/>
    <n v="5441567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x v="3"/>
    <s v="Over 1m"/>
    <s v="Philadelphia, PA-NJ-DE-MD"/>
    <n v="5441567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x v="3"/>
    <s v="Over 1m"/>
    <s v="Philadelphia, PA-NJ-DE-MD"/>
    <n v="5441567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x v="0"/>
    <s v="Under 50k"/>
    <s v="NEW JERSEY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x v="0"/>
    <s v="Under 50k"/>
    <s v="NEW JERSEY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x v="0"/>
    <s v="Under 50k"/>
    <s v="NEW JERSEY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x v="3"/>
    <s v="Over 1m"/>
    <s v="Philadelphia, PA-NJ-DE-MD"/>
    <n v="5441567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x v="0"/>
    <s v="Under 50k"/>
    <s v="NEW JERSEY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x v="0"/>
    <s v="Under 50k"/>
    <s v="NEW JERSEY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x v="0"/>
    <s v="Under 50k"/>
    <s v="NEW JERSEY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x v="3"/>
    <s v="Over 1m"/>
    <s v="Philadelphia, PA-NJ-DE-MD"/>
    <n v="5441567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x v="3"/>
    <s v="Over 1m"/>
    <s v="Philadelphia, PA-NJ-DE-MD"/>
    <n v="5441567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x v="3"/>
    <s v="Over 1m"/>
    <s v="Philadelphia, PA-NJ-DE-MD"/>
    <n v="5441567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x v="3"/>
    <s v="Over 1m"/>
    <s v="Philadelphia, PA-NJ-DE-MD"/>
    <n v="5441567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x v="3"/>
    <s v="Over 1m"/>
    <s v="Philadelphia, PA-NJ-DE-MD"/>
    <n v="5441567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x v="3"/>
    <s v="Over 1m"/>
    <s v="Philadelphia, PA-NJ-DE-MD"/>
    <n v="5441567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x v="3"/>
    <s v="Over 1m"/>
    <s v="Philadelphia, PA-NJ-DE-MD"/>
    <n v="5441567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x v="3"/>
    <s v="Over 1m"/>
    <s v="Philadelphia, PA-NJ-DE-MD"/>
    <n v="5441567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x v="1"/>
    <s v="200k - 1m"/>
    <s v="Allentown, PA-NJ"/>
    <n v="66465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x v="1"/>
    <s v="200k - 1m"/>
    <s v="Allentown, PA-NJ"/>
    <n v="664651"/>
    <s v="11300"/>
    <s v="  "/>
    <m/>
    <s v="N"/>
    <s v="1136"/>
    <s v="BUS OTHER"/>
    <n v="11"/>
    <x v="0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x v="1"/>
    <s v="200k - 1m"/>
    <s v="Reading, PA"/>
    <n v="266254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x v="1"/>
    <s v="200k - 1m"/>
    <s v="Reading, PA"/>
    <n v="26625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x v="3"/>
    <s v="Over 1m"/>
    <s v="Pittsburgh, PA"/>
    <n v="173385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x v="1"/>
    <s v="200k - 1m"/>
    <s v="Allentown, PA-NJ"/>
    <n v="66465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x v="1"/>
    <s v="200k - 1m"/>
    <s v="Allentown, PA-NJ"/>
    <n v="66465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x v="1"/>
    <s v="200k - 1m"/>
    <s v="Harrisburg, PA"/>
    <n v="444474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x v="0"/>
    <s v="Under 50k"/>
    <s v="PENNSYLVANIA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x v="0"/>
    <s v="Under 50k"/>
    <s v="PENNSYLVANIA GOV APP"/>
    <n v="0"/>
    <s v="117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x v="3"/>
    <s v="Over 1m"/>
    <s v="Philadelphia, PA-NJ-DE-MD"/>
    <n v="5441567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x v="3"/>
    <s v="Over 1m"/>
    <s v="Philadelphia, PA-NJ-DE-MD"/>
    <n v="5441567"/>
    <s v="12400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x v="3"/>
    <s v="Over 1m"/>
    <s v="Philadelphia, PA-NJ-DE-MD"/>
    <n v="5441567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x v="3"/>
    <s v="Over 1m"/>
    <s v="Philadelphia, PA-NJ-DE-MD"/>
    <n v="5441567"/>
    <s v="12600"/>
    <s v="  "/>
    <m/>
    <s v="N"/>
    <s v="1263"/>
    <s v="FIXED GUIDEWAY"/>
    <n v="12"/>
    <x v="3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x v="3"/>
    <s v="Over 1m"/>
    <s v="Philadelphia, PA-NJ-DE-MD"/>
    <n v="5441567"/>
    <s v="12700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x v="3"/>
    <s v="Over 1m"/>
    <s v="Philadelphia, PA-NJ-DE-MD"/>
    <n v="5441567"/>
    <s v="12701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x v="3"/>
    <s v="Over 1m"/>
    <s v="Philadelphia, PA-NJ-DE-MD"/>
    <n v="5441567"/>
    <s v="12702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x v="3"/>
    <s v="Over 1m"/>
    <s v="Philadelphia, PA-NJ-DE-MD"/>
    <n v="5441567"/>
    <s v="12700"/>
    <s v="  "/>
    <m/>
    <s v="N"/>
    <s v="1272"/>
    <s v="FIXED GUIDEWAY"/>
    <n v="12"/>
    <x v="3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x v="3"/>
    <s v="Over 1m"/>
    <s v="Philadelphia, PA-NJ-DE-MD"/>
    <n v="5441567"/>
    <s v="12701"/>
    <s v="  "/>
    <m/>
    <s v="N"/>
    <s v="1272"/>
    <s v="FIXED GUIDEWAY"/>
    <n v="12"/>
    <x v="3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x v="3"/>
    <s v="Over 1m"/>
    <s v="Philadelphia, PA-NJ-DE-MD"/>
    <n v="5441567"/>
    <s v="12702"/>
    <s v="  "/>
    <m/>
    <s v="N"/>
    <s v="1272"/>
    <s v="FIXED GUIDEWAY"/>
    <n v="12"/>
    <x v="3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x v="3"/>
    <s v="Over 1m"/>
    <s v="Philadelphia, PA-NJ-DE-MD"/>
    <n v="5441567"/>
    <s v="122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x v="3"/>
    <s v="Over 1m"/>
    <s v="Philadelphia, PA-NJ-DE-MD"/>
    <n v="5441567"/>
    <s v="124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x v="3"/>
    <s v="Over 1m"/>
    <s v="Philadelphia, PA-NJ-DE-MD"/>
    <n v="5441567"/>
    <s v="125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x v="3"/>
    <s v="Over 1m"/>
    <s v="Philadelphia, PA-NJ-DE-MD"/>
    <n v="5441567"/>
    <s v="126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x v="3"/>
    <s v="Over 1m"/>
    <s v="Philadelphia, PA-NJ-DE-MD"/>
    <n v="5441567"/>
    <s v="122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x v="3"/>
    <s v="Over 1m"/>
    <s v="Philadelphia, PA-NJ-DE-MD"/>
    <n v="5441567"/>
    <s v="124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x v="3"/>
    <s v="Over 1m"/>
    <s v="Philadelphia, PA-NJ-DE-MD"/>
    <n v="5441567"/>
    <s v="125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x v="3"/>
    <s v="Over 1m"/>
    <s v="Philadelphia, PA-NJ-DE-MD"/>
    <n v="5441567"/>
    <s v="126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x v="3"/>
    <s v="Over 1m"/>
    <s v="Philadelphia, PA-NJ-DE-MD"/>
    <n v="5441567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x v="3"/>
    <s v="Over 1m"/>
    <s v="Philadelphia, PA-NJ-DE-MD"/>
    <n v="5441567"/>
    <s v="127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x v="3"/>
    <s v="Over 1m"/>
    <s v="Philadelphia, PA-NJ-DE-MD"/>
    <n v="5441567"/>
    <s v="12702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x v="3"/>
    <s v="Over 1m"/>
    <s v="Philadelphia, PA-NJ-DE-MD"/>
    <n v="5441567"/>
    <s v="51000"/>
    <s v="  "/>
    <m/>
    <s v="N"/>
    <s v="5556"/>
    <s v="RESEARCH"/>
    <n v="55"/>
    <x v="6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x v="3"/>
    <s v="Over 1m"/>
    <s v="Philadelphia, PA-NJ-DE-MD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x v="3"/>
    <s v="Over 1m"/>
    <s v="Pittsburgh, PA"/>
    <n v="173385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x v="3"/>
    <s v="Over 1m"/>
    <s v="Pittsburgh, PA"/>
    <n v="173385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x v="3"/>
    <s v="Over 1m"/>
    <s v="Pittsburgh, PA"/>
    <n v="173385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x v="3"/>
    <s v="Over 1m"/>
    <s v="Philadelphia, PA-NJ-DE-MD"/>
    <n v="5441567"/>
    <s v="1217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x v="3"/>
    <s v="Over 1m"/>
    <s v="Philadelphia, PA-NJ-DE-MD"/>
    <n v="5441567"/>
    <s v="12171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x v="3"/>
    <s v="Over 1m"/>
    <s v="Philadelphia, PA-NJ-DE-MD"/>
    <n v="5441567"/>
    <s v="1217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x v="3"/>
    <s v="Over 1m"/>
    <s v="Philadelphia, PA-NJ-DE-MD"/>
    <n v="5441567"/>
    <s v="12171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x v="3"/>
    <s v="Over 1m"/>
    <s v="Philadelphia, PA-NJ-DE-MD"/>
    <n v="5441567"/>
    <s v="12209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x v="3"/>
    <s v="Over 1m"/>
    <s v="Philadelphia, PA-NJ-DE-MD"/>
    <n v="5441567"/>
    <s v="12200"/>
    <s v="  "/>
    <m/>
    <s v="N"/>
    <s v="1226"/>
    <s v="FIXED GUIDEWAY"/>
    <n v="12"/>
    <x v="3"/>
    <s v="26"/>
    <s v="122"/>
    <s v="Lease"/>
    <s v="20"/>
    <s v="Miscellaneous"/>
    <m/>
    <m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x v="3"/>
    <s v="Over 1m"/>
    <s v="Philadelphia, PA-NJ-DE-MD"/>
    <n v="5441567"/>
    <s v="12701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x v="3"/>
    <s v="Over 1m"/>
    <s v="Philadelphia, PA-NJ-DE-MD"/>
    <n v="5441567"/>
    <s v="12701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x v="3"/>
    <s v="Over 1m"/>
    <s v="Philadelphia, PA-NJ-DE-MD"/>
    <n v="5441567"/>
    <s v="1217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x v="3"/>
    <s v="Over 1m"/>
    <s v="Philadelphia, PA-NJ-DE-MD"/>
    <n v="5441567"/>
    <s v="1217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x v="3"/>
    <s v="Over 1m"/>
    <s v="Philadelphia, PA-NJ-DE-MD"/>
    <n v="5441567"/>
    <s v="12209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x v="2"/>
    <s v="50k - 200k"/>
    <s v="Johnstown, PA"/>
    <n v="69014"/>
    <s v="12200"/>
    <s v="  "/>
    <m/>
    <s v="N"/>
    <s v="1222"/>
    <s v="FIXED GUIDEWAY"/>
    <n v="12"/>
    <x v="3"/>
    <s v="22"/>
    <s v="122"/>
    <s v="Acquisition"/>
    <s v="20"/>
    <s v="Miscellaneous"/>
    <m/>
    <m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x v="2"/>
    <s v="50k - 200k"/>
    <s v="Johnstown, PA"/>
    <n v="69014"/>
    <s v="12400"/>
    <s v="  "/>
    <m/>
    <s v="N"/>
    <s v="1241"/>
    <s v="FIXED GUIDEWAY"/>
    <n v="12"/>
    <x v="3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x v="2"/>
    <s v="50k - 200k"/>
    <s v="Johnstown, PA"/>
    <n v="69014"/>
    <s v="12400"/>
    <s v="  "/>
    <m/>
    <s v="N"/>
    <s v="1241"/>
    <s v="FIXED GUIDEWAY"/>
    <n v="12"/>
    <x v="3"/>
    <s v="41"/>
    <s v="124"/>
    <s v="Engineering and Design"/>
    <s v="20"/>
    <s v="Miscellaneous"/>
    <m/>
    <m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x v="2"/>
    <s v="50k - 200k"/>
    <s v="Johnstown, PA"/>
    <n v="69014"/>
    <s v="12500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x v="1"/>
    <s v="200k - 1m"/>
    <s v="Harrisburg, PA"/>
    <n v="444474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x v="1"/>
    <s v="200k - 1m"/>
    <s v="Harrisburg, PA"/>
    <n v="444474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x v="1"/>
    <s v="200k - 1m"/>
    <s v="Harrisburg, PA"/>
    <n v="444474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x v="1"/>
    <s v="200k - 1m"/>
    <s v="Harrisburg, PA"/>
    <n v="444474"/>
    <s v="74000"/>
    <s v="  "/>
    <m/>
    <s v="N"/>
    <s v="7410"/>
    <s v="STATE SAFETY OVERSIGHT"/>
    <n v="74"/>
    <x v="8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s v="OVERSIGHT REVIEWS"/>
    <n v="51"/>
    <x v="7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x v="3"/>
    <s v="Over 1m"/>
    <s v="Pittsburgh, PA"/>
    <n v="1733853"/>
    <s v="11100"/>
    <s v="DF"/>
    <s v="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x v="3"/>
    <s v="Over 1m"/>
    <s v="Pittsburgh, PA"/>
    <n v="1733853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x v="2"/>
    <s v="50k - 200k"/>
    <s v="Uniontown-Connellsville, PA"/>
    <n v="5137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x v="2"/>
    <s v="50k - 200k"/>
    <s v="Uniontown-Connellsville, PA"/>
    <n v="5137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x v="2"/>
    <s v="50k - 200k"/>
    <s v="Uniontown-Connellsville, PA"/>
    <n v="513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x v="1"/>
    <s v="200k - 1m"/>
    <s v="Youngstown, OH-PA"/>
    <n v="38755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x v="1"/>
    <s v="200k - 1m"/>
    <s v="Youngstown, OH-PA"/>
    <n v="38755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s v="Youngstown, OH-PA"/>
    <n v="38755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s v="Youngstown, OH-PA"/>
    <n v="38755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x v="1"/>
    <s v="200k - 1m"/>
    <s v="Youngstown, OH-PA"/>
    <n v="387550"/>
    <s v="114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x v="1"/>
    <s v="200k - 1m"/>
    <s v="Youngstown, OH-PA"/>
    <n v="38755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x v="1"/>
    <s v="200k - 1m"/>
    <s v="Youngstown, OH-PA"/>
    <n v="38755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x v="1"/>
    <s v="200k - 1m"/>
    <s v="Youngstown, OH-PA"/>
    <n v="38755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x v="1"/>
    <s v="200k - 1m"/>
    <s v="Youngstown, OH-PA"/>
    <n v="38755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x v="2"/>
    <s v="50k - 200k"/>
    <s v="East Stroudsburg, PA-NJ"/>
    <n v="5431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x v="1"/>
    <s v="200k - 1m"/>
    <s v="Scranton, PA"/>
    <n v="381502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x v="1"/>
    <s v="200k - 1m"/>
    <s v="Scranton, PA"/>
    <n v="381502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x v="1"/>
    <s v="200k - 1m"/>
    <s v="Scranton, PA"/>
    <n v="38150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x v="1"/>
    <s v="200k - 1m"/>
    <s v="Scranton, PA"/>
    <n v="38150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x v="1"/>
    <s v="200k - 1m"/>
    <s v="Scranton, PA"/>
    <n v="381502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x v="2"/>
    <s v="50k - 200k"/>
    <s v="East Stroudsburg, PA-NJ"/>
    <n v="54316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x v="2"/>
    <s v="50k - 200k"/>
    <s v="Erie, PA"/>
    <n v="196611"/>
    <s v="11400"/>
    <s v="  "/>
    <m/>
    <s v="N"/>
    <s v="1146"/>
    <s v="MAINTENANCE FACILITY"/>
    <n v="11"/>
    <x v="0"/>
    <s v="46"/>
    <s v="114"/>
    <s v="Lease"/>
    <s v="20"/>
    <s v="Miscellaneous"/>
    <m/>
    <m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x v="2"/>
    <s v="50k - 200k"/>
    <s v="Erie, PA"/>
    <n v="1966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x v="1"/>
    <s v="200k - 1m"/>
    <s v="Allentown, PA-NJ"/>
    <n v="66465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x v="1"/>
    <s v="200k - 1m"/>
    <s v="Allentown, PA-NJ"/>
    <n v="66465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x v="1"/>
    <s v="200k - 1m"/>
    <s v="Allentown, PA-NJ"/>
    <n v="664651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x v="1"/>
    <s v="200k - 1m"/>
    <s v="Allentown, PA-NJ"/>
    <n v="66465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x v="1"/>
    <s v="200k - 1m"/>
    <s v="Allentown, PA-NJ"/>
    <n v="664651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x v="1"/>
    <s v="200k - 1m"/>
    <s v="Allentown, PA-NJ"/>
    <n v="664651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x v="1"/>
    <s v="200k - 1m"/>
    <s v="Allentown, PA-NJ"/>
    <n v="66465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x v="1"/>
    <s v="200k - 1m"/>
    <s v="Allentown, PA-NJ"/>
    <n v="6646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x v="1"/>
    <s v="200k - 1m"/>
    <s v="Allentown, PA-NJ"/>
    <n v="6646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x v="1"/>
    <s v="200k - 1m"/>
    <s v="Allentown, PA-NJ"/>
    <n v="664651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x v="1"/>
    <s v="200k - 1m"/>
    <s v="Allentown, PA-NJ"/>
    <n v="66465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x v="1"/>
    <s v="200k - 1m"/>
    <s v="Allentown, PA-NJ"/>
    <n v="664651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x v="1"/>
    <s v="200k - 1m"/>
    <s v="Allentown, PA-NJ"/>
    <n v="66465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x v="2"/>
    <s v="50k - 200k"/>
    <s v="Johnstown, PA"/>
    <n v="69014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x v="2"/>
    <s v="50k - 200k"/>
    <s v="Johnstown, PA"/>
    <n v="69014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x v="2"/>
    <s v="50k - 200k"/>
    <s v="Johnstown, PA"/>
    <n v="6901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x v="2"/>
    <s v="50k - 200k"/>
    <s v="Williamsport, PA"/>
    <n v="56142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x v="2"/>
    <s v="50k - 200k"/>
    <s v="Williamsport, PA"/>
    <n v="561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x v="2"/>
    <s v="50k - 200k"/>
    <s v="Williamsport, PA"/>
    <n v="56142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x v="2"/>
    <s v="50k - 200k"/>
    <s v="Williamsport, PA"/>
    <n v="56142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x v="2"/>
    <s v="50k - 200k"/>
    <s v="Williamsport, PA"/>
    <n v="56142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x v="2"/>
    <s v="50k - 200k"/>
    <s v="Williamsport, PA"/>
    <n v="56142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x v="2"/>
    <s v="50k - 200k"/>
    <s v="Williamsport, PA"/>
    <n v="5614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x v="2"/>
    <s v="50k - 200k"/>
    <s v="Monessen-California, PA"/>
    <n v="66086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x v="3"/>
    <s v="Over 1m"/>
    <s v="Pittsburgh, PA"/>
    <n v="1733853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x v="3"/>
    <s v="Over 1m"/>
    <s v="Philadelphia, PA-NJ-DE-MD"/>
    <n v="5441567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x v="3"/>
    <s v="Over 1m"/>
    <s v="Philadelphia, PA-NJ-DE-MD"/>
    <n v="5441567"/>
    <s v="11702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x v="3"/>
    <s v="Over 1m"/>
    <s v="Philadelphia, PA-NJ-DE-MD"/>
    <n v="5441567"/>
    <s v="11703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x v="3"/>
    <s v="Over 1m"/>
    <s v="Philadelphia, PA-NJ-DE-MD"/>
    <n v="5441567"/>
    <s v="11702"/>
    <s v="  "/>
    <m/>
    <s v="N"/>
    <s v="1172"/>
    <s v="BUS OTHER"/>
    <n v="11"/>
    <x v="0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x v="3"/>
    <s v="Over 1m"/>
    <s v="Philadelphia, PA-NJ-DE-MD"/>
    <n v="5441567"/>
    <s v="11703"/>
    <s v="  "/>
    <m/>
    <s v="N"/>
    <s v="1172"/>
    <s v="BUS OTHER"/>
    <n v="11"/>
    <x v="0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x v="3"/>
    <s v="Over 1m"/>
    <s v="Philadelphia, PA-NJ-DE-MD"/>
    <n v="5441567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x v="3"/>
    <s v="Over 1m"/>
    <s v="Philadelphia, PA-NJ-DE-MD"/>
    <n v="5441567"/>
    <s v="11702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x v="3"/>
    <s v="Over 1m"/>
    <s v="Philadelphia, PA-NJ-DE-MD"/>
    <n v="5441567"/>
    <s v="11703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x v="3"/>
    <s v="Over 1m"/>
    <s v="Philadelphia, PA-NJ-DE-MD"/>
    <n v="5441567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x v="3"/>
    <s v="Over 1m"/>
    <s v="Philadelphia, PA-NJ-DE-MD"/>
    <n v="5441567"/>
    <s v="12202"/>
    <s v="  "/>
    <m/>
    <s v="N"/>
    <s v="1226"/>
    <s v="FIXED GUIDEWAY"/>
    <n v="12"/>
    <x v="3"/>
    <s v="26"/>
    <s v="122"/>
    <s v="Lease"/>
    <s v="20"/>
    <s v="Miscellaneous"/>
    <m/>
    <m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x v="2"/>
    <s v="50k - 200k"/>
    <s v="Erie, PA"/>
    <n v="196611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x v="3"/>
    <s v="Over 1m"/>
    <s v="Pittsburgh, PA"/>
    <n v="1733853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x v="3"/>
    <s v="Over 1m"/>
    <s v="Pittsburgh, PA"/>
    <n v="173385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x v="3"/>
    <s v="Over 1m"/>
    <s v="Pittsburgh, PA"/>
    <n v="1733853"/>
    <s v="1142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x v="3"/>
    <s v="Over 1m"/>
    <s v="Pittsburgh, PA"/>
    <n v="173385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x v="3"/>
    <s v="Over 1m"/>
    <s v="Pittsburgh, PA"/>
    <n v="173385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x v="3"/>
    <s v="Over 1m"/>
    <s v="Pittsburgh, PA"/>
    <n v="1733853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x v="3"/>
    <s v="Over 1m"/>
    <s v="Pittsburgh, PA"/>
    <n v="1733853"/>
    <s v="11400"/>
    <s v="  "/>
    <m/>
    <s v="N"/>
    <s v="1146"/>
    <s v="MAINTENANCE FACILITY"/>
    <n v="11"/>
    <x v="0"/>
    <s v="46"/>
    <s v="114"/>
    <s v="Lease"/>
    <s v="01"/>
    <s v="Admin/Maint Facility"/>
    <m/>
    <m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x v="3"/>
    <s v="Over 1m"/>
    <s v="Pittsburgh, PA"/>
    <n v="1733853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x v="3"/>
    <s v="Over 1m"/>
    <s v="Pittsburgh, PA"/>
    <n v="173385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x v="1"/>
    <s v="200k - 1m"/>
    <s v="Allentown, PA-NJ"/>
    <n v="66465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x v="1"/>
    <s v="200k - 1m"/>
    <s v="Allentown, PA-NJ"/>
    <n v="664651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x v="1"/>
    <s v="200k - 1m"/>
    <s v="Allentown, PA-NJ"/>
    <n v="664651"/>
    <s v="11100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x v="1"/>
    <s v="200k - 1m"/>
    <s v="Allentown, PA-NJ"/>
    <n v="664651"/>
    <s v="11300"/>
    <s v="  "/>
    <m/>
    <s v="N"/>
    <s v="1136"/>
    <s v="BUS OTHER"/>
    <n v="11"/>
    <x v="0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x v="1"/>
    <s v="200k - 1m"/>
    <s v="Allentown, PA-NJ"/>
    <n v="66465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x v="1"/>
    <s v="200k - 1m"/>
    <s v="Allentown, PA-NJ"/>
    <n v="6646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x v="1"/>
    <s v="200k - 1m"/>
    <s v="Allentown, PA-NJ"/>
    <n v="6646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x v="1"/>
    <s v="200k - 1m"/>
    <s v="Allentown, PA-NJ"/>
    <n v="664651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x v="1"/>
    <s v="200k - 1m"/>
    <s v="Allentown, PA-NJ"/>
    <n v="66465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x v="3"/>
    <s v="Over 1m"/>
    <s v="Philadelphia, PA-NJ-DE-MD"/>
    <n v="5441567"/>
    <s v="12301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x v="1"/>
    <s v="200k - 1m"/>
    <s v="Harrisburg, PA"/>
    <n v="444474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x v="1"/>
    <s v="200k - 1m"/>
    <s v="Lancaster, PA"/>
    <n v="402004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x v="1"/>
    <s v="200k - 1m"/>
    <s v="Lancaster, PA"/>
    <n v="402004"/>
    <s v="129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x v="3"/>
    <s v="Over 1m"/>
    <s v="Philadelphia, PA-NJ-DE-MD"/>
    <n v="5441567"/>
    <s v="129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x v="1"/>
    <s v="200k - 1m"/>
    <s v="Lancaster, PA"/>
    <n v="402004"/>
    <s v="12900"/>
    <s v="  "/>
    <m/>
    <s v="N"/>
    <s v="1294"/>
    <s v="FIXED GUIDEWAY"/>
    <n v="12"/>
    <x v="3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x v="2"/>
    <s v="50k - 200k"/>
    <s v="Hanover, PA"/>
    <n v="6630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x v="1"/>
    <s v="200k - 1m"/>
    <s v="York, PA"/>
    <n v="23204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x v="2"/>
    <s v="50k - 200k"/>
    <s v="Pottstown, PA"/>
    <n v="10768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x v="3"/>
    <s v="Over 1m"/>
    <s v="Pittsburgh, PA"/>
    <n v="173385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x v="3"/>
    <s v="Over 1m"/>
    <s v="Pittsburgh, PA"/>
    <n v="173385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x v="3"/>
    <s v="Over 1m"/>
    <s v="Pittsburgh, PA"/>
    <n v="1733853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x v="3"/>
    <s v="Over 1m"/>
    <s v="Pittsburgh, PA"/>
    <n v="1733853"/>
    <s v="11300"/>
    <s v="  "/>
    <m/>
    <s v="N"/>
    <s v="1171"/>
    <s v="BUS OTHER"/>
    <n v="11"/>
    <x v="0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x v="2"/>
    <s v="50k - 200k"/>
    <s v="State College, PA"/>
    <n v="87454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x v="3"/>
    <s v="Over 1m"/>
    <s v="Pittsburgh, PA"/>
    <n v="1733853"/>
    <s v="113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x v="3"/>
    <s v="Over 1m"/>
    <s v="Pittsburgh, PA"/>
    <n v="1733853"/>
    <s v="113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x v="3"/>
    <s v="Over 1m"/>
    <s v="Pittsburgh, PA"/>
    <n v="1733853"/>
    <s v="113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x v="2"/>
    <s v="50k - 200k"/>
    <s v="East Stroudsburg, PA-NJ"/>
    <n v="5431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x v="3"/>
    <s v="Over 1m"/>
    <s v="Pittsburgh, PA"/>
    <n v="1733853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x v="3"/>
    <s v="Over 1m"/>
    <s v="Pittsburgh, PA"/>
    <n v="1733853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x v="3"/>
    <s v="Over 1m"/>
    <s v="Pittsburgh, PA"/>
    <n v="1733853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x v="3"/>
    <s v="Over 1m"/>
    <s v="Pittsburgh, PA"/>
    <n v="1733853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x v="3"/>
    <s v="Over 1m"/>
    <s v="Philadelphia, PA-NJ-DE-MD"/>
    <n v="5441567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x v="3"/>
    <s v="Over 1m"/>
    <s v="Philadelphia, PA-NJ-DE-MD"/>
    <n v="5441567"/>
    <s v="11101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x v="3"/>
    <s v="Over 1m"/>
    <s v="Philadelphia, PA-NJ-DE-MD"/>
    <n v="544156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x v="3"/>
    <s v="Over 1m"/>
    <s v="Philadelphia, PA-NJ-DE-MD"/>
    <n v="5441567"/>
    <s v="117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x v="1"/>
    <s v="200k - 1m"/>
    <s v="York, PA"/>
    <n v="232045"/>
    <s v="11300"/>
    <s v="  "/>
    <m/>
    <s v="N"/>
    <s v="1131"/>
    <s v="BUS OTHER"/>
    <n v="11"/>
    <x v="0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x v="1"/>
    <s v="200k - 1m"/>
    <s v="York, PA"/>
    <n v="232045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x v="1"/>
    <s v="200k - 1m"/>
    <s v="York, PA"/>
    <n v="232045"/>
    <s v="11300"/>
    <s v="  "/>
    <m/>
    <s v="N"/>
    <s v="1176"/>
    <s v="BUS OTHER"/>
    <n v="11"/>
    <x v="0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x v="3"/>
    <s v="Over 1m"/>
    <s v="Philadelphia, PA-NJ-DE-MD"/>
    <n v="5441567"/>
    <s v="12200"/>
    <s v="  "/>
    <m/>
    <s v="N"/>
    <s v="1223"/>
    <s v="FIXED GUIDEWAY"/>
    <n v="12"/>
    <x v="3"/>
    <s v="23"/>
    <s v="122"/>
    <s v="Construction"/>
    <s v="05"/>
    <s v="Bridges "/>
    <m/>
    <m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x v="3"/>
    <s v="Over 1m"/>
    <s v="Philadelphia, PA-NJ-DE-MD"/>
    <n v="5441567"/>
    <s v="122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x v="3"/>
    <s v="Over 1m"/>
    <s v="Philadelphia, PA-NJ-DE-MD"/>
    <n v="5441567"/>
    <s v="122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x v="3"/>
    <s v="Over 1m"/>
    <s v="Philadelphia, PA-NJ-DE-MD"/>
    <n v="5441567"/>
    <s v="12100"/>
    <s v="  "/>
    <m/>
    <s v="N"/>
    <s v="1213"/>
    <s v="FIXED GUIDEWAY"/>
    <n v="12"/>
    <x v="3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x v="3"/>
    <s v="Over 1m"/>
    <s v="Philadelphia, PA-NJ-DE-MD"/>
    <n v="5441567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x v="1"/>
    <s v="200k - 1m"/>
    <s v="Harrisburg, PA"/>
    <n v="44447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x v="3"/>
    <s v="Over 1m"/>
    <s v="Pittsburgh, PA"/>
    <n v="173385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s v="Allentown, PA-NJ"/>
    <n v="66465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s v="Allentown, PA-NJ"/>
    <n v="66465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x v="1"/>
    <s v="200k - 1m"/>
    <s v="Harrisburg, PA"/>
    <n v="444474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x v="1"/>
    <s v="200k - 1m"/>
    <s v="Harrisburg, PA"/>
    <n v="44447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x v="1"/>
    <s v="200k - 1m"/>
    <s v="Harrisburg, PA"/>
    <n v="44447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x v="3"/>
    <s v="Over 1m"/>
    <s v="Pittsburgh, PA"/>
    <n v="1733853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x v="3"/>
    <s v="Over 1m"/>
    <s v="Pittsburgh, PA"/>
    <n v="1733853"/>
    <s v="11900"/>
    <s v="  "/>
    <m/>
    <s v="N"/>
    <s v="1193"/>
    <s v="BUS OTHER"/>
    <n v="11"/>
    <x v="0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x v="1"/>
    <s v="200k - 1m"/>
    <s v="Aguadilla-Isabela-San Sebastián, PR"/>
    <n v="306196"/>
    <s v="11100"/>
    <s v="EP"/>
    <s v="ELECTRIC TRACKLESS TROLLEY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x v="1"/>
    <s v="200k - 1m"/>
    <s v="Albuquerque, NM"/>
    <n v="741318"/>
    <s v="113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x v="1"/>
    <s v="200k - 1m"/>
    <s v="Albuquerque, NM"/>
    <n v="741318"/>
    <s v="111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x v="1"/>
    <s v="200k - 1m"/>
    <s v="Albuquerque, NM"/>
    <n v="741318"/>
    <s v="11100"/>
    <s v="  "/>
    <m/>
    <s v="N"/>
    <s v="1113"/>
    <s v="BUS PURCHASE"/>
    <n v="11"/>
    <x v="0"/>
    <s v="13"/>
    <s v="111"/>
    <s v="Purchase - Expansion"/>
    <s v="31"/>
    <s v="Rebuild People Mover Cars"/>
    <m/>
    <m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x v="1"/>
    <s v="200k - 1m"/>
    <s v="Albuquerque, NM"/>
    <n v="741318"/>
    <s v="111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x v="1"/>
    <s v="200k - 1m"/>
    <s v="Albuquerque, NM"/>
    <n v="741318"/>
    <s v="111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x v="1"/>
    <s v="200k - 1m"/>
    <s v="Albuquerque, NM"/>
    <n v="741318"/>
    <s v="11100"/>
    <s v="  "/>
    <m/>
    <s v="N"/>
    <s v="1142"/>
    <s v="MAINTENANCE FACILITY"/>
    <n v="11"/>
    <x v="0"/>
    <s v="42"/>
    <s v="114"/>
    <s v="Acquisition"/>
    <s v="18"/>
    <m/>
    <m/>
    <m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x v="1"/>
    <s v="200k - 1m"/>
    <s v="Aguadilla-Isabela-San Sebastián, PR"/>
    <n v="306196"/>
    <s v="12300"/>
    <s v="  "/>
    <m/>
    <s v="N"/>
    <s v="1234"/>
    <s v="FIXED GUIDEWAY"/>
    <n v="12"/>
    <x v="3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x v="1"/>
    <s v="200k - 1m"/>
    <s v="Aguadilla-Isabela-San Sebastián, PR"/>
    <n v="306196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x v="1"/>
    <s v="200k - 1m"/>
    <s v="Aguadilla-Isabela-San Sebastián, PR"/>
    <n v="30619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x v="1"/>
    <s v="200k - 1m"/>
    <s v="Aguadilla-Isabela-San Sebastián, PR"/>
    <n v="30619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x v="1"/>
    <s v="200k - 1m"/>
    <s v="Aguadilla-Isabela-San Sebastián, PR"/>
    <n v="3061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x v="1"/>
    <s v="200k - 1m"/>
    <s v="Aguadilla-Isabela-San Sebastián, PR"/>
    <n v="306196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x v="0"/>
    <s v="Under 50k"/>
    <s v="PUERTO RICO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s v="PUERTO RICO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s v="PUERTO RICO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s v="PUERTO RICO GOV APP"/>
    <n v="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s v="PUERTO RICO GOV APP"/>
    <n v="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x v="0"/>
    <s v="Under 50k"/>
    <s v="PUERTO RICO GOV APP"/>
    <n v="0"/>
    <s v="111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x v="0"/>
    <s v="Under 50k"/>
    <s v="PUERTO RICO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s v="PUERTO RICO GOV APP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s v="PUERTO RICO GOV APP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s v="PUERTO RICO GOV APP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s v="PUERTO RICO GOV APP"/>
    <n v="0"/>
    <s v="11100"/>
    <s v="DF"/>
    <s v="DIESEL"/>
    <s v="N"/>
    <s v="1113"/>
    <s v="BUS PURCHASE"/>
    <n v="11"/>
    <x v="0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s v="PUERTO RICO GOV APP"/>
    <n v="0"/>
    <s v="11100"/>
    <s v="DF"/>
    <s v="DIESEL"/>
    <s v="N"/>
    <s v="1113"/>
    <s v="BUS PURCHASE"/>
    <n v="11"/>
    <x v="0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x v="0"/>
    <s v="Under 50k"/>
    <s v="PUERTO RICO GOV APP"/>
    <n v="0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x v="0"/>
    <s v="Under 50k"/>
    <s v="PUERTO RICO GOV APP"/>
    <n v="0"/>
    <s v="11300"/>
    <s v="  "/>
    <m/>
    <s v="N"/>
    <s v="1134"/>
    <s v="BUS OTHER"/>
    <n v="11"/>
    <x v="0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s v="PUERTO RICO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s v="PUERTO RICO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s v="PUERTO RICO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s v="PUERTO RICO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s v="PUERTO RICO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x v="0"/>
    <s v="Under 50k"/>
    <s v="PUERTO RICO GOV APP"/>
    <n v="0"/>
    <s v="11700"/>
    <s v="  "/>
    <m/>
    <s v="N"/>
    <s v="117K"/>
    <s v="BUS OTHER"/>
    <n v="11"/>
    <x v="0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s v="PUERTO RICO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s v="PUERTO RICO GOV APP"/>
    <n v="0"/>
    <s v="634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s v="PUERTO RICO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s v="PUERTO RICO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s v="PUERTO RICO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x v="0"/>
    <s v="Under 50k"/>
    <s v="PUERTO RICO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x v="0"/>
    <s v="Under 50k"/>
    <s v="PUERTO RICO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x v="0"/>
    <s v="Under 50k"/>
    <s v="PUERTO RICO GOV APP"/>
    <n v="0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x v="0"/>
    <s v="Under 50k"/>
    <s v="PUERTO RICO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x v="0"/>
    <s v="Under 50k"/>
    <s v="PUERTO RICO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x v="0"/>
    <s v="Under 50k"/>
    <s v="PUERTO RICO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x v="0"/>
    <s v="Under 50k"/>
    <s v="PUERTO RICO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x v="0"/>
    <s v="Under 50k"/>
    <s v="PUERTO RICO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x v="0"/>
    <s v="Under 50k"/>
    <s v="PUERTO RICO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x v="3"/>
    <s v="Over 1m"/>
    <s v="San Juan, PR"/>
    <n v="214834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x v="3"/>
    <s v="Over 1m"/>
    <s v="San Juan, PR"/>
    <n v="214834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x v="2"/>
    <s v="50k - 200k"/>
    <s v="Mayaguez, PR"/>
    <n v="10957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x v="1"/>
    <s v="200k - 1m"/>
    <s v="Aguadilla-Isabela-San Sebastián, PR"/>
    <n v="30619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x v="2"/>
    <s v="50k - 200k"/>
    <s v="Arecibo, PR"/>
    <n v="139171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x v="2"/>
    <s v="50k - 200k"/>
    <s v="Arecibo, PR"/>
    <n v="139171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x v="2"/>
    <s v="50k - 200k"/>
    <s v="Juana Díaz, PR"/>
    <n v="80928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x v="0"/>
    <s v="Under 50k"/>
    <s v="PUERTO RICO GOV APP"/>
    <n v="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x v="0"/>
    <s v="Under 50k"/>
    <s v="PUERTO RICO GOV APP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x v="0"/>
    <s v="Under 50k"/>
    <s v="PUERTO RICO GOV APP"/>
    <n v="0"/>
    <s v="74000"/>
    <s v="  "/>
    <m/>
    <s v="N"/>
    <s v="7410"/>
    <s v="STATE SAFETY OVERSIGHT"/>
    <n v="74"/>
    <x v="8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x v="0"/>
    <s v="Under 50k"/>
    <s v="PUERTO RICO GOV APP"/>
    <n v="0"/>
    <s v="74000"/>
    <s v="  "/>
    <m/>
    <s v="N"/>
    <s v="7410"/>
    <s v="STATE SAFETY OVERSIGHT"/>
    <n v="74"/>
    <x v="8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x v="0"/>
    <s v="Under 50k"/>
    <s v="PUERTO RICO GOV APP"/>
    <n v="0"/>
    <s v="74000"/>
    <s v="  "/>
    <m/>
    <s v="N"/>
    <s v="7410"/>
    <s v="STATE SAFETY OVERSIGHT"/>
    <n v="74"/>
    <x v="8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x v="3"/>
    <s v="Over 1m"/>
    <s v="San Juan, PR"/>
    <n v="214834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x v="3"/>
    <s v="Over 1m"/>
    <s v="San Juan, PR"/>
    <n v="214834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x v="3"/>
    <s v="Over 1m"/>
    <s v="San Juan, PR"/>
    <n v="214834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x v="3"/>
    <s v="Over 1m"/>
    <s v="San Juan, PR"/>
    <n v="2148346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x v="3"/>
    <s v="Over 1m"/>
    <s v="San Juan, PR"/>
    <n v="2148346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x v="3"/>
    <s v="Over 1m"/>
    <s v="San Juan, PR"/>
    <n v="2148346"/>
    <s v="11100"/>
    <s v="  "/>
    <m/>
    <s v="N"/>
    <s v="1115"/>
    <s v="BUS OTHER"/>
    <n v="11"/>
    <x v="0"/>
    <s v="15"/>
    <s v="111"/>
    <s v="Mid Life Rebuild"/>
    <s v="02"/>
    <s v="Bus STD 35 FT"/>
    <m/>
    <s v="35 ft Bus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x v="3"/>
    <s v="Over 1m"/>
    <s v="San Juan, PR"/>
    <n v="2148346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x v="3"/>
    <s v="Over 1m"/>
    <s v="San Juan, PR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s v="San Juan, PR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s v="San Juan, PR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s v="San Juan, PR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s v="San Juan, PR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x v="3"/>
    <s v="Over 1m"/>
    <s v="San Juan, PR"/>
    <n v="214834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x v="3"/>
    <s v="Over 1m"/>
    <s v="San Juan, PR"/>
    <n v="2148346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x v="2"/>
    <s v="50k - 200k"/>
    <s v="Arecibo, PR"/>
    <n v="139171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x v="2"/>
    <s v="50k - 200k"/>
    <s v="Arecibo, PR"/>
    <n v="13917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x v="2"/>
    <s v="50k - 200k"/>
    <s v="Arecibo, PR"/>
    <n v="13917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x v="3"/>
    <s v="Over 1m"/>
    <s v="San Juan, PR"/>
    <n v="2148346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x v="3"/>
    <s v="Over 1m"/>
    <s v="San Juan, PR"/>
    <n v="2148346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x v="3"/>
    <s v="Over 1m"/>
    <s v="San Juan, PR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x v="3"/>
    <s v="Over 1m"/>
    <s v="San Juan, PR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x v="3"/>
    <s v="Over 1m"/>
    <s v="San Juan, PR"/>
    <n v="214834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x v="3"/>
    <s v="Over 1m"/>
    <s v="San Juan, PR"/>
    <n v="214834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x v="3"/>
    <s v="Over 1m"/>
    <s v="San Juan, PR"/>
    <n v="2148346"/>
    <s v="11300"/>
    <s v="  "/>
    <m/>
    <s v="N"/>
    <s v="1132"/>
    <s v="BUS OTHER"/>
    <n v="11"/>
    <x v="0"/>
    <s v="32"/>
    <s v="113"/>
    <s v="Acquisition"/>
    <s v="01"/>
    <s v="Station"/>
    <m/>
    <m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x v="3"/>
    <s v="Over 1m"/>
    <s v="San Juan, PR"/>
    <n v="2148346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x v="3"/>
    <s v="Over 1m"/>
    <s v="San Juan, PR"/>
    <n v="2148346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x v="3"/>
    <s v="Over 1m"/>
    <s v="San Juan, PR"/>
    <n v="2148346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x v="3"/>
    <s v="Over 1m"/>
    <s v="San Juan, PR"/>
    <n v="2148346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x v="3"/>
    <s v="Over 1m"/>
    <s v="San Juan, PR"/>
    <n v="2148346"/>
    <s v="11700"/>
    <s v="  "/>
    <m/>
    <s v="N"/>
    <s v="1171"/>
    <s v="BUS OTHER"/>
    <n v="11"/>
    <x v="0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x v="3"/>
    <s v="Over 1m"/>
    <s v="San Juan, PR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x v="3"/>
    <s v="Over 1m"/>
    <s v="San Juan, PR"/>
    <n v="2148346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x v="3"/>
    <s v="Over 1m"/>
    <s v="San Juan, PR"/>
    <n v="2148346"/>
    <s v="11900"/>
    <s v="  "/>
    <m/>
    <s v="N"/>
    <s v="1191"/>
    <s v="BUS OTHER"/>
    <n v="11"/>
    <x v="0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x v="3"/>
    <s v="Over 1m"/>
    <s v="San Juan, PR"/>
    <n v="2148346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x v="3"/>
    <s v="Over 1m"/>
    <s v="San Juan, PR"/>
    <n v="2148346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x v="1"/>
    <s v="200k - 1m"/>
    <s v="Aguadilla-Isabela-San Sebastián, PR"/>
    <n v="306196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x v="1"/>
    <s v="200k - 1m"/>
    <s v="Aguadilla-Isabela-San Sebastián, PR"/>
    <n v="306196"/>
    <s v="11300"/>
    <s v="  "/>
    <m/>
    <s v="N"/>
    <s v="1131"/>
    <s v="BUS OTHER"/>
    <n v="11"/>
    <x v="0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x v="1"/>
    <s v="200k - 1m"/>
    <s v="Aguadilla-Isabela-San Sebastián, PR"/>
    <n v="306196"/>
    <s v="11300"/>
    <s v="  "/>
    <m/>
    <s v="N"/>
    <s v="1133"/>
    <s v="BUS OTHER"/>
    <n v="11"/>
    <x v="0"/>
    <s v="33"/>
    <s v="113"/>
    <s v="Construction"/>
    <s v="09"/>
    <s v="Route Signing"/>
    <m/>
    <m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x v="1"/>
    <s v="200k - 1m"/>
    <s v="Aguadilla-Isabela-San Sebastián, PR"/>
    <n v="306196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x v="1"/>
    <s v="200k - 1m"/>
    <s v="Aguadilla-Isabela-San Sebastián, PR"/>
    <n v="306196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x v="1"/>
    <s v="200k - 1m"/>
    <s v="Aguadilla-Isabela-San Sebastián, PR"/>
    <n v="306196"/>
    <s v="11700"/>
    <s v="  "/>
    <m/>
    <s v="N"/>
    <s v="1171"/>
    <s v="BUS OTHER"/>
    <n v="11"/>
    <x v="0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x v="1"/>
    <s v="200k - 1m"/>
    <s v="Aguadilla-Isabela-San Sebastián, PR"/>
    <n v="306196"/>
    <s v="11700"/>
    <s v="  "/>
    <m/>
    <s v="N"/>
    <s v="1171"/>
    <s v="BUS OTHER"/>
    <n v="11"/>
    <x v="0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x v="1"/>
    <s v="200k - 1m"/>
    <s v="Aguadilla-Isabela-San Sebastián, PR"/>
    <n v="306196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x v="3"/>
    <s v="Over 1m"/>
    <s v="San Juan, PR"/>
    <n v="214834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x v="3"/>
    <s v="Over 1m"/>
    <s v="San Juan, PR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x v="3"/>
    <s v="Over 1m"/>
    <s v="San Juan, PR"/>
    <n v="2148346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x v="3"/>
    <s v="Over 1m"/>
    <s v="San Juan, PR"/>
    <n v="214834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x v="3"/>
    <s v="Over 1m"/>
    <s v="San Juan, PR"/>
    <n v="2148346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x v="3"/>
    <s v="Over 1m"/>
    <s v="San Juan, PR"/>
    <n v="214834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x v="3"/>
    <s v="Over 1m"/>
    <s v="San Juan, PR"/>
    <n v="2148346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x v="3"/>
    <s v="Over 1m"/>
    <s v="San Juan, PR"/>
    <n v="2148346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x v="3"/>
    <s v="Over 1m"/>
    <s v="San Juan, PR"/>
    <n v="2148346"/>
    <s v="117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x v="3"/>
    <s v="Over 1m"/>
    <s v="San Juan, PR"/>
    <n v="2148346"/>
    <s v="11700"/>
    <s v="  "/>
    <m/>
    <s v="N"/>
    <s v="1171"/>
    <s v="BUS OTHER"/>
    <n v="11"/>
    <x v="0"/>
    <s v="71"/>
    <s v="117"/>
    <s v="3rd party Contract"/>
    <s v="06"/>
    <s v="3rd party Contract"/>
    <m/>
    <m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x v="3"/>
    <s v="Over 1m"/>
    <s v="San Juan, PR"/>
    <n v="214834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x v="3"/>
    <s v="Over 1m"/>
    <s v="San Juan, PR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x v="3"/>
    <s v="Over 1m"/>
    <s v="San Juan, PR"/>
    <n v="2148346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x v="3"/>
    <s v="Over 1m"/>
    <s v="San Juan, PR"/>
    <n v="2148346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x v="3"/>
    <s v="Over 1m"/>
    <s v="San Juan, PR"/>
    <n v="214834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x v="3"/>
    <s v="Over 1m"/>
    <s v="San Juan, PR"/>
    <n v="2148346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x v="3"/>
    <s v="Over 1m"/>
    <s v="San Juan, PR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x v="3"/>
    <s v="Over 1m"/>
    <s v="San Juan, PR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x v="3"/>
    <s v="Over 1m"/>
    <s v="San Juan, PR"/>
    <n v="2148346"/>
    <s v="30000"/>
    <s v="DF"/>
    <s v="DIESEL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x v="2"/>
    <s v="50k - 200k"/>
    <s v="Yauco, PR"/>
    <n v="9089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x v="2"/>
    <s v="50k - 200k"/>
    <s v="Yauco, PR"/>
    <n v="9089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x v="3"/>
    <s v="Over 1m"/>
    <s v="San Juan, PR"/>
    <n v="2148346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x v="3"/>
    <s v="Over 1m"/>
    <s v="San Juan, PR"/>
    <n v="214834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x v="3"/>
    <s v="Over 1m"/>
    <s v="San Juan, PR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x v="1"/>
    <s v="200k - 1m"/>
    <s v="Aguadilla-Isabela-San Sebastián, PR"/>
    <n v="3061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x v="1"/>
    <s v="200k - 1m"/>
    <s v="Aguadilla-Isabela-San Sebastián, PR"/>
    <n v="306196"/>
    <s v="12700"/>
    <s v="  "/>
    <m/>
    <s v="N"/>
    <s v="1271"/>
    <s v="FIXED GUIDEWAY"/>
    <n v="12"/>
    <x v="3"/>
    <s v="71"/>
    <s v="127"/>
    <s v="3rd party Contract"/>
    <s v="05"/>
    <s v="3rd party Contract"/>
    <m/>
    <m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x v="1"/>
    <s v="200k - 1m"/>
    <s v="Aguadilla-Isabela-San Sebastián, PR"/>
    <n v="3061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x v="1"/>
    <s v="200k - 1m"/>
    <s v="Aguadilla-Isabela-San Sebastián, PR"/>
    <n v="3061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x v="3"/>
    <s v="Over 1m"/>
    <s v="San Juan, PR"/>
    <n v="2148346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x v="3"/>
    <s v="Over 1m"/>
    <s v="San Juan, PR"/>
    <n v="214834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x v="3"/>
    <s v="Over 1m"/>
    <s v="San Juan, PR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x v="3"/>
    <s v="Over 1m"/>
    <s v="San Juan, PR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x v="3"/>
    <s v="Over 1m"/>
    <s v="San Juan, PR"/>
    <n v="214834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x v="3"/>
    <s v="Over 1m"/>
    <s v="San Juan, PR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x v="3"/>
    <s v="Over 1m"/>
    <s v="San Juan, PR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x v="3"/>
    <s v="Over 1m"/>
    <s v="San Juan, PR"/>
    <n v="214834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x v="3"/>
    <s v="Over 1m"/>
    <s v="San Juan, PR"/>
    <n v="2148346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x v="3"/>
    <s v="Over 1m"/>
    <s v="San Juan, PR"/>
    <n v="214834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x v="3"/>
    <s v="Over 1m"/>
    <s v="San Juan, PR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x v="3"/>
    <s v="Over 1m"/>
    <s v="San Juan, PR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x v="3"/>
    <s v="Over 1m"/>
    <s v="San Juan, PR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x v="3"/>
    <s v="Over 1m"/>
    <s v="San Juan, PR"/>
    <n v="214834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x v="3"/>
    <s v="Over 1m"/>
    <s v="San Juan, PR"/>
    <n v="214834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x v="3"/>
    <s v="Over 1m"/>
    <s v="San Juan, PR"/>
    <n v="214834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x v="1"/>
    <s v="200k - 1m"/>
    <s v="Aguadilla-Isabela-San Sebastián, PR"/>
    <n v="3061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x v="1"/>
    <s v="200k - 1m"/>
    <s v="Aguadilla-Isabela-San Sebastián, PR"/>
    <n v="30619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x v="1"/>
    <s v="200k - 1m"/>
    <s v="Aguadilla-Isabela-San Sebastián, PR"/>
    <n v="30619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x v="2"/>
    <s v="50k - 200k"/>
    <s v="Arecibo, PR"/>
    <n v="139171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x v="2"/>
    <s v="50k - 200k"/>
    <s v="San German-Cabo Rojo-Sabana Grande, PR"/>
    <n v="118199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x v="2"/>
    <s v="50k - 200k"/>
    <s v="Yauco, PR"/>
    <n v="90899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x v="2"/>
    <s v="50k - 200k"/>
    <s v="Fajardo, PR"/>
    <n v="8522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x v="3"/>
    <s v="Over 1m"/>
    <s v="Providence, RI-MA"/>
    <n v="1190956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x v="3"/>
    <s v="Over 1m"/>
    <s v="Providence, RI-MA"/>
    <n v="1190956"/>
    <s v="12300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x v="3"/>
    <s v="Over 1m"/>
    <s v="Providence, RI-MA"/>
    <n v="1190956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x v="3"/>
    <s v="Over 1m"/>
    <s v="Providence, RI-MA"/>
    <n v="1190956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x v="3"/>
    <s v="Over 1m"/>
    <s v="Providence, RI-MA"/>
    <n v="1190956"/>
    <s v="12301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x v="0"/>
    <s v="Under 50k"/>
    <s v="RHODE ISLAND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x v="0"/>
    <s v="Under 50k"/>
    <s v="RHODE ISLAND GOV APP"/>
    <n v="0"/>
    <s v="6350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x v="0"/>
    <s v="Under 50k"/>
    <s v="RHODE ISLAND GOV APP"/>
    <n v="0"/>
    <s v="63501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x v="3"/>
    <s v="Over 1m"/>
    <s v="Providence, RI-MA"/>
    <n v="1190956"/>
    <s v="441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x v="0"/>
    <s v="Under 50k"/>
    <s v="RHODE ISLAND GOV APP"/>
    <n v="0"/>
    <s v="11401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x v="0"/>
    <s v="Under 50k"/>
    <s v="RHODE ISLAND GOV APP"/>
    <n v="0"/>
    <s v="11401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x v="0"/>
    <s v="Under 50k"/>
    <s v="RHODE ISLAND GOV APP"/>
    <n v="0"/>
    <s v="11101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x v="0"/>
    <s v="Under 50k"/>
    <s v="RHODE ISLAND GOV APP"/>
    <n v="0"/>
    <s v="11101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x v="0"/>
    <s v="Under 50k"/>
    <s v="RHODE ISLAND GOV APP"/>
    <n v="0"/>
    <s v="11301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x v="0"/>
    <s v="Under 50k"/>
    <s v="RHODE ISLAND GOV APP"/>
    <n v="0"/>
    <s v="11401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x v="0"/>
    <s v="Under 50k"/>
    <s v="RHODE ISLAND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x v="0"/>
    <s v="Under 50k"/>
    <s v="RHODE ISLAND GOV APP"/>
    <n v="0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x v="0"/>
    <s v="Under 50k"/>
    <s v="RHODE ISLAND GOV APP"/>
    <n v="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x v="0"/>
    <s v="Under 50k"/>
    <s v="RHODE ISLAND GOV APP"/>
    <n v="0"/>
    <s v="11701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x v="0"/>
    <s v="Under 50k"/>
    <s v="RHODE ISLAND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x v="0"/>
    <s v="Under 50k"/>
    <s v="RHODE ISLAND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x v="0"/>
    <s v="Under 50k"/>
    <s v="RHODE ISLAND GOV APP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x v="0"/>
    <s v="Under 50k"/>
    <s v="RHODE ISLAND GOV APP"/>
    <n v="0"/>
    <s v="44201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x v="0"/>
    <s v="Under 50k"/>
    <s v="RHODE ISLAND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x v="0"/>
    <s v="Under 50k"/>
    <s v="RHODE ISLAND GOV APP"/>
    <n v="0"/>
    <s v="44200"/>
    <s v="  "/>
    <m/>
    <s v="N"/>
    <s v="4424"/>
    <s v="PLANNING"/>
    <s v="44"/>
    <x v="4"/>
    <s v="24"/>
    <s v="442"/>
    <s v="Short Range Transportation Planning"/>
    <s v="00"/>
    <s v="Short Range Transportation Planning"/>
    <m/>
    <m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x v="0"/>
    <s v="Under 50k"/>
    <s v="RHODE ISLAND GOV APP"/>
    <n v="0"/>
    <s v="11401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x v="3"/>
    <s v="Over 1m"/>
    <s v="Providence, RI-MA"/>
    <n v="1190956"/>
    <s v="123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x v="3"/>
    <s v="Over 1m"/>
    <s v="Providence, RI-MA"/>
    <n v="1190956"/>
    <s v="12301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x v="0"/>
    <s v="Under 50k"/>
    <s v="RHODE ISLAND GOV APP"/>
    <n v="0"/>
    <s v="11401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x v="0"/>
    <s v="Under 50k"/>
    <s v="RHODE ISLAND GOV APP"/>
    <n v="0"/>
    <s v="11101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x v="0"/>
    <s v="Under 50k"/>
    <s v="RHODE ISLAND GOV APP"/>
    <n v="0"/>
    <s v="11701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x v="0"/>
    <s v="Under 50k"/>
    <s v="RHODE ISLAND GOV APP"/>
    <n v="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x v="1"/>
    <s v="200k - 1m"/>
    <s v="Charleston-North Charleston, SC"/>
    <n v="54840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x v="1"/>
    <s v="200k - 1m"/>
    <s v="Charleston-North Charleston, SC"/>
    <n v="54840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x v="1"/>
    <s v="200k - 1m"/>
    <s v="Charleston-North Charleston, SC"/>
    <n v="54840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x v="1"/>
    <s v="200k - 1m"/>
    <s v="Charleston-North Charleston, SC"/>
    <n v="54840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x v="1"/>
    <s v="200k - 1m"/>
    <s v="Charleston-North Charleston, SC"/>
    <n v="54840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x v="1"/>
    <s v="200k - 1m"/>
    <s v="Charleston-North Charleston, SC"/>
    <n v="548404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x v="1"/>
    <s v="200k - 1m"/>
    <s v="Charleston-North Charleston, SC"/>
    <n v="54840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x v="0"/>
    <s v="Under 50k"/>
    <s v="SOUTH CAROLI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x v="0"/>
    <s v="Under 50k"/>
    <s v="SOUTH CAROLI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x v="0"/>
    <s v="Under 50k"/>
    <s v="SOUTH CAROLI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x v="0"/>
    <s v="Under 50k"/>
    <s v="SOUTH CAROLIN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x v="0"/>
    <s v="Under 50k"/>
    <s v="SOUTH CAROLIN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x v="0"/>
    <s v="Under 50k"/>
    <s v="SOUTH CAROLIN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x v="0"/>
    <s v="Under 50k"/>
    <s v="SOUTH CAROLI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x v="0"/>
    <s v="Under 50k"/>
    <s v="SOUTH CAROLINA GOV APP"/>
    <n v="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x v="1"/>
    <s v="200k - 1m"/>
    <s v="Charleston-North Charleston, SC"/>
    <n v="54840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x v="1"/>
    <s v="200k - 1m"/>
    <s v="Charleston-North Charleston, SC"/>
    <n v="54840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x v="1"/>
    <s v="200k - 1m"/>
    <s v="Charleston-North Charleston, SC"/>
    <n v="54840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x v="1"/>
    <s v="200k - 1m"/>
    <s v="Charleston-North Charleston, SC"/>
    <n v="54840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x v="1"/>
    <s v="200k - 1m"/>
    <s v="Charleston-North Charleston, SC"/>
    <n v="548404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x v="1"/>
    <s v="200k - 1m"/>
    <s v="Charleston-North Charleston, SC"/>
    <n v="54840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x v="1"/>
    <s v="200k - 1m"/>
    <s v="Charleston-North Charleston, SC"/>
    <n v="54840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x v="0"/>
    <s v="Under 50k"/>
    <s v="SOUTH CAROLI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x v="0"/>
    <s v="Under 50k"/>
    <s v="SOUTH CAROLI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x v="0"/>
    <s v="Under 50k"/>
    <s v="SOUTH CAROLI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x v="0"/>
    <s v="Under 50k"/>
    <s v="SOUTH CAROLIN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x v="0"/>
    <s v="Under 50k"/>
    <s v="SOUTH CAROLIN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x v="0"/>
    <s v="Under 50k"/>
    <s v="SOUTH CAROLI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x v="0"/>
    <s v="Under 50k"/>
    <s v="SOUTH CAROLINA GOV APP"/>
    <n v="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x v="0"/>
    <s v="Under 50k"/>
    <s v="SOUTH CAROLI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x v="0"/>
    <s v="Under 50k"/>
    <s v="SOUTH CAROLIN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x v="0"/>
    <s v="Under 50k"/>
    <s v="SOUTH CAROLIN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x v="0"/>
    <s v="Under 50k"/>
    <s v="SOUTH CAROLI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x v="2"/>
    <s v="50k - 200k"/>
    <s v="Anderson, SC"/>
    <n v="75702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x v="2"/>
    <s v="50k - 200k"/>
    <s v="Florence, SC"/>
    <n v="89557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x v="2"/>
    <s v="50k - 200k"/>
    <s v="Sumter, SC"/>
    <n v="73107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x v="1"/>
    <s v="200k - 1m"/>
    <s v="Columbia, SC"/>
    <n v="54977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x v="1"/>
    <s v="200k - 1m"/>
    <s v="Columbia, SC"/>
    <n v="549777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x v="1"/>
    <s v="200k - 1m"/>
    <s v="Columbia, SC"/>
    <n v="549777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x v="1"/>
    <s v="200k - 1m"/>
    <s v="Columbia, SC"/>
    <n v="54977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x v="1"/>
    <s v="200k - 1m"/>
    <s v="Myrtle Beach-Socastee, SC-NC"/>
    <n v="21530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x v="1"/>
    <s v="200k - 1m"/>
    <s v="Myrtle Beach-Socastee, SC-NC"/>
    <n v="21530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x v="1"/>
    <s v="200k - 1m"/>
    <s v="Myrtle Beach-Socastee, SC-NC"/>
    <n v="215304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x v="0"/>
    <s v="Under 50k"/>
    <s v="SOUTH CAROLIN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x v="0"/>
    <s v="Under 50k"/>
    <s v="SOUTH CAROLINA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x v="0"/>
    <s v="Under 50k"/>
    <s v="SOUTH CAROLINA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x v="0"/>
    <s v="Under 50k"/>
    <s v="SOUTH CAROLINA GOV APP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x v="0"/>
    <s v="Under 50k"/>
    <s v="SOUTH CAROLI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x v="0"/>
    <s v="Under 50k"/>
    <s v="SOUTH CAROLINA GOV APP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x v="0"/>
    <s v="Under 50k"/>
    <s v="SOUTH CAROLINA GOV APP"/>
    <n v="0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x v="0"/>
    <s v="Under 50k"/>
    <s v="SOUTH CAROLIN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x v="0"/>
    <s v="Under 50k"/>
    <s v="SOUTH CAROLINA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s v="SOUTH CAROLI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s v="SOUTH CAROLINA GOV APP"/>
    <n v="0"/>
    <s v="63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x v="0"/>
    <s v="Under 50k"/>
    <s v="SOUTH CAROLINA GOV APP"/>
    <n v="0"/>
    <s v="634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x v="0"/>
    <s v="Under 50k"/>
    <s v="SOUTH CAROLI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x v="0"/>
    <s v="Under 50k"/>
    <s v="SOUTH CAROLIN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x v="0"/>
    <s v="Under 50k"/>
    <s v="SOUTH CAROLINA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x v="0"/>
    <s v="Under 50k"/>
    <s v="SOUTH CAROLINA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x v="0"/>
    <s v="Under 50k"/>
    <s v="SOUTH CAROLINA GOV APP"/>
    <n v="0"/>
    <s v="11400"/>
    <s v="GA"/>
    <s v="GASOLINE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x v="0"/>
    <s v="Under 50k"/>
    <s v="SOUTH CAROLINA GOV APP"/>
    <n v="0"/>
    <s v="11600"/>
    <s v="GA"/>
    <s v="GASOLINE"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x v="0"/>
    <s v="Under 50k"/>
    <s v="SOUTH CAROLI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x v="0"/>
    <s v="Under 50k"/>
    <s v="SOUTH CAROLIN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x v="0"/>
    <s v="Under 50k"/>
    <s v="SOUTH CAROLINA GOV APP"/>
    <n v="0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x v="0"/>
    <s v="Under 50k"/>
    <s v="SOUTH CAROLINA GOV APP"/>
    <n v="0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x v="0"/>
    <s v="Under 50k"/>
    <s v="SOUTH CAROLINA GOV APP"/>
    <n v="0"/>
    <s v="11400"/>
    <s v="GA"/>
    <s v="GASOLINE"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x v="0"/>
    <s v="Under 50k"/>
    <s v="SOUTH CAROLIN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x v="0"/>
    <s v="Under 50k"/>
    <s v="SOUTH CAROLINA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x v="0"/>
    <s v="Under 50k"/>
    <s v="SOUTH CAROLINA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x v="0"/>
    <s v="Under 50k"/>
    <s v="SOUTH CAROLINA GOV APP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x v="0"/>
    <s v="Under 50k"/>
    <s v="SOUTH CAROLINA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x v="0"/>
    <s v="Under 50k"/>
    <s v="SOUTH CAROLINA GOV APP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x v="0"/>
    <s v="Under 50k"/>
    <s v="SOUTH CAROLINA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x v="0"/>
    <s v="Under 50k"/>
    <s v="SOUTH CAROLINA GOV APP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x v="0"/>
    <s v="Under 50k"/>
    <s v="SOUTH CAROLINA GOV APP"/>
    <n v="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x v="0"/>
    <s v="Under 50k"/>
    <s v="SOUTH CAROLINA GOV APP"/>
    <n v="0"/>
    <s v="11400"/>
    <s v="  "/>
    <m/>
    <s v="N"/>
    <s v="1143"/>
    <s v="MAINTENANCE FACILITY"/>
    <n v="11"/>
    <x v="0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x v="0"/>
    <s v="Under 50k"/>
    <s v="SOUTH CAROLIN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x v="0"/>
    <s v="Under 50k"/>
    <s v="SOUTH CAROLINA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x v="0"/>
    <s v="Under 50k"/>
    <s v="SOUTH CAROLIN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s v="SOUTH CAROLI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s v="SOUTH CAROLINA GOV APP"/>
    <n v="0"/>
    <s v="63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x v="0"/>
    <s v="Under 50k"/>
    <s v="SOUTH CAROLI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x v="0"/>
    <s v="Under 50k"/>
    <s v="SOUTH CAROLINA GOV APP"/>
    <n v="0"/>
    <s v="646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x v="0"/>
    <s v="Under 50k"/>
    <s v="SOUTH CAROLIN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x v="0"/>
    <s v="Under 50k"/>
    <s v="SOUTH CAROLINA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x v="0"/>
    <s v="Under 50k"/>
    <s v="SOUTH CAROLINA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x v="0"/>
    <s v="Under 50k"/>
    <s v="SOUTH CAROLINA GOV APP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x v="0"/>
    <s v="Under 50k"/>
    <s v="SOUTH CAROLIN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x v="0"/>
    <s v="Under 50k"/>
    <s v="SOUTH CAROLINA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x v="0"/>
    <s v="Under 50k"/>
    <s v="SOUTH CAROLINA GOV APP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x v="0"/>
    <s v="Under 50k"/>
    <s v="SOUTH CAROLINA GOV APP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x v="0"/>
    <s v="Under 50k"/>
    <s v="SOUTH CAROLINA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x v="0"/>
    <s v="Under 50k"/>
    <s v="SOUTH CAROLIN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x v="0"/>
    <s v="Under 50k"/>
    <s v="SOUTH CAROLINA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x v="0"/>
    <s v="Under 50k"/>
    <s v="SOUTH CAROLIN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x v="0"/>
    <s v="Under 50k"/>
    <s v="SOUTH CAROLIN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x v="0"/>
    <s v="Under 50k"/>
    <s v="SOUTH CAROLIN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x v="0"/>
    <s v="Under 50k"/>
    <s v="SOUTH CAROLINA GOV APP"/>
    <n v="0"/>
    <s v="646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x v="0"/>
    <s v="Under 50k"/>
    <s v="SOUTH CAROLIN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x v="0"/>
    <s v="Under 50k"/>
    <s v="SOUTH CAROLINA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x v="0"/>
    <s v="Under 50k"/>
    <s v="SOUTH CAROLINA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x v="0"/>
    <s v="Under 50k"/>
    <s v="SOUTH CAROLINA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x v="0"/>
    <s v="Under 50k"/>
    <s v="SOUTH CAROLIN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x v="0"/>
    <s v="Under 50k"/>
    <s v="SOUTH CAROLIN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x v="0"/>
    <s v="Under 50k"/>
    <s v="SOUTH CAROLINA GOV APP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x v="0"/>
    <s v="Under 50k"/>
    <s v="SOUTH CAROLIN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x v="0"/>
    <s v="Under 50k"/>
    <s v="SOUTH CAROLINA GOV APP"/>
    <n v="0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x v="0"/>
    <s v="Under 50k"/>
    <s v="SOUTH CAROLIN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x v="2"/>
    <s v="50k - 200k"/>
    <s v="Florence, SC"/>
    <n v="8955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x v="2"/>
    <s v="50k - 200k"/>
    <s v="Florence, SC"/>
    <n v="8955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x v="2"/>
    <s v="50k - 200k"/>
    <s v="Florence, SC"/>
    <n v="89557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x v="2"/>
    <s v="50k - 200k"/>
    <s v="Florence, SC"/>
    <n v="8955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x v="2"/>
    <s v="50k - 200k"/>
    <s v="Florence, SC"/>
    <n v="89557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x v="2"/>
    <s v="50k - 200k"/>
    <s v="Florence, SC"/>
    <n v="8955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x v="2"/>
    <s v="50k - 200k"/>
    <s v="Florence, SC"/>
    <n v="89557"/>
    <s v="11100"/>
    <s v="DF"/>
    <s v="DIESEL"/>
    <s v="N"/>
    <s v="1114"/>
    <s v="BUS OTHER"/>
    <n v="11"/>
    <x v="0"/>
    <s v="14"/>
    <s v="111"/>
    <s v="Rehabilitation / Rebuild"/>
    <s v="10"/>
    <s v="Bus Trolley Artic."/>
    <m/>
    <s v="Bus Trolley Artic.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x v="2"/>
    <s v="50k - 200k"/>
    <s v="Florence, SC"/>
    <n v="89557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x v="2"/>
    <s v="50k - 200k"/>
    <s v="Florence, SC"/>
    <n v="89557"/>
    <s v="11400"/>
    <s v="  "/>
    <m/>
    <s v="N"/>
    <s v="1146"/>
    <s v="MAINTENANCE FACILITY"/>
    <n v="11"/>
    <x v="0"/>
    <s v="46"/>
    <s v="114"/>
    <s v="Lease"/>
    <s v="20"/>
    <s v="Miscellaneous"/>
    <m/>
    <m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x v="2"/>
    <s v="50k - 200k"/>
    <s v="Florence, SC"/>
    <n v="8955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x v="2"/>
    <s v="50k - 200k"/>
    <s v="Florence, SC"/>
    <n v="89557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x v="2"/>
    <s v="50k - 200k"/>
    <s v="Florence, SC"/>
    <n v="895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x v="2"/>
    <s v="50k - 200k"/>
    <s v="Spartanburg, SC"/>
    <n v="1807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x v="2"/>
    <s v="50k - 200k"/>
    <s v="Spartanburg, SC"/>
    <n v="18078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x v="2"/>
    <s v="50k - 200k"/>
    <s v="Spartanburg, SC"/>
    <n v="180786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x v="2"/>
    <s v="50k - 200k"/>
    <s v="Rock Hill, SC"/>
    <n v="10499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x v="2"/>
    <s v="50k - 200k"/>
    <s v="Rock Hill, SC"/>
    <n v="104996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x v="2"/>
    <s v="50k - 200k"/>
    <s v="Rock Hill, SC"/>
    <n v="1049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x v="2"/>
    <s v="50k - 200k"/>
    <s v="Anderson, SC"/>
    <n v="7570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x v="2"/>
    <s v="50k - 200k"/>
    <s v="Anderson, SC"/>
    <n v="7570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x v="2"/>
    <s v="50k - 200k"/>
    <s v="Sumter, SC"/>
    <n v="7310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x v="2"/>
    <s v="50k - 200k"/>
    <s v="Sumter, SC"/>
    <n v="7310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x v="2"/>
    <s v="50k - 200k"/>
    <s v="Sumter, SC"/>
    <n v="7310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x v="2"/>
    <s v="50k - 200k"/>
    <s v="Sumter, SC"/>
    <n v="7310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x v="2"/>
    <s v="50k - 200k"/>
    <s v="Sumter, SC"/>
    <n v="73107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x v="2"/>
    <s v="50k - 200k"/>
    <s v="Sumter, SC"/>
    <n v="73107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x v="2"/>
    <s v="50k - 200k"/>
    <s v="Sumter, SC"/>
    <n v="7310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x v="2"/>
    <s v="50k - 200k"/>
    <s v="Sumter, SC"/>
    <n v="73107"/>
    <s v="11900"/>
    <s v="  "/>
    <m/>
    <s v="N"/>
    <s v="1194"/>
    <s v="BUS OTHER"/>
    <n v="11"/>
    <x v="0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x v="2"/>
    <s v="50k - 200k"/>
    <s v="Sumter, SC"/>
    <n v="7310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x v="2"/>
    <s v="50k - 200k"/>
    <s v="Spartanburg, SC"/>
    <n v="18078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x v="2"/>
    <s v="50k - 200k"/>
    <s v="Spartanburg, SC"/>
    <n v="1807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x v="2"/>
    <s v="50k - 200k"/>
    <s v="Spartanburg, SC"/>
    <n v="18078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x v="1"/>
    <s v="200k - 1m"/>
    <s v="Greenville, SC"/>
    <n v="400492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x v="1"/>
    <s v="200k - 1m"/>
    <s v="Greenville, SC"/>
    <n v="4004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x v="1"/>
    <s v="200k - 1m"/>
    <s v="Greenville, SC"/>
    <n v="40049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x v="1"/>
    <s v="200k - 1m"/>
    <s v="Greenville, SC"/>
    <n v="400492"/>
    <s v="3000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x v="2"/>
    <s v="50k - 200k"/>
    <s v="Florence, SC"/>
    <n v="8955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x v="2"/>
    <s v="50k - 200k"/>
    <s v="Florence, SC"/>
    <n v="8955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x v="2"/>
    <s v="50k - 200k"/>
    <s v="Florence, SC"/>
    <n v="8955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x v="2"/>
    <s v="50k - 200k"/>
    <s v="Florence, SC"/>
    <n v="89557"/>
    <s v="11400"/>
    <s v="  "/>
    <m/>
    <s v="N"/>
    <s v="1144"/>
    <s v="MAINTENANCE FACILITY"/>
    <n v="11"/>
    <x v="0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x v="2"/>
    <s v="50k - 200k"/>
    <s v="Florence, SC"/>
    <n v="89557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x v="2"/>
    <s v="50k - 200k"/>
    <s v="Florence, SC"/>
    <n v="8955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x v="2"/>
    <s v="50k - 200k"/>
    <s v="Florence, SC"/>
    <n v="895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x v="2"/>
    <s v="50k - 200k"/>
    <s v="Florence, SC"/>
    <n v="89557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x v="2"/>
    <s v="50k - 200k"/>
    <s v="Spartanburg, SC"/>
    <n v="1807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x v="2"/>
    <s v="50k - 200k"/>
    <s v="Spartanburg, SC"/>
    <n v="18078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x v="2"/>
    <s v="50k - 200k"/>
    <s v="Spartanburg, SC"/>
    <n v="180786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x v="1"/>
    <s v="200k - 1m"/>
    <s v="Charleston-North Charleston, SC"/>
    <n v="548404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x v="1"/>
    <s v="200k - 1m"/>
    <s v="Charleston-North Charleston, SC"/>
    <n v="548404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x v="1"/>
    <s v="200k - 1m"/>
    <s v="Charleston-North Charleston, SC"/>
    <n v="54840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x v="1"/>
    <s v="200k - 1m"/>
    <s v="Charleston-North Charleston, SC"/>
    <n v="548404"/>
    <s v="3000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x v="1"/>
    <s v="200k - 1m"/>
    <s v="Charleston-North Charleston, SC"/>
    <n v="54840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x v="1"/>
    <s v="200k - 1m"/>
    <s v="Augusta-Richmond County, GA-SC"/>
    <n v="38678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x v="1"/>
    <s v="200k - 1m"/>
    <s v="Augusta-Richmond County, GA-SC"/>
    <n v="386787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x v="1"/>
    <s v="200k - 1m"/>
    <s v="Augusta-Richmond County, GA-SC"/>
    <n v="38678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x v="1"/>
    <s v="200k - 1m"/>
    <s v="Augusta-Richmond County, GA-SC"/>
    <n v="386787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x v="1"/>
    <s v="200k - 1m"/>
    <s v="Augusta-Richmond County, GA-SC"/>
    <n v="386787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x v="1"/>
    <s v="200k - 1m"/>
    <s v="Augusta-Richmond County, GA-SC"/>
    <n v="386787"/>
    <s v="11900"/>
    <s v="  "/>
    <m/>
    <s v="N"/>
    <s v="1193"/>
    <s v="BUS OTHER"/>
    <n v="11"/>
    <x v="0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x v="1"/>
    <s v="200k - 1m"/>
    <s v="Augusta-Richmond County, GA-SC"/>
    <n v="38678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x v="1"/>
    <s v="200k - 1m"/>
    <s v="Augusta-Richmond County, GA-SC"/>
    <n v="38678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x v="1"/>
    <s v="200k - 1m"/>
    <s v="Greenville, SC"/>
    <n v="4004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x v="1"/>
    <s v="200k - 1m"/>
    <s v="Greenville, SC"/>
    <n v="40049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x v="1"/>
    <s v="200k - 1m"/>
    <s v="Columbia, SC"/>
    <n v="54977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x v="1"/>
    <s v="200k - 1m"/>
    <s v="Columbia, SC"/>
    <n v="54977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x v="1"/>
    <s v="200k - 1m"/>
    <s v="Columbia, SC"/>
    <n v="54977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x v="1"/>
    <s v="200k - 1m"/>
    <s v="Columbia, SC"/>
    <n v="54977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x v="1"/>
    <s v="200k - 1m"/>
    <s v="Columbia, SC"/>
    <n v="549777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x v="1"/>
    <s v="200k - 1m"/>
    <s v="Columbia, SC"/>
    <n v="54977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x v="1"/>
    <s v="200k - 1m"/>
    <s v="Columbia, SC"/>
    <n v="549777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x v="1"/>
    <s v="200k - 1m"/>
    <s v="Greenville, SC"/>
    <n v="4004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x v="1"/>
    <s v="200k - 1m"/>
    <s v="Greenville, SC"/>
    <n v="400492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x v="1"/>
    <s v="200k - 1m"/>
    <s v="Greenville, SC"/>
    <n v="40049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x v="2"/>
    <s v="50k - 200k"/>
    <s v="Sumter, SC"/>
    <n v="7310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x v="2"/>
    <s v="50k - 200k"/>
    <s v="Sumter, SC"/>
    <n v="7310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x v="0"/>
    <s v="Under 50k"/>
    <s v="SOUTH DAKOT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x v="0"/>
    <s v="Under 50k"/>
    <s v="SOUTH DAKOT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x v="0"/>
    <s v="Under 50k"/>
    <s v="SOUTH DAKOTA GOV APP"/>
    <n v="0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x v="2"/>
    <s v="50k - 200k"/>
    <s v="Sioux Falls, SD"/>
    <n v="15677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x v="2"/>
    <s v="50k - 200k"/>
    <s v="Sioux Falls, SD"/>
    <n v="156777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x v="2"/>
    <s v="50k - 200k"/>
    <s v="Sioux Falls, SD"/>
    <n v="15677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x v="2"/>
    <s v="50k - 200k"/>
    <s v="Sioux Falls, SD"/>
    <n v="15677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x v="2"/>
    <s v="50k - 200k"/>
    <s v="Sioux Falls, SD"/>
    <n v="156777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x v="2"/>
    <s v="50k - 200k"/>
    <s v="Rapid City, SD"/>
    <n v="8125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x v="2"/>
    <s v="50k - 200k"/>
    <s v="Rapid City, SD"/>
    <n v="8125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x v="2"/>
    <s v="50k - 200k"/>
    <s v="Sioux Falls, SD"/>
    <n v="15677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x v="2"/>
    <s v="50k - 200k"/>
    <s v="Sioux Falls, SD"/>
    <n v="156777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x v="0"/>
    <s v="Under 50k"/>
    <s v="SOUTH DAKOT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x v="0"/>
    <s v="Under 50k"/>
    <s v="SOUTH DAKOT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x v="0"/>
    <s v="Under 50k"/>
    <s v="SOUTH DAKOTA GOV APP"/>
    <n v="0"/>
    <s v="63400"/>
    <s v="BD"/>
    <s v="BIODIESEL"/>
    <s v="N"/>
    <s v="1114"/>
    <s v="BUS OTHER"/>
    <n v="11"/>
    <x v="0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x v="0"/>
    <s v="Under 50k"/>
    <s v="SOUTH DAKOT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x v="0"/>
    <s v="Under 50k"/>
    <s v="SOUTH DAKOTA GOV APP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x v="0"/>
    <s v="Under 50k"/>
    <s v="SOUTH DAKOT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x v="0"/>
    <s v="Under 50k"/>
    <s v="SOUTH DAKOT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x v="0"/>
    <s v="Under 50k"/>
    <s v="SOUTH DAKOT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x v="0"/>
    <s v="Under 50k"/>
    <s v="SOUTH DAKOT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x v="0"/>
    <s v="Under 50k"/>
    <s v="SOUTH DAKOTA GOV APP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x v="0"/>
    <s v="Under 50k"/>
    <s v="SOUTH DAKOT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x v="0"/>
    <s v="Under 50k"/>
    <s v="SOUTH DAKOTA GOV APP"/>
    <n v="0"/>
    <s v="11100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x v="0"/>
    <s v="Under 50k"/>
    <s v="SOUTH DAKOT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x v="0"/>
    <s v="Under 50k"/>
    <s v="SOUTH DAKOTA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x v="0"/>
    <s v="Under 50k"/>
    <s v="SOUTH DAKOT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x v="0"/>
    <s v="Under 50k"/>
    <s v="SOUTH DAKOTA GOV APP"/>
    <n v="0"/>
    <s v="11400"/>
    <s v="  "/>
    <m/>
    <s v="N"/>
    <s v="1142"/>
    <s v="MAINTENANCE FACILITY"/>
    <n v="11"/>
    <x v="0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x v="0"/>
    <s v="Under 50k"/>
    <s v="SOUTH DAKOT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x v="0"/>
    <s v="Under 50k"/>
    <s v="SOUTH DAKOT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x v="2"/>
    <s v="50k - 200k"/>
    <s v="Sioux Falls, SD"/>
    <n v="156777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x v="2"/>
    <s v="50k - 200k"/>
    <s v="Sioux Falls, SD"/>
    <n v="156777"/>
    <s v="11400"/>
    <s v="  "/>
    <m/>
    <s v="N"/>
    <s v="1142"/>
    <s v="MAINTENANCE FACILITY"/>
    <n v="11"/>
    <x v="0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x v="2"/>
    <s v="50k - 200k"/>
    <s v="Sioux Falls, SD"/>
    <n v="15677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x v="2"/>
    <s v="50k - 200k"/>
    <s v="Sioux Falls, SD"/>
    <n v="15677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x v="2"/>
    <s v="50k - 200k"/>
    <s v="Sioux Falls, SD"/>
    <n v="156777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x v="2"/>
    <s v="50k - 200k"/>
    <s v="Sioux Falls, SD"/>
    <n v="15677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x v="2"/>
    <s v="50k - 200k"/>
    <s v="Sioux Falls, SD"/>
    <n v="156777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x v="2"/>
    <s v="50k - 200k"/>
    <s v="Sioux Falls, SD"/>
    <n v="15677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x v="2"/>
    <s v="50k - 200k"/>
    <s v="Sioux Falls, SD"/>
    <n v="156777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x v="2"/>
    <s v="50k - 200k"/>
    <s v="Sioux Falls, SD"/>
    <n v="15677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x v="2"/>
    <s v="50k - 200k"/>
    <s v="Sioux Falls, SD"/>
    <n v="15677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x v="2"/>
    <s v="50k - 200k"/>
    <s v="Sioux Falls, SD"/>
    <n v="156777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x v="2"/>
    <s v="50k - 200k"/>
    <s v="Sioux Falls, SD"/>
    <n v="15677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x v="2"/>
    <s v="50k - 200k"/>
    <s v="Sioux Falls, SD"/>
    <n v="156777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x v="2"/>
    <s v="50k - 200k"/>
    <s v="Sioux Falls, SD"/>
    <n v="156777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x v="2"/>
    <s v="50k - 200k"/>
    <s v="Sioux Falls, SD"/>
    <n v="156777"/>
    <s v="11100"/>
    <s v="  "/>
    <m/>
    <s v="N"/>
    <s v="1114"/>
    <s v="BUS OTHER"/>
    <n v="11"/>
    <x v="0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x v="2"/>
    <s v="50k - 200k"/>
    <s v="Sioux Falls, SD"/>
    <n v="156777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x v="2"/>
    <s v="50k - 200k"/>
    <s v="Sioux Falls, SD"/>
    <n v="15677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x v="2"/>
    <s v="50k - 200k"/>
    <s v="Sioux Falls, SD"/>
    <n v="156777"/>
    <s v="11400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x v="2"/>
    <s v="50k - 200k"/>
    <s v="Sioux Falls, SD"/>
    <n v="15677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x v="2"/>
    <s v="50k - 200k"/>
    <s v="Sioux Falls, SD"/>
    <n v="156777"/>
    <s v="11400"/>
    <s v="  "/>
    <m/>
    <s v="N"/>
    <s v="1142"/>
    <s v="MAINTENANCE FACILITY"/>
    <n v="11"/>
    <x v="0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x v="2"/>
    <s v="50k - 200k"/>
    <s v="Sioux Falls, SD"/>
    <n v="156777"/>
    <s v="111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x v="2"/>
    <s v="50k - 200k"/>
    <s v="Sioux Falls, SD"/>
    <n v="156777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x v="2"/>
    <s v="50k - 200k"/>
    <s v="Rapid City, SD"/>
    <n v="81251"/>
    <s v="11400"/>
    <s v="  "/>
    <m/>
    <s v="N"/>
    <s v="1144"/>
    <s v="MAINTENANCE FACILITY"/>
    <n v="11"/>
    <x v="0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x v="2"/>
    <s v="50k - 200k"/>
    <s v="Sioux Falls, SD"/>
    <n v="156777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x v="2"/>
    <s v="50k - 200k"/>
    <s v="Sioux Falls, SD"/>
    <n v="156777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x v="2"/>
    <s v="50k - 200k"/>
    <s v="Sioux Falls, SD"/>
    <n v="156777"/>
    <s v="441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x v="2"/>
    <s v="50k - 200k"/>
    <s v="Sioux Falls, SD"/>
    <n v="156777"/>
    <s v="441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x v="2"/>
    <s v="50k - 200k"/>
    <s v="Rapid City, SD"/>
    <n v="8125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x v="2"/>
    <s v="50k - 200k"/>
    <s v="Rapid City, SD"/>
    <n v="8125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x v="2"/>
    <s v="50k - 200k"/>
    <s v="Rapid City, SD"/>
    <n v="8125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x v="2"/>
    <s v="50k - 200k"/>
    <s v="Rapid City, SD"/>
    <n v="81251"/>
    <s v="11400"/>
    <s v="  "/>
    <m/>
    <s v="N"/>
    <s v="1144"/>
    <s v="MAINTENANCE FACILITY"/>
    <n v="11"/>
    <x v="0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x v="2"/>
    <s v="50k - 200k"/>
    <s v="Rapid City, SD"/>
    <n v="812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x v="2"/>
    <s v="50k - 200k"/>
    <s v="Rapid City, SD"/>
    <n v="812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x v="2"/>
    <s v="50k - 200k"/>
    <s v="Rapid City, SD"/>
    <n v="8125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x v="2"/>
    <s v="50k - 200k"/>
    <s v="Sioux Falls, SD"/>
    <n v="15677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x v="1"/>
    <s v="200k - 1m"/>
    <s v="Knoxville, TN"/>
    <n v="558696"/>
    <s v="11100"/>
    <s v="GA"/>
    <s v="GASOLINE"/>
    <s v="N"/>
    <s v="1112"/>
    <s v="BUS PURCHASE"/>
    <s v="11"/>
    <x v="0"/>
    <s v="12"/>
    <s v="111"/>
    <s v="Purchase - Replacement"/>
    <s v="04"/>
    <s v="&lt;30 ft Bus"/>
    <m/>
    <s v="&lt;30 ft Bus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x v="1"/>
    <s v="200k - 1m"/>
    <s v="Knoxville, TN"/>
    <n v="558696"/>
    <s v="11700"/>
    <s v="  "/>
    <m/>
    <s v="N"/>
    <s v="117L"/>
    <s v="BUS OTHER"/>
    <s v="11"/>
    <x v="0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x v="1"/>
    <s v="200k - 1m"/>
    <s v="Knoxville, TN"/>
    <n v="558696"/>
    <s v="61000"/>
    <s v="  "/>
    <m/>
    <s v="N"/>
    <s v="1180"/>
    <s v="BUS OTHER"/>
    <s v="11"/>
    <x v="0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x v="1"/>
    <s v="200k - 1m"/>
    <s v="Knoxville, TN"/>
    <n v="558696"/>
    <s v="30000"/>
    <s v="  "/>
    <m/>
    <s v="N"/>
    <s v="3009"/>
    <s v="OPERATING"/>
    <s v="30"/>
    <x v="1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x v="1"/>
    <s v="200k - 1m"/>
    <s v="Knoxville, TN"/>
    <n v="5586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x v="1"/>
    <s v="200k - 1m"/>
    <s v="Knoxville, TN"/>
    <n v="5586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x v="1"/>
    <s v="200k - 1m"/>
    <s v="Knoxville, TN"/>
    <n v="55869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x v="1"/>
    <s v="200k - 1m"/>
    <s v="Knoxville, TN"/>
    <n v="558696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x v="1"/>
    <s v="200k - 1m"/>
    <s v="Knoxville, TN"/>
    <n v="5586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x v="1"/>
    <s v="200k - 1m"/>
    <s v="Knoxville, TN"/>
    <n v="558696"/>
    <s v="11100"/>
    <s v="GA"/>
    <s v="GASOLINE"/>
    <s v="N"/>
    <s v="1112"/>
    <s v="BUS PURCHASE"/>
    <s v="11"/>
    <x v="0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x v="2"/>
    <s v="50k - 200k"/>
    <s v="Clarksville, TN-KY"/>
    <n v="15865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x v="2"/>
    <s v="50k - 200k"/>
    <s v="Jackson, TN"/>
    <n v="7188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x v="2"/>
    <s v="50k - 200k"/>
    <s v="Johnson City, TN"/>
    <n v="12041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x v="0"/>
    <s v="Under 50k"/>
    <s v="TENNESSEE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x v="0"/>
    <s v="Under 50k"/>
    <s v="TENNESSEE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x v="0"/>
    <s v="Under 50k"/>
    <s v="TENNESSEE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x v="0"/>
    <s v="Under 50k"/>
    <s v="TENNESSEE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x v="1"/>
    <s v="200k - 1m"/>
    <s v="Nashville-Davidson, TN"/>
    <n v="96958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x v="1"/>
    <s v="200k - 1m"/>
    <s v="Nashville-Davidson, TN"/>
    <n v="969587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x v="1"/>
    <s v="200k - 1m"/>
    <s v="Chattanooga, TN-GA"/>
    <n v="38111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x v="1"/>
    <s v="200k - 1m"/>
    <s v="Chattanooga, TN-GA"/>
    <n v="38111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x v="1"/>
    <s v="200k - 1m"/>
    <s v="Chattanooga, TN-GA"/>
    <n v="38111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x v="1"/>
    <s v="200k - 1m"/>
    <s v="Chattanooga, TN-GA"/>
    <n v="38111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x v="1"/>
    <s v="200k - 1m"/>
    <s v="Chattanooga, TN-GA"/>
    <n v="381112"/>
    <s v="11100"/>
    <s v="GA"/>
    <s v="GASOLINE"/>
    <s v="N"/>
    <s v="1112"/>
    <s v="BUS PURCHASE"/>
    <n v="11"/>
    <x v="0"/>
    <s v="12"/>
    <s v="111"/>
    <s v="Purchase - Replacement"/>
    <s v="05"/>
    <s v="Bus School"/>
    <m/>
    <m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x v="1"/>
    <s v="200k - 1m"/>
    <s v="Chattanooga, TN-GA"/>
    <n v="381112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x v="1"/>
    <s v="200k - 1m"/>
    <s v="Chattanooga, TN-GA"/>
    <n v="38111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x v="3"/>
    <s v="Over 1m"/>
    <s v="Memphis, TN-MS-AR"/>
    <n v="106006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x v="3"/>
    <s v="Over 1m"/>
    <s v="Memphis, TN-MS-AR"/>
    <n v="1060061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x v="3"/>
    <s v="Over 1m"/>
    <s v="Memphis, TN-MS-AR"/>
    <n v="1060061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x v="3"/>
    <s v="Over 1m"/>
    <s v="Memphis, TN-MS-AR"/>
    <n v="1060061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x v="0"/>
    <s v="Under 50k"/>
    <s v="TENNESSEE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x v="0"/>
    <s v="Under 50k"/>
    <s v="TENNESSEE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x v="0"/>
    <s v="Under 50k"/>
    <s v="TENNESSEE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x v="0"/>
    <s v="Under 50k"/>
    <s v="TENNESSEE GOV APP"/>
    <n v="0"/>
    <s v="648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x v="0"/>
    <s v="Under 50k"/>
    <s v="TENNESSEE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x v="0"/>
    <s v="Under 50k"/>
    <s v="TENNESSEE GOV APP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x v="0"/>
    <s v="Under 50k"/>
    <s v="TENNESSEE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x v="0"/>
    <s v="Under 50k"/>
    <s v="TENNESSEE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x v="3"/>
    <s v="Over 1m"/>
    <s v="Memphis, TN-MS-AR"/>
    <n v="1060061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x v="3"/>
    <s v="Over 1m"/>
    <s v="Memphis, TN-MS-AR"/>
    <n v="1060061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x v="3"/>
    <s v="Over 1m"/>
    <s v="Memphis, TN-MS-AR"/>
    <n v="106006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x v="1"/>
    <s v="200k - 1m"/>
    <s v="Chattanooga, TN-GA"/>
    <n v="38111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x v="1"/>
    <s v="200k - 1m"/>
    <s v="Chattanooga, TN-GA"/>
    <n v="38111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x v="1"/>
    <s v="200k - 1m"/>
    <s v="Chattanooga, TN-GA"/>
    <n v="38111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x v="1"/>
    <s v="200k - 1m"/>
    <s v="Chattanooga, TN-GA"/>
    <n v="381112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x v="1"/>
    <s v="200k - 1m"/>
    <s v="Chattanooga, TN-GA"/>
    <n v="381112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x v="1"/>
    <s v="200k - 1m"/>
    <s v="Chattanooga, TN-GA"/>
    <n v="381112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x v="1"/>
    <s v="200k - 1m"/>
    <s v="Chattanooga, TN-GA"/>
    <n v="38111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x v="1"/>
    <s v="200k - 1m"/>
    <s v="Chattanooga, TN-GA"/>
    <n v="381112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x v="1"/>
    <s v="200k - 1m"/>
    <s v="Knoxville, TN"/>
    <n v="55869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x v="1"/>
    <s v="200k - 1m"/>
    <s v="Knoxville, TN"/>
    <n v="55869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x v="1"/>
    <s v="200k - 1m"/>
    <s v="Knoxville, TN"/>
    <n v="55869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x v="1"/>
    <s v="200k - 1m"/>
    <s v="Knoxville, TN"/>
    <n v="558696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x v="1"/>
    <s v="200k - 1m"/>
    <s v="Knoxville, TN"/>
    <n v="558696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x v="1"/>
    <s v="200k - 1m"/>
    <s v="Chattanooga, TN-GA"/>
    <n v="38111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x v="1"/>
    <s v="200k - 1m"/>
    <s v="Chattanooga, TN-GA"/>
    <n v="38111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x v="1"/>
    <s v="200k - 1m"/>
    <s v="Chattanooga, TN-GA"/>
    <n v="38111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x v="1"/>
    <s v="200k - 1m"/>
    <s v="Chattanooga, TN-GA"/>
    <n v="381112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x v="1"/>
    <s v="200k - 1m"/>
    <s v="Chattanooga, TN-GA"/>
    <n v="381112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x v="1"/>
    <s v="200k - 1m"/>
    <s v="Chattanooga, TN-GA"/>
    <n v="381112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x v="1"/>
    <s v="200k - 1m"/>
    <s v="Chattanooga, TN-GA"/>
    <n v="38111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x v="1"/>
    <s v="200k - 1m"/>
    <s v="Chattanooga, TN-GA"/>
    <n v="381112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x v="3"/>
    <s v="Over 1m"/>
    <s v="Memphis, TN-MS-AR"/>
    <n v="1060061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x v="3"/>
    <s v="Over 1m"/>
    <s v="Memphis, TN-MS-AR"/>
    <n v="1060061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x v="3"/>
    <s v="Over 1m"/>
    <s v="Memphis, TN-MS-AR"/>
    <n v="1060061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x v="1"/>
    <s v="200k - 1m"/>
    <s v="Chattanooga, TN-GA"/>
    <n v="381112"/>
    <s v="12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x v="1"/>
    <s v="200k - 1m"/>
    <s v="Chattanooga, TN-GA"/>
    <n v="381112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x v="1"/>
    <s v="200k - 1m"/>
    <s v="Chattanooga, TN-GA"/>
    <n v="381112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x v="2"/>
    <s v="50k - 200k"/>
    <s v="Johnson City, TN"/>
    <n v="120415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x v="2"/>
    <s v="50k - 200k"/>
    <s v="Johnson City, TN"/>
    <n v="120415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x v="1"/>
    <s v="200k - 1m"/>
    <s v="Chattanooga, TN-GA"/>
    <n v="381112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x v="1"/>
    <s v="200k - 1m"/>
    <s v="Chattanooga, TN-GA"/>
    <n v="381112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x v="2"/>
    <s v="50k - 200k"/>
    <s v="Johnson City, TN"/>
    <n v="12041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x v="2"/>
    <s v="50k - 200k"/>
    <s v="Johnson City, TN"/>
    <n v="120415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x v="1"/>
    <s v="200k - 1m"/>
    <s v="Nashville-Davidson, TN"/>
    <n v="969587"/>
    <s v="11500"/>
    <s v="  "/>
    <m/>
    <s v="N"/>
    <s v="1152"/>
    <s v="BUS OTHER"/>
    <n v="11"/>
    <x v="0"/>
    <s v="52"/>
    <s v="115"/>
    <s v="Acquisition"/>
    <s v="02"/>
    <s v="AC Power / Lighting Sys"/>
    <m/>
    <m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x v="1"/>
    <s v="200k - 1m"/>
    <s v="Nashville-Davidson, TN"/>
    <n v="96958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x v="1"/>
    <s v="200k - 1m"/>
    <s v="Nashville-Davidson, TN"/>
    <n v="96958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x v="1"/>
    <s v="200k - 1m"/>
    <s v="Nashville-Davidson, TN"/>
    <n v="969587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x v="1"/>
    <s v="200k - 1m"/>
    <s v="Nashville-Davidson, TN"/>
    <n v="969587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x v="1"/>
    <s v="200k - 1m"/>
    <s v="Nashville-Davidson, TN"/>
    <n v="969587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x v="1"/>
    <s v="200k - 1m"/>
    <s v="Nashville-Davidson, TN"/>
    <n v="96958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x v="1"/>
    <s v="200k - 1m"/>
    <s v="Nashville-Davidson, TN"/>
    <n v="969587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x v="1"/>
    <s v="200k - 1m"/>
    <s v="Nashville-Davidson, TN"/>
    <n v="96958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x v="1"/>
    <s v="200k - 1m"/>
    <s v="Nashville-Davidson, TN"/>
    <n v="969587"/>
    <s v="11400"/>
    <s v="  "/>
    <m/>
    <s v="N"/>
    <s v="1141"/>
    <s v="MAINTENANCE FACILITY"/>
    <n v="11"/>
    <x v="0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x v="1"/>
    <s v="200k - 1m"/>
    <s v="Nashville-Davidson, TN"/>
    <n v="969587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x v="1"/>
    <s v="200k - 1m"/>
    <s v="Nashville-Davidson, TN"/>
    <n v="96958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x v="1"/>
    <s v="200k - 1m"/>
    <s v="Nashville-Davidson, TN"/>
    <n v="96958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x v="1"/>
    <s v="200k - 1m"/>
    <s v="Nashville-Davidson, TN"/>
    <n v="969587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x v="1"/>
    <s v="200k - 1m"/>
    <s v="Chattanooga, TN-GA"/>
    <n v="38111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x v="1"/>
    <s v="200k - 1m"/>
    <s v="Chattanooga, TN-GA"/>
    <n v="381112"/>
    <s v="12200"/>
    <s v="  "/>
    <m/>
    <s v="N"/>
    <s v="1222"/>
    <s v="FIXED GUIDEWAY"/>
    <n v="12"/>
    <x v="3"/>
    <s v="22"/>
    <s v="122"/>
    <s v="Acquisition"/>
    <s v="20"/>
    <s v="Miscellaneous"/>
    <m/>
    <m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x v="1"/>
    <s v="200k - 1m"/>
    <s v="Chattanooga, TN-GA"/>
    <n v="381112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x v="1"/>
    <s v="200k - 1m"/>
    <s v="Chattanooga, TN-GA"/>
    <n v="38111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x v="1"/>
    <s v="200k - 1m"/>
    <s v="Chattanooga, TN-GA"/>
    <n v="38111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x v="1"/>
    <s v="200k - 1m"/>
    <s v="Chattanooga, TN-GA"/>
    <n v="381112"/>
    <s v="646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x v="1"/>
    <s v="200k - 1m"/>
    <s v="Chattanooga, TN-GA"/>
    <n v="381112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x v="1"/>
    <s v="200k - 1m"/>
    <s v="Chattanooga, TN-GA"/>
    <n v="38111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x v="1"/>
    <s v="200k - 1m"/>
    <s v="Chattanooga, TN-GA"/>
    <n v="381112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x v="1"/>
    <s v="200k - 1m"/>
    <s v="Chattanooga, TN-GA"/>
    <n v="38111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x v="1"/>
    <s v="200k - 1m"/>
    <s v="Chattanooga, TN-GA"/>
    <n v="381112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x v="1"/>
    <s v="200k - 1m"/>
    <s v="Nashville-Davidson, TN"/>
    <n v="969587"/>
    <s v="12100"/>
    <s v="  "/>
    <m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x v="1"/>
    <s v="200k - 1m"/>
    <s v="Nashville-Davidson, TN"/>
    <n v="969587"/>
    <s v="12400"/>
    <s v="  "/>
    <m/>
    <s v="N"/>
    <s v="1242"/>
    <s v="FIXED GUIDEWAY"/>
    <n v="12"/>
    <x v="3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x v="1"/>
    <s v="200k - 1m"/>
    <s v="Nashville-Davidson, TN"/>
    <n v="969587"/>
    <s v="12300"/>
    <s v="  "/>
    <m/>
    <s v="N"/>
    <s v="1232"/>
    <s v="FIXED GUIDEWAY"/>
    <n v="12"/>
    <x v="3"/>
    <s v="32"/>
    <s v="123"/>
    <s v="Acquisition"/>
    <s v="06"/>
    <s v="Fare Collection Equip. (Stationary)"/>
    <m/>
    <m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x v="1"/>
    <s v="200k - 1m"/>
    <s v="Nashville-Davidson, TN"/>
    <n v="969587"/>
    <s v="12300"/>
    <s v="  "/>
    <m/>
    <s v="N"/>
    <s v="1232"/>
    <s v="FIXED GUIDEWAY"/>
    <n v="12"/>
    <x v="3"/>
    <s v="32"/>
    <s v="123"/>
    <s v="Acquisition"/>
    <s v="20"/>
    <s v="Miscellaneous"/>
    <m/>
    <m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x v="1"/>
    <s v="200k - 1m"/>
    <s v="Nashville-Davidson, TN"/>
    <n v="969587"/>
    <s v="12500"/>
    <s v="  "/>
    <m/>
    <s v="N"/>
    <s v="1252"/>
    <s v="FIXED GUIDEWAY"/>
    <n v="12"/>
    <x v="3"/>
    <s v="52"/>
    <s v="125"/>
    <s v="Acquisition"/>
    <s v="03"/>
    <s v="Miscellaneous"/>
    <m/>
    <m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x v="1"/>
    <s v="200k - 1m"/>
    <s v="Nashville-Davidson, TN"/>
    <n v="969587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x v="1"/>
    <s v="200k - 1m"/>
    <s v="Nashville-Davidson, TN"/>
    <n v="969587"/>
    <s v="12100"/>
    <s v="  "/>
    <m/>
    <s v="N"/>
    <s v="1212"/>
    <s v="FIXED GUIDEWAY"/>
    <n v="12"/>
    <x v="3"/>
    <s v="12"/>
    <s v="121"/>
    <s v="Purchase - Replacement"/>
    <s v="40"/>
    <s v="Spare Parts / Assoc Capital Maintenance Items"/>
    <m/>
    <s v="Spare Parts / Assoc Capital Maintenance Items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x v="1"/>
    <s v="200k - 1m"/>
    <s v="Nashville-Davidson, TN"/>
    <n v="969587"/>
    <s v="12100"/>
    <s v="  "/>
    <m/>
    <s v="N"/>
    <s v="1214"/>
    <s v="FIXED GUIDEWAY"/>
    <n v="12"/>
    <x v="3"/>
    <s v="14"/>
    <s v="121"/>
    <s v="Rehabilitation / Rebuild"/>
    <s v="26"/>
    <s v="Commuter Rail Cars Used"/>
    <s v="Commuter Rail Cars Used"/>
    <m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x v="1"/>
    <s v="200k - 1m"/>
    <s v="Nashville-Davidson, TN"/>
    <n v="969587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x v="1"/>
    <s v="200k - 1m"/>
    <s v="Nashville-Davidson, TN"/>
    <n v="969587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x v="1"/>
    <s v="200k - 1m"/>
    <s v="Nashville-Davidson, TN"/>
    <n v="969587"/>
    <s v="12300"/>
    <s v="  "/>
    <m/>
    <s v="N"/>
    <s v="1233"/>
    <s v="FIXED GUIDEWAY"/>
    <n v="12"/>
    <x v="3"/>
    <s v="33"/>
    <s v="123"/>
    <s v="Construction"/>
    <s v="07"/>
    <s v="Surveillance/Security "/>
    <m/>
    <m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x v="1"/>
    <s v="200k - 1m"/>
    <s v="Nashville-Davidson, TN"/>
    <n v="969587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x v="1"/>
    <s v="200k - 1m"/>
    <s v="Nashville-Davidson, TN"/>
    <n v="969587"/>
    <s v="12700"/>
    <s v="  "/>
    <m/>
    <s v="N"/>
    <s v="1271"/>
    <s v="FIXED GUIDEWAY"/>
    <n v="12"/>
    <x v="3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x v="1"/>
    <s v="200k - 1m"/>
    <s v="Nashville-Davidson, TN"/>
    <n v="969587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x v="1"/>
    <s v="200k - 1m"/>
    <s v="Nashville-Davidson, TN"/>
    <n v="969587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x v="1"/>
    <s v="200k - 1m"/>
    <s v="Nashville-Davidson, TN"/>
    <n v="969587"/>
    <s v="12300"/>
    <s v="  "/>
    <m/>
    <s v="N"/>
    <s v="1232"/>
    <s v="FIXED GUIDEWAY"/>
    <n v="12"/>
    <x v="3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x v="1"/>
    <s v="200k - 1m"/>
    <s v="Nashville-Davidson, TN"/>
    <n v="969587"/>
    <s v="12400"/>
    <s v="  "/>
    <m/>
    <s v="N"/>
    <s v="1242"/>
    <s v="FIXED GUIDEWAY"/>
    <n v="12"/>
    <x v="3"/>
    <s v="42"/>
    <s v="124"/>
    <s v="Acquisition"/>
    <s v="05"/>
    <s v="Yards &amp; Shops"/>
    <m/>
    <m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x v="2"/>
    <s v="50k - 200k"/>
    <s v="Murfreesboro, TN"/>
    <n v="133228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x v="1"/>
    <s v="200k - 1m"/>
    <s v="Knoxville, TN"/>
    <n v="558696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x v="1"/>
    <s v="200k - 1m"/>
    <s v="Knoxville, TN"/>
    <n v="5586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x v="1"/>
    <s v="200k - 1m"/>
    <s v="Knoxville, TN"/>
    <n v="5586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x v="2"/>
    <s v="50k - 200k"/>
    <s v="Morristown, TN "/>
    <n v="5903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x v="2"/>
    <s v="50k - 200k"/>
    <s v="Morristown, TN "/>
    <n v="5903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x v="2"/>
    <s v="50k - 200k"/>
    <s v="Morristown, TN "/>
    <n v="5903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x v="2"/>
    <s v="50k - 200k"/>
    <s v="Murfreesboro, TN"/>
    <n v="133228"/>
    <s v="11400"/>
    <s v="GA"/>
    <s v="GASOLINE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x v="2"/>
    <s v="50k - 200k"/>
    <s v="Murfreesboro, TN"/>
    <n v="133228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x v="1"/>
    <s v="200k - 1m"/>
    <s v="Nashville-Davidson, TN"/>
    <n v="96958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x v="1"/>
    <s v="200k - 1m"/>
    <s v="Nashville-Davidson, TN"/>
    <n v="96958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x v="1"/>
    <s v="200k - 1m"/>
    <s v="Nashville-Davidson, TN"/>
    <n v="969587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x v="1"/>
    <s v="200k - 1m"/>
    <s v="Nashville-Davidson, TN"/>
    <n v="96958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x v="1"/>
    <s v="200k - 1m"/>
    <s v="Nashville-Davidson, TN"/>
    <n v="96958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x v="1"/>
    <s v="200k - 1m"/>
    <s v="Nashville-Davidson, TN"/>
    <n v="969587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x v="1"/>
    <s v="200k - 1m"/>
    <s v="Nashville-Davidson, TN"/>
    <n v="969587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x v="1"/>
    <s v="200k - 1m"/>
    <s v="Nashville-Davidson, TN"/>
    <n v="96958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x v="1"/>
    <s v="200k - 1m"/>
    <s v="Nashville-Davidson, TN"/>
    <n v="96958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x v="1"/>
    <s v="200k - 1m"/>
    <s v="Nashville-Davidson, TN"/>
    <n v="96958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x v="1"/>
    <s v="200k - 1m"/>
    <s v="Nashville-Davidson, TN"/>
    <n v="96958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x v="1"/>
    <s v="200k - 1m"/>
    <s v="Nashville-Davidson, TN"/>
    <n v="96958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x v="2"/>
    <s v="50k - 200k"/>
    <s v="Bristol-Bristol, TN-VA"/>
    <n v="69501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x v="1"/>
    <s v="200k - 1m"/>
    <s v="Knoxville, TN"/>
    <n v="558696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x v="1"/>
    <s v="200k - 1m"/>
    <s v="Knoxville, TN"/>
    <n v="558696"/>
    <s v="11900"/>
    <s v="  "/>
    <m/>
    <s v="N"/>
    <s v="1192"/>
    <s v="BUS OTHER"/>
    <n v="11"/>
    <x v="0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x v="1"/>
    <s v="200k - 1m"/>
    <s v="Knoxville, TN"/>
    <n v="558696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x v="1"/>
    <s v="200k - 1m"/>
    <s v="Knoxville, TN"/>
    <n v="5586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x v="1"/>
    <s v="200k - 1m"/>
    <s v="Knoxville, TN"/>
    <n v="55869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x v="1"/>
    <s v="200k - 1m"/>
    <s v="Knoxville, TN"/>
    <n v="558696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x v="1"/>
    <s v="200k - 1m"/>
    <s v="Knoxville, TN"/>
    <n v="558696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x v="2"/>
    <s v="50k - 200k"/>
    <s v="Clarksville, TN - KY"/>
    <n v="158665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x v="2"/>
    <s v="50k - 200k"/>
    <s v="Clarksville, TN - KY"/>
    <n v="15866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x v="2"/>
    <s v="50k - 200k"/>
    <s v="Clarksville, TN - KY"/>
    <n v="158665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x v="2"/>
    <s v="50k - 200k"/>
    <s v="Clarksville, TN - KY"/>
    <n v="15866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x v="2"/>
    <s v="50k - 200k"/>
    <s v="Clarksville, TN - KY"/>
    <n v="158665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x v="2"/>
    <s v="50k - 200k"/>
    <s v="Clarksville, TN - KY"/>
    <n v="15866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x v="2"/>
    <s v="50k - 200k"/>
    <s v="Clarksville, TN - KY"/>
    <n v="15866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x v="2"/>
    <s v="50k - 200k"/>
    <s v="Clarksville, TN - KY"/>
    <n v="15866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x v="2"/>
    <s v="50k - 200k"/>
    <s v="Clarksville, TN - KY"/>
    <n v="158665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x v="2"/>
    <s v="50k - 200k"/>
    <s v="Clarksville, TN - KY"/>
    <n v="158665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x v="2"/>
    <s v="50k - 200k"/>
    <s v="Kingsport, TN-VA"/>
    <n v="10657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x v="2"/>
    <s v="50k - 200k"/>
    <s v="Kingsport, TN-VA"/>
    <n v="106571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x v="2"/>
    <s v="50k - 200k"/>
    <s v="Kingsport, TN-VA"/>
    <n v="10657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x v="1"/>
    <s v="200k - 1m"/>
    <s v="Nashville-Davidson, TN"/>
    <n v="96958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x v="1"/>
    <s v="200k - 1m"/>
    <s v="Nashville-Davidson, TN"/>
    <n v="96958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x v="1"/>
    <s v="200k - 1m"/>
    <s v="Nashville-Davidson, TN"/>
    <n v="969587"/>
    <s v="11100"/>
    <s v="GA"/>
    <s v="GASOLINE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x v="1"/>
    <s v="200k - 1m"/>
    <s v="Nashville-Davidson, TN"/>
    <n v="969587"/>
    <s v="11400"/>
    <s v="  "/>
    <m/>
    <s v="N"/>
    <s v="1143"/>
    <s v="MAINTENANCE FACILITY"/>
    <n v="11"/>
    <x v="0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x v="1"/>
    <s v="200k - 1m"/>
    <s v="Nashville-Davidson, TN"/>
    <n v="969587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x v="1"/>
    <s v="200k - 1m"/>
    <s v="Nashville-Davidson, TN"/>
    <n v="96958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x v="3"/>
    <s v="Over 1m"/>
    <s v="Memphis, TN-MS-AR"/>
    <n v="106006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x v="1"/>
    <s v="200k - 1m"/>
    <s v="Nashville-Davidson, TN"/>
    <n v="96958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x v="1"/>
    <s v="200k - 1m"/>
    <s v="Nashville-Davidson, TN"/>
    <n v="96958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x v="2"/>
    <s v="50k - 200k"/>
    <s v="Murfreesboro, TN"/>
    <n v="133228"/>
    <s v="11400"/>
    <s v="GA"/>
    <s v="GASOLINE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x v="2"/>
    <s v="50k - 200k"/>
    <s v="Murfreesboro, TN"/>
    <n v="133228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x v="2"/>
    <s v="50k - 200k"/>
    <s v="Murfreesboro, TN"/>
    <n v="133228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x v="2"/>
    <s v="50k - 200k"/>
    <s v="Johnson City, TN"/>
    <n v="12041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x v="2"/>
    <s v="50k - 200k"/>
    <s v="Johnson City, TN"/>
    <n v="120415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x v="2"/>
    <s v="50k - 200k"/>
    <s v="Johnson City, TN"/>
    <n v="12041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x v="2"/>
    <s v="50k - 200k"/>
    <s v="Johnson City, TN"/>
    <n v="12041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x v="1"/>
    <s v="200k - 1m"/>
    <s v="Chattanooga, TN-GA"/>
    <n v="38111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x v="1"/>
    <s v="200k - 1m"/>
    <s v="Chattanooga, TN-GA"/>
    <n v="38111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x v="1"/>
    <s v="200k - 1m"/>
    <s v="Chattanooga, TN-GA"/>
    <n v="38111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x v="1"/>
    <s v="200k - 1m"/>
    <s v="Chattanooga, TN-GA"/>
    <n v="381112"/>
    <s v="646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x v="1"/>
    <s v="200k - 1m"/>
    <s v="Chattanooga, TN-GA"/>
    <n v="38111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x v="1"/>
    <s v="200k - 1m"/>
    <s v="Chattanooga, TN-GA"/>
    <n v="381112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x v="1"/>
    <s v="200k - 1m"/>
    <s v="Chattanooga, TN-GA"/>
    <n v="38111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x v="1"/>
    <s v="200k - 1m"/>
    <s v="Chattanooga, TN-GA"/>
    <n v="381112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x v="1"/>
    <s v="200k - 1m"/>
    <s v="Nashville-Davidson, TN"/>
    <n v="969587"/>
    <s v="646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x v="1"/>
    <s v="200k - 1m"/>
    <s v="Nashville-Davidson, TN"/>
    <n v="969587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x v="1"/>
    <s v="200k - 1m"/>
    <s v="Nashville-Davidson, TN"/>
    <n v="96958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x v="2"/>
    <s v="50k - 200k"/>
    <s v="Jackson, TN"/>
    <n v="7188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x v="2"/>
    <s v="50k - 200k"/>
    <s v="Jackson, TN"/>
    <n v="7188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x v="2"/>
    <s v="50k - 200k"/>
    <s v="Jackson, TN"/>
    <n v="7188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x v="2"/>
    <s v="50k - 200k"/>
    <s v="Jackson, TN"/>
    <n v="7188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x v="2"/>
    <s v="50k - 200k"/>
    <s v="Jackson, TN"/>
    <n v="7188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x v="2"/>
    <s v="50k - 200k"/>
    <s v="Jackson, TN"/>
    <n v="7188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x v="2"/>
    <s v="50k - 200k"/>
    <s v="Clarksville, TN - KY"/>
    <n v="158665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x v="2"/>
    <s v="50k - 200k"/>
    <s v="Clarksville, TN - KY"/>
    <n v="15866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x v="2"/>
    <s v="50k - 200k"/>
    <s v="Clarksville, TN - KY"/>
    <n v="15866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x v="2"/>
    <s v="50k - 200k"/>
    <s v="Clarksville, TN - KY"/>
    <n v="15866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x v="2"/>
    <s v="50k - 200k"/>
    <s v="Clarksville, TN - KY"/>
    <n v="15866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x v="2"/>
    <s v="50k - 200k"/>
    <s v="Clarksville, TN - KY"/>
    <n v="158665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x v="2"/>
    <s v="50k - 200k"/>
    <s v="Clarksville, TN - KY"/>
    <n v="158665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x v="2"/>
    <s v="50k - 200k"/>
    <s v="Clarksville, TN - KY"/>
    <n v="15866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x v="2"/>
    <s v="50k - 200k"/>
    <s v="Clarksville, TN - KY"/>
    <n v="15866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x v="2"/>
    <s v="50k - 200k"/>
    <s v="Clarksville, TN - KY"/>
    <n v="15866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x v="2"/>
    <s v="50k - 200k"/>
    <s v="Cleveland, TN"/>
    <n v="6677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x v="2"/>
    <s v="50k - 200k"/>
    <s v="Cleveland, TN"/>
    <n v="66777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x v="2"/>
    <s v="50k - 200k"/>
    <s v="Cleveland, TN"/>
    <n v="66777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x v="2"/>
    <s v="50k - 200k"/>
    <s v="Cleveland, TN"/>
    <n v="6677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s v="Nashville-Davidson, TN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s v="Nashville-Davidson, TN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x v="1"/>
    <s v="200k - 1m"/>
    <s v="Nashville-Davidson, TN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x v="1"/>
    <s v="200k - 1m"/>
    <s v="Nashville-Davidson, TN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x v="1"/>
    <s v="200k - 1m"/>
    <s v="Nashville-Davidson, TN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x v="2"/>
    <s v="50k - 200k"/>
    <s v="Clarksville, TN - KY"/>
    <n v="158665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x v="1"/>
    <s v="200k - 1m"/>
    <s v="Nashville-Davidson, TN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x v="1"/>
    <s v="200k - 1m"/>
    <s v="Knoxville, TN"/>
    <n v="5586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x v="2"/>
    <s v="50k - 200k"/>
    <s v="Johnson City, TN"/>
    <n v="120415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x v="1"/>
    <s v="200k - 1m"/>
    <s v="Knoxville, TN"/>
    <n v="558696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x v="2"/>
    <s v="50k - 200k"/>
    <s v="Clarksville, TN - KY"/>
    <n v="158665"/>
    <s v="11100"/>
    <s v="HE"/>
    <s v="HYBRID ELECTRIC - 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x v="1"/>
    <s v="200k - 1m"/>
    <s v="Chattanooga, TN-GA"/>
    <n v="381112"/>
    <s v="12100"/>
    <s v="  "/>
    <m/>
    <s v="N"/>
    <s v="1211"/>
    <s v="FIXED GUIDEWAY"/>
    <n v="12"/>
    <x v="3"/>
    <s v="11"/>
    <s v="121"/>
    <s v="Engineering and Design"/>
    <s v="32"/>
    <s v="Rebuild Incline Railway Cars"/>
    <m/>
    <m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x v="2"/>
    <s v="50k - 200k"/>
    <s v="Johnson City, TN"/>
    <n v="120415"/>
    <s v="11100"/>
    <s v="CN"/>
    <s v="COMPRESSED NATURAL GAS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x v="1"/>
    <s v="200k - 1m"/>
    <s v="Knoxville, TN"/>
    <n v="558696"/>
    <s v="11100"/>
    <s v="HE"/>
    <s v="HYBRID ELECTRIC - DIESEL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x v="1"/>
    <s v="200k - 1m"/>
    <s v="Chattanooga, TN-GA"/>
    <n v="381112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x v="1"/>
    <s v="200k - 1m"/>
    <s v="Chattanooga, TN-GA"/>
    <n v="381112"/>
    <s v="1234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x v="1"/>
    <s v="200k - 1m"/>
    <s v="Nashville-Davidson, TN"/>
    <n v="969587"/>
    <s v="11500"/>
    <s v="  "/>
    <m/>
    <s v="N"/>
    <s v="1152"/>
    <s v="BUS OTHER"/>
    <n v="11"/>
    <x v="0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x v="1"/>
    <s v="200k - 1m"/>
    <s v="Nashville-Davidson, TN"/>
    <n v="969587"/>
    <s v="11100"/>
    <s v="EP"/>
    <s v="ELECTRIC TRACKLESS TROLLEY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x v="2"/>
    <s v="50k - 200k"/>
    <s v="Texarkana-Texarkana, TX-AR"/>
    <n v="78162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x v="2"/>
    <s v="50k - 200k"/>
    <s v="Texarkana-Texarkana, TX-AR"/>
    <n v="7816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x v="1"/>
    <s v="200k - 1m"/>
    <s v="El Paso, TX-NM"/>
    <n v="803086"/>
    <s v="13100"/>
    <s v="CN"/>
    <s v="COMPRESSED NATURAL GAS"/>
    <s v="N"/>
    <s v="1313"/>
    <s v="NEW STARTS"/>
    <n v="13"/>
    <x v="5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x v="1"/>
    <s v="200k - 1m"/>
    <s v="El Paso, TX-NM"/>
    <n v="803086"/>
    <s v="13100"/>
    <s v="  "/>
    <m/>
    <s v="N"/>
    <s v="1313"/>
    <s v="NEW STARTS"/>
    <n v="13"/>
    <x v="5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x v="1"/>
    <s v="200k - 1m"/>
    <s v="El Paso, TX-NM"/>
    <n v="803086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x v="1"/>
    <s v="200k - 1m"/>
    <s v="El Paso, TX-NM"/>
    <n v="803086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x v="1"/>
    <s v="200k - 1m"/>
    <s v="El Paso, TX-NM"/>
    <n v="803086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x v="1"/>
    <s v="200k - 1m"/>
    <s v="El Paso, TX-NM"/>
    <n v="803086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x v="1"/>
    <s v="200k - 1m"/>
    <s v="El Paso, TX-NM"/>
    <n v="803086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x v="1"/>
    <s v="200k - 1m"/>
    <s v="El Paso, TX-NM"/>
    <n v="803086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x v="1"/>
    <s v="200k - 1m"/>
    <s v="El Paso, TX-NM"/>
    <n v="803086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x v="1"/>
    <s v="200k - 1m"/>
    <s v="El Paso, TX-NM"/>
    <n v="803086"/>
    <s v="13100"/>
    <s v="CN"/>
    <s v="COMPRESSED NATURAL GAS"/>
    <s v="N"/>
    <s v="1313"/>
    <s v="NEW STARTS"/>
    <n v="13"/>
    <x v="5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x v="1"/>
    <s v="200k - 1m"/>
    <s v="El Paso, TX-NM"/>
    <n v="803086"/>
    <s v="13100"/>
    <s v="  "/>
    <m/>
    <s v="N"/>
    <s v="1313"/>
    <s v="NEW STARTS"/>
    <n v="13"/>
    <x v="5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x v="1"/>
    <s v="200k - 1m"/>
    <s v="El Paso, TX-NM"/>
    <n v="803086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x v="1"/>
    <s v="200k - 1m"/>
    <s v="El Paso, TX-NM"/>
    <n v="803086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x v="1"/>
    <s v="200k - 1m"/>
    <s v="El Paso, TX-NM"/>
    <n v="803086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x v="1"/>
    <s v="200k - 1m"/>
    <s v="El Paso, TX-NM"/>
    <n v="803086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x v="1"/>
    <s v="200k - 1m"/>
    <s v="El Paso, TX-NM"/>
    <n v="803086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x v="1"/>
    <s v="200k - 1m"/>
    <s v="El Paso, TX-NM"/>
    <n v="803086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x v="1"/>
    <s v="200k - 1m"/>
    <s v="El Paso, TX-NM"/>
    <n v="803086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x v="2"/>
    <s v="50k - 200k"/>
    <s v="Texarkana-Texarkana, TX-AR"/>
    <n v="78162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x v="2"/>
    <s v="50k - 200k"/>
    <s v="Texarkana-Texarkana, TX-AR"/>
    <n v="7816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x v="3"/>
    <s v="Over 1m"/>
    <s v="San Antonio, TX"/>
    <n v="1758210"/>
    <s v="641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x v="3"/>
    <s v="Over 1m"/>
    <s v="San Antonio, TX"/>
    <n v="175821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s v="San Antonio, TX"/>
    <n v="175821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s v="San Antonio, TX"/>
    <n v="175821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x v="3"/>
    <s v="Over 1m"/>
    <s v="San Antonio, TX"/>
    <n v="175821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x v="3"/>
    <s v="Over 1m"/>
    <s v="San Antonio, TX"/>
    <n v="1758210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x v="3"/>
    <s v="Over 1m"/>
    <s v="San Antonio, TX"/>
    <n v="175821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s v="San Antonio, TX"/>
    <n v="175821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s v="San Antonio, TX"/>
    <n v="175821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x v="2"/>
    <s v="50k - 200k"/>
    <s v="Sherman, TX"/>
    <n v="6190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x v="2"/>
    <s v="50k - 200k"/>
    <s v="Sherman, TX"/>
    <n v="6190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x v="0"/>
    <s v="Under 50k"/>
    <s v="TEXAS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x v="0"/>
    <s v="Under 50k"/>
    <s v="TEXAS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x v="0"/>
    <s v="Under 50k"/>
    <s v="TEXA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x v="0"/>
    <s v="Under 50k"/>
    <s v="TEXAS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x v="0"/>
    <s v="Under 50k"/>
    <s v="TEXAS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x v="0"/>
    <s v="Under 50k"/>
    <s v="TEXAS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x v="0"/>
    <s v="Under 50k"/>
    <s v="TEXAS GOV APP"/>
    <n v="0"/>
    <s v="11100"/>
    <s v="GA"/>
    <s v="GASOLINE"/>
    <s v="N"/>
    <s v="1114"/>
    <s v="BUS OTHER"/>
    <n v="11"/>
    <x v="0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x v="0"/>
    <s v="Under 50k"/>
    <s v="TEXAS GOV APP"/>
    <n v="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x v="0"/>
    <s v="Under 50k"/>
    <s v="TEXAS GOV APP"/>
    <n v="0"/>
    <s v="11400"/>
    <s v="  "/>
    <m/>
    <s v="N"/>
    <s v="1144"/>
    <s v="MAINTENANCE FACILITY"/>
    <n v="11"/>
    <x v="0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x v="0"/>
    <s v="Under 50k"/>
    <s v="TEXAS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x v="0"/>
    <s v="Under 50k"/>
    <s v="TEXAS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x v="0"/>
    <s v="Under 50k"/>
    <s v="TEXAS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x v="0"/>
    <s v="Under 50k"/>
    <s v="TEXAS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x v="0"/>
    <s v="Under 50k"/>
    <s v="TEXAS GOV APP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x v="0"/>
    <s v="Under 50k"/>
    <s v="TEXAS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x v="0"/>
    <s v="Under 50k"/>
    <s v="TEXAS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x v="0"/>
    <s v="Under 50k"/>
    <s v="TEXAS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x v="0"/>
    <s v="Under 50k"/>
    <s v="TEXAS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x v="0"/>
    <s v="Under 50k"/>
    <s v="TEXAS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x v="0"/>
    <s v="Under 50k"/>
    <s v="TEXAS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x v="0"/>
    <s v="Under 50k"/>
    <s v="TEXAS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x v="0"/>
    <s v="Under 50k"/>
    <s v="TEXAS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x v="0"/>
    <s v="Under 50k"/>
    <s v="TEXAS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x v="0"/>
    <s v="Under 50k"/>
    <s v="TEXAS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x v="1"/>
    <s v="200k - 1m"/>
    <s v="Killeen, TX"/>
    <n v="21763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s v="Killeen, TX"/>
    <n v="2176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x v="1"/>
    <s v="200k - 1m"/>
    <s v="Killeen, TX"/>
    <n v="21763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s v="Killeen, TX"/>
    <n v="2176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x v="1"/>
    <s v="200k - 1m"/>
    <s v="Corpus Christi, TX"/>
    <n v="32006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x v="1"/>
    <s v="200k - 1m"/>
    <s v="Corpus Christi, TX"/>
    <n v="32006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x v="1"/>
    <s v="200k - 1m"/>
    <s v="Corpus Christi, TX"/>
    <n v="32006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x v="1"/>
    <s v="200k - 1m"/>
    <s v="Corpus Christi, TX"/>
    <n v="32006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x v="1"/>
    <s v="200k - 1m"/>
    <s v="Corpus Christi, TX"/>
    <n v="32006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x v="1"/>
    <s v="200k - 1m"/>
    <s v="El Paso, TX-NM"/>
    <n v="803086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x v="1"/>
    <s v="200k - 1m"/>
    <s v="El Paso, TX-NM"/>
    <n v="803086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x v="1"/>
    <s v="200k - 1m"/>
    <s v="El Paso, TX-NM"/>
    <n v="80308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x v="1"/>
    <s v="200k - 1m"/>
    <s v="El Paso, TX-NM"/>
    <n v="80308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x v="1"/>
    <s v="200k - 1m"/>
    <s v="El Paso, TX-NM"/>
    <n v="803086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x v="1"/>
    <s v="200k - 1m"/>
    <s v="El Paso, TX-NM"/>
    <n v="803086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x v="1"/>
    <s v="200k - 1m"/>
    <s v="El Paso, TX-NM"/>
    <n v="803086"/>
    <s v="11100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x v="1"/>
    <s v="200k - 1m"/>
    <s v="El Paso, TX-NM"/>
    <n v="803086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x v="1"/>
    <s v="200k - 1m"/>
    <s v="El Paso, TX-NM"/>
    <n v="8030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x v="1"/>
    <s v="200k - 1m"/>
    <s v="El Paso, TX-NM"/>
    <n v="8030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x v="1"/>
    <s v="200k - 1m"/>
    <s v="El Paso, TX-NM"/>
    <n v="8030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x v="1"/>
    <s v="200k - 1m"/>
    <s v="El Paso, TX-NM"/>
    <n v="803086"/>
    <s v="117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x v="1"/>
    <s v="200k - 1m"/>
    <s v="El Paso, TX-NM"/>
    <n v="803086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x v="1"/>
    <s v="200k - 1m"/>
    <s v="El Paso, TX-NM"/>
    <n v="80308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x v="1"/>
    <s v="200k - 1m"/>
    <s v="El Paso, TX-NM"/>
    <n v="80308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x v="3"/>
    <s v="Over 1m"/>
    <s v="Dallas-Fort Worth-Arlington, TX"/>
    <n v="512189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x v="1"/>
    <s v="200k - 1m"/>
    <s v="McAllen, TX"/>
    <n v="728825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x v="1"/>
    <s v="200k - 1m"/>
    <s v="McAllen, TX"/>
    <n v="728825"/>
    <s v="641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x v="1"/>
    <s v="200k - 1m"/>
    <s v="McAllen, TX"/>
    <n v="728825"/>
    <s v="641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x v="3"/>
    <s v="Over 1m"/>
    <s v="Dallas-Fort Worth-Arlington, TX"/>
    <n v="5121892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x v="3"/>
    <s v="Over 1m"/>
    <s v="Dallas-Fort Worth-Arlington, TX"/>
    <n v="512189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x v="1"/>
    <s v="200k - 1m"/>
    <s v="Denton-Lewisville, TX"/>
    <n v="366174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x v="1"/>
    <s v="200k - 1m"/>
    <s v="Denton-Lewisville, TX"/>
    <n v="36617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x v="1"/>
    <s v="200k - 1m"/>
    <s v="Laredo, TX"/>
    <n v="23573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x v="1"/>
    <s v="200k - 1m"/>
    <s v="Laredo, TX"/>
    <n v="23573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x v="1"/>
    <s v="200k - 1m"/>
    <s v="Laredo, TX"/>
    <n v="2357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x v="1"/>
    <s v="200k - 1m"/>
    <s v="Laredo, TX"/>
    <n v="23573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x v="3"/>
    <s v="Over 1m"/>
    <s v="Houston, TX"/>
    <n v="494433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x v="3"/>
    <s v="Over 1m"/>
    <s v="Houston, TX"/>
    <n v="4944332"/>
    <s v="11701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x v="3"/>
    <s v="Over 1m"/>
    <s v="Houston, TX"/>
    <n v="4944332"/>
    <s v="11702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x v="3"/>
    <s v="Over 1m"/>
    <s v="Dallas-Fort Worth-Arlington, TX"/>
    <n v="512189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x v="1"/>
    <s v="200k - 1m"/>
    <s v="Denton-Lewisville, TX"/>
    <n v="36617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x v="1"/>
    <s v="200k - 1m"/>
    <s v="Brownsville, TX"/>
    <n v="21758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x v="1"/>
    <s v="200k - 1m"/>
    <s v="Brownsville, TX"/>
    <n v="21758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x v="1"/>
    <s v="200k - 1m"/>
    <s v="McAllen, TX"/>
    <n v="72882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x v="1"/>
    <s v="200k - 1m"/>
    <s v="McAllen, TX"/>
    <n v="728825"/>
    <s v="647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x v="1"/>
    <s v="200k - 1m"/>
    <s v="Brownsville, TX"/>
    <n v="21758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x v="1"/>
    <s v="200k - 1m"/>
    <s v="Brownsville, TX"/>
    <n v="21758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x v="2"/>
    <s v="50k - 200k"/>
    <s v="Abilene, TX"/>
    <n v="110421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x v="2"/>
    <s v="50k - 200k"/>
    <s v="Abilene, TX"/>
    <n v="1104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x v="2"/>
    <s v="50k - 200k"/>
    <s v="Abilene, TX"/>
    <n v="110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x v="2"/>
    <s v="50k - 200k"/>
    <s v="Amarillo, TX"/>
    <n v="196651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x v="2"/>
    <s v="50k - 200k"/>
    <s v="Amarillo, TX"/>
    <n v="19665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x v="2"/>
    <s v="50k - 200k"/>
    <s v="College Station-Bryan, TX"/>
    <n v="17134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x v="2"/>
    <s v="50k - 200k"/>
    <s v="College Station-Bryan, TX"/>
    <n v="17134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x v="2"/>
    <s v="50k - 200k"/>
    <s v="College Station-Bryan, TX"/>
    <n v="17134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x v="2"/>
    <s v="50k - 200k"/>
    <s v="College Station-Bryan, TX"/>
    <n v="17134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x v="2"/>
    <s v="50k - 200k"/>
    <s v="Odessa, TX"/>
    <n v="12640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x v="2"/>
    <s v="50k - 200k"/>
    <s v="Odessa, TX"/>
    <n v="12640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x v="2"/>
    <s v="50k - 200k"/>
    <s v="Odessa, TX"/>
    <n v="12640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x v="2"/>
    <s v="50k - 200k"/>
    <s v="San Angelo, TX"/>
    <n v="9298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x v="2"/>
    <s v="50k - 200k"/>
    <s v="San Angelo, TX"/>
    <n v="9298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x v="2"/>
    <s v="50k - 200k"/>
    <s v="San Angelo, TX"/>
    <n v="929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x v="2"/>
    <s v="50k - 200k"/>
    <s v="Sherman, TX"/>
    <n v="6190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x v="2"/>
    <s v="50k - 200k"/>
    <s v="Sherman, TX"/>
    <n v="619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x v="2"/>
    <s v="50k - 200k"/>
    <s v="Sherman, TX"/>
    <n v="619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x v="2"/>
    <s v="50k - 200k"/>
    <s v="Texarkana-Texarkana, TX-AR"/>
    <n v="78162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x v="2"/>
    <s v="50k - 200k"/>
    <s v="Texas City, TX"/>
    <n v="10638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x v="2"/>
    <s v="50k - 200k"/>
    <s v="Texas City, TX"/>
    <n v="10638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x v="0"/>
    <s v="Under 50k"/>
    <s v="TEXAS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x v="0"/>
    <s v="Under 50k"/>
    <s v="TEXA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x v="0"/>
    <s v="Under 50k"/>
    <s v="TEXAS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x v="0"/>
    <s v="Under 50k"/>
    <s v="TEXAS GOV APP"/>
    <n v="0"/>
    <s v="11100"/>
    <s v="GA"/>
    <s v="GASOLINE"/>
    <s v="N"/>
    <s v="1113"/>
    <s v="BUS PURCHASE"/>
    <n v="11"/>
    <x v="0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x v="0"/>
    <s v="Under 50k"/>
    <s v="TEXAS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x v="0"/>
    <s v="Under 50k"/>
    <s v="TEXAS GOV APP"/>
    <n v="0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x v="0"/>
    <s v="Under 50k"/>
    <s v="TEXAS GOV APP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x v="0"/>
    <s v="Under 50k"/>
    <s v="TEXAS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x v="0"/>
    <s v="Under 50k"/>
    <s v="TEXAS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x v="0"/>
    <s v="Under 50k"/>
    <s v="TEXAS GOV APP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x v="0"/>
    <s v="Under 50k"/>
    <s v="TEXAS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x v="0"/>
    <s v="Under 50k"/>
    <s v="TEXAS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x v="0"/>
    <s v="Under 50k"/>
    <s v="TEXAS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x v="0"/>
    <s v="Under 50k"/>
    <s v="TEXAS GOV APP"/>
    <n v="0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x v="0"/>
    <s v="Under 50k"/>
    <s v="TEXAS GOV APP"/>
    <n v="0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x v="0"/>
    <s v="Under 50k"/>
    <s v="TEXAS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x v="0"/>
    <s v="Under 50k"/>
    <s v="TEXAS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x v="0"/>
    <s v="Under 50k"/>
    <s v="TEXAS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x v="2"/>
    <s v="50k - 200k"/>
    <s v="Tyler, TX"/>
    <n v="13024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x v="2"/>
    <s v="50k - 200k"/>
    <s v="Tyler, TX"/>
    <n v="130247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x v="2"/>
    <s v="50k - 200k"/>
    <s v="Waco, TX"/>
    <n v="17237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x v="0"/>
    <s v="Under 50k"/>
    <s v="TEXAS GOV APP"/>
    <n v="0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x v="0"/>
    <s v="Under 50k"/>
    <s v="TEXAS GOV APP"/>
    <n v="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x v="0"/>
    <s v="Under 50k"/>
    <s v="TEXA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x v="0"/>
    <s v="Under 50k"/>
    <s v="TEXAS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x v="0"/>
    <s v="Under 50k"/>
    <s v="TEXAS GOV APP"/>
    <n v="0"/>
    <s v="11400"/>
    <s v="  "/>
    <m/>
    <s v="N"/>
    <s v="1141"/>
    <s v="MAINTENANCE FACILITY"/>
    <n v="11"/>
    <x v="0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x v="0"/>
    <s v="Under 50k"/>
    <s v="TEXAS GOV APP"/>
    <n v="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x v="0"/>
    <s v="Under 50k"/>
    <s v="TEXAS GOV APP"/>
    <n v="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x v="0"/>
    <s v="Under 50k"/>
    <s v="TEXAS GOV APP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x v="0"/>
    <s v="Under 50k"/>
    <s v="TEXAS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x v="0"/>
    <s v="Under 50k"/>
    <s v="TEXAS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x v="0"/>
    <s v="Under 50k"/>
    <s v="TEXAS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x v="0"/>
    <s v="Under 50k"/>
    <s v="TEXAS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x v="0"/>
    <s v="Under 50k"/>
    <s v="TEXAS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x v="0"/>
    <s v="Under 50k"/>
    <s v="TEXAS GOV APP"/>
    <n v="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x v="3"/>
    <s v="Over 1m"/>
    <s v="Dallas-Fort Worth-Arlington, TX"/>
    <n v="5121892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x v="3"/>
    <s v="Over 1m"/>
    <s v="Dallas-Fort Worth-Arlington, TX"/>
    <n v="5121892"/>
    <s v="11100"/>
    <s v="EP"/>
    <s v="ELECTRIC TRACKLESS TROLLEY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x v="3"/>
    <s v="Over 1m"/>
    <s v="Houston, TX"/>
    <n v="4944332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x v="3"/>
    <s v="Over 1m"/>
    <s v="Houston, TX"/>
    <n v="4944332"/>
    <s v="11300"/>
    <s v="  "/>
    <m/>
    <s v="N"/>
    <s v="1131"/>
    <s v="BUS OTHER"/>
    <n v="11"/>
    <x v="0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x v="3"/>
    <s v="Over 1m"/>
    <s v="Houston, TX"/>
    <n v="4944332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x v="3"/>
    <s v="Over 1m"/>
    <s v="Houston, TX"/>
    <n v="4944332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x v="3"/>
    <s v="Over 1m"/>
    <s v="Houston, TX"/>
    <n v="4944332"/>
    <s v="11700"/>
    <s v="  "/>
    <m/>
    <s v="N"/>
    <s v="1176"/>
    <s v="BUS OTHER"/>
    <n v="11"/>
    <x v="0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x v="3"/>
    <s v="Over 1m"/>
    <s v="Houston, TX"/>
    <n v="4944332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x v="3"/>
    <s v="Over 1m"/>
    <s v="Houston, TX"/>
    <n v="4944332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x v="1"/>
    <s v="200k - 1m"/>
    <s v="Brownsville, TX"/>
    <n v="21758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x v="1"/>
    <s v="200k - 1m"/>
    <s v="El Paso, TX-NM"/>
    <n v="80308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x v="1"/>
    <s v="200k - 1m"/>
    <s v="El Paso, TX-NM"/>
    <n v="80308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x v="1"/>
    <s v="200k - 1m"/>
    <s v="El Paso, TX-NM"/>
    <n v="803086"/>
    <s v="11400"/>
    <s v="CN"/>
    <s v="COMPRESSED NATURAL GAS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x v="1"/>
    <s v="200k - 1m"/>
    <s v="El Paso, TX-NM"/>
    <n v="803086"/>
    <s v="11100"/>
    <s v="CN"/>
    <s v="COMPRESSED NATURAL GAS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x v="1"/>
    <s v="200k - 1m"/>
    <s v="El Paso, TX-NM"/>
    <n v="803086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x v="1"/>
    <s v="200k - 1m"/>
    <s v="El Paso, TX-NM"/>
    <n v="803086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x v="1"/>
    <s v="200k - 1m"/>
    <s v="Denton-Lewisville, TX"/>
    <n v="366174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x v="1"/>
    <s v="200k - 1m"/>
    <s v="Denton-Lewisville, TX"/>
    <n v="36617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x v="1"/>
    <s v="200k - 1m"/>
    <s v="Denton-Lewisville, TX"/>
    <n v="366174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x v="1"/>
    <s v="200k - 1m"/>
    <s v="Denton-Lewisville, TX"/>
    <n v="366174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x v="1"/>
    <s v="200k - 1m"/>
    <s v="El Paso, TX-NM"/>
    <n v="80308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x v="1"/>
    <s v="200k - 1m"/>
    <s v="El Paso, TX-NM"/>
    <n v="803086"/>
    <s v="11300"/>
    <s v="  "/>
    <m/>
    <s v="N"/>
    <s v="1132"/>
    <s v="BUS OTHER"/>
    <n v="11"/>
    <x v="0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x v="1"/>
    <s v="200k - 1m"/>
    <s v="El Paso, TX-NM"/>
    <n v="80308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x v="1"/>
    <s v="200k - 1m"/>
    <s v="El Paso, TX-NM"/>
    <n v="803086"/>
    <s v="11400"/>
    <s v="CN"/>
    <s v="COMPRESSED NATURAL GAS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x v="1"/>
    <s v="200k - 1m"/>
    <s v="El Paso, TX-NM"/>
    <n v="8030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x v="1"/>
    <s v="200k - 1m"/>
    <s v="El Paso, TX-NM"/>
    <n v="803086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x v="3"/>
    <s v="Over 1m"/>
    <s v="Dallas-Fort Worth-Arlington, TX"/>
    <n v="5121892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x v="3"/>
    <s v="Over 1m"/>
    <s v="Dallas-Fort Worth-Arlington, TX"/>
    <n v="5121892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x v="2"/>
    <s v="50k - 200k"/>
    <s v="Longview, TX"/>
    <n v="98884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x v="2"/>
    <s v="50k - 200k"/>
    <s v="Lake Jackson-Angleton, TX"/>
    <n v="7483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x v="2"/>
    <s v="50k - 200k"/>
    <s v="Texas City, TX"/>
    <n v="106383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x v="2"/>
    <s v="50k - 200k"/>
    <s v="Abilene, TX"/>
    <n v="11042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x v="2"/>
    <s v="50k - 200k"/>
    <s v="Odessa, TX"/>
    <n v="12640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x v="0"/>
    <s v="Under 50k"/>
    <s v="TEXAS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x v="0"/>
    <s v="Under 50k"/>
    <s v="TEXAS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x v="2"/>
    <s v="50k - 200k"/>
    <s v="Victoria, TX"/>
    <n v="6368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x v="2"/>
    <s v="50k - 200k"/>
    <s v="San Angelo, TX"/>
    <n v="9298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x v="0"/>
    <s v="Under 50k"/>
    <s v="TEXAS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x v="2"/>
    <s v="50k - 200k"/>
    <s v="McKinney, TX"/>
    <n v="17003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x v="2"/>
    <s v="50k - 200k"/>
    <s v="Sherman, TX"/>
    <n v="6190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x v="0"/>
    <s v="Under 50k"/>
    <s v="TEXAS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x v="0"/>
    <s v="Under 50k"/>
    <s v="TEXAS GOV APP"/>
    <n v="0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x v="2"/>
    <s v="50k - 200k"/>
    <s v="Temple, TX"/>
    <n v="90390"/>
    <s v="11100"/>
    <s v="GA"/>
    <s v="GASOLINE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x v="0"/>
    <s v="Under 50k"/>
    <s v="TEXAS GOV APP"/>
    <n v="0"/>
    <s v="11100"/>
    <s v="GA"/>
    <s v="GASOLINE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x v="0"/>
    <s v="Under 50k"/>
    <s v="TEXAS GOV APP"/>
    <n v="0"/>
    <s v="11100"/>
    <s v="GA"/>
    <s v="GASOLINE"/>
    <s v="N"/>
    <s v="1114"/>
    <s v="BUS OTHER"/>
    <n v="11"/>
    <x v="0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x v="0"/>
    <s v="Under 50k"/>
    <s v="TEXAS GOV APP"/>
    <n v="0"/>
    <s v="11100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x v="0"/>
    <s v="Under 50k"/>
    <s v="TEXAS GOV APP"/>
    <n v="0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x v="0"/>
    <s v="Under 50k"/>
    <s v="TEXAS GOV APP"/>
    <n v="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x v="2"/>
    <s v="50k - 200k"/>
    <s v="Amarillo, TX"/>
    <n v="196651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x v="2"/>
    <s v="50k - 200k"/>
    <s v="Beaumont, TX"/>
    <n v="147922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x v="0"/>
    <s v="Under 50k"/>
    <s v="TEXAS GOV APP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x v="2"/>
    <s v="50k - 200k"/>
    <s v="Victoria, TX"/>
    <n v="63683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x v="2"/>
    <s v="50k - 200k"/>
    <s v="San Angelo, TX"/>
    <n v="92984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x v="0"/>
    <s v="Under 50k"/>
    <s v="TEXAS GOV APP"/>
    <n v="0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x v="2"/>
    <s v="50k - 200k"/>
    <s v="Harlingen, TX"/>
    <n v="135663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x v="2"/>
    <s v="50k - 200k"/>
    <s v="Odessa, TX"/>
    <n v="12640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x v="2"/>
    <s v="50k - 200k"/>
    <s v="San Marcos, TX"/>
    <n v="5282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x v="2"/>
    <s v="50k - 200k"/>
    <s v="Texarkana-Texarkana, TX-AR"/>
    <n v="78162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x v="2"/>
    <s v="50k - 200k"/>
    <s v="Odessa, TX"/>
    <n v="12640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x v="2"/>
    <s v="50k - 200k"/>
    <s v="Temple, TX"/>
    <n v="903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x v="2"/>
    <s v="50k - 200k"/>
    <s v="Tyler, TX"/>
    <n v="13024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x v="2"/>
    <s v="50k - 200k"/>
    <s v="Wichita Falls, TX"/>
    <n v="9943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x v="2"/>
    <s v="50k - 200k"/>
    <s v="Beaumont, TX"/>
    <n v="14792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x v="2"/>
    <s v="50k - 200k"/>
    <s v="College Station-Bryan, TX"/>
    <n v="17134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x v="2"/>
    <s v="50k - 200k"/>
    <s v="Port Arthur, TX"/>
    <n v="15315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x v="0"/>
    <s v="Under 50k"/>
    <s v="TEXAS GOV APP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x v="1"/>
    <s v="200k - 1m"/>
    <s v="El Paso, TX-NM"/>
    <n v="803086"/>
    <s v="13100"/>
    <s v="CN"/>
    <s v="COMPRESSED NATURAL GAS"/>
    <s v="N"/>
    <s v="1313"/>
    <s v="NEW STARTS"/>
    <n v="13"/>
    <x v="5"/>
    <s v="13"/>
    <s v="131"/>
    <s v="Purchase - Expansion"/>
    <s v="06"/>
    <s v="Bus Articulated"/>
    <m/>
    <s v="Vans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x v="1"/>
    <s v="200k - 1m"/>
    <s v="El Paso, TX-NM"/>
    <n v="803086"/>
    <s v="13100"/>
    <s v="  "/>
    <m/>
    <s v="N"/>
    <s v="1313"/>
    <s v="NEW STARTS"/>
    <n v="13"/>
    <x v="5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x v="1"/>
    <s v="200k - 1m"/>
    <s v="El Paso, TX-NM"/>
    <n v="803086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x v="1"/>
    <s v="200k - 1m"/>
    <s v="El Paso, TX-NM"/>
    <n v="803086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x v="1"/>
    <s v="200k - 1m"/>
    <s v="El Paso, TX-NM"/>
    <n v="803086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x v="1"/>
    <s v="200k - 1m"/>
    <s v="El Paso, TX-NM"/>
    <n v="803086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x v="1"/>
    <s v="200k - 1m"/>
    <s v="El Paso, TX-NM"/>
    <n v="803086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x v="1"/>
    <s v="200k - 1m"/>
    <s v="El Paso, TX-NM"/>
    <n v="803086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x v="1"/>
    <s v="200k - 1m"/>
    <s v="El Paso, TX-NM"/>
    <n v="803086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x v="3"/>
    <s v="Over 1m"/>
    <s v="Dallas-Fort Worth-Arlington, TX"/>
    <n v="5121892"/>
    <s v="1499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x v="3"/>
    <s v="Over 1m"/>
    <s v="Dallas-Fort Worth-Arlington, TX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x v="3"/>
    <s v="Over 1m"/>
    <s v="Dallas-Fort Worth-Arlington, TX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x v="3"/>
    <s v="Over 1m"/>
    <s v="Dallas-Fort Worth-Arlington, TX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x v="3"/>
    <s v="Over 1m"/>
    <s v="Dallas-Fort Worth-Arlington, TX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x v="3"/>
    <s v="Over 1m"/>
    <s v="Dallas-Fort Worth-Arlington, TX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x v="3"/>
    <s v="Over 1m"/>
    <s v="Dallas-Fort Worth-Arlington, TX"/>
    <n v="5121892"/>
    <s v="11700"/>
    <s v="  "/>
    <m/>
    <s v="N"/>
    <s v="1224"/>
    <s v="FIXED GUIDEWAY"/>
    <s v="12"/>
    <x v="3"/>
    <s v="24"/>
    <s v="122"/>
    <s v="Rehab / Renovation"/>
    <s v="20"/>
    <s v="Miscellaneous"/>
    <m/>
    <m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x v="3"/>
    <s v="Over 1m"/>
    <s v="Dallas-Fort Worth-Arlington, TX"/>
    <n v="5121892"/>
    <s v="12200"/>
    <s v="  "/>
    <m/>
    <s v="N"/>
    <s v="1224"/>
    <s v="FIXED GUIDEWAY"/>
    <n v="12"/>
    <x v="3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x v="3"/>
    <s v="Over 1m"/>
    <s v="Houston, TX"/>
    <n v="4944332"/>
    <s v="12100"/>
    <s v="  "/>
    <m/>
    <s v="N"/>
    <s v="1214"/>
    <s v="FIXED GUIDEWAY"/>
    <n v="12"/>
    <x v="3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x v="3"/>
    <s v="Over 1m"/>
    <s v="Houston, TX"/>
    <n v="4944332"/>
    <s v="12100"/>
    <s v="  "/>
    <m/>
    <s v="N"/>
    <s v="1214"/>
    <s v="FIXED GUIDEWAY"/>
    <n v="12"/>
    <x v="3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x v="3"/>
    <s v="Over 1m"/>
    <s v="Houston, TX"/>
    <n v="4944332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x v="3"/>
    <s v="Over 1m"/>
    <s v="Houston, TX"/>
    <n v="4944332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x v="3"/>
    <s v="Over 1m"/>
    <s v="Houston, TX"/>
    <n v="4944332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x v="3"/>
    <s v="Over 1m"/>
    <s v="Houston, TX"/>
    <n v="4944332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x v="3"/>
    <s v="Over 1m"/>
    <s v="Dallas-Fort Worth-Arlington, TX"/>
    <n v="5121892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x v="0"/>
    <s v="Under 50k"/>
    <s v="TEXAS GOV APP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x v="0"/>
    <s v="Under 50k"/>
    <s v="TEXAS GOV APP"/>
    <n v="0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x v="0"/>
    <s v="Under 50k"/>
    <s v="TEXAS GOV APP"/>
    <n v="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x v="0"/>
    <s v="Under 50k"/>
    <s v="TEXAS GOV APP"/>
    <n v="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x v="0"/>
    <s v="Under 50k"/>
    <s v="TEXAS GOV APP"/>
    <n v="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x v="0"/>
    <s v="Under 50k"/>
    <s v="TEXAS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x v="0"/>
    <s v="Under 50k"/>
    <s v="TEXAS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x v="0"/>
    <s v="Under 50k"/>
    <s v="TEXAS GOV APP"/>
    <n v="0"/>
    <s v="441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x v="2"/>
    <s v="50k - 200k"/>
    <s v="Sherman, TX"/>
    <n v="619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x v="3"/>
    <s v="Over 1m"/>
    <s v="San Antonio, TX"/>
    <n v="175821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x v="3"/>
    <s v="Over 1m"/>
    <s v="San Antonio, TX"/>
    <n v="175821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x v="3"/>
    <s v="Over 1m"/>
    <s v="San Antonio, TX"/>
    <n v="175821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x v="3"/>
    <s v="Over 1m"/>
    <s v="San Antonio, TX"/>
    <n v="175821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x v="3"/>
    <s v="Over 1m"/>
    <s v="San Antonio, TX"/>
    <n v="1758210"/>
    <s v="11100"/>
    <s v="  "/>
    <m/>
    <s v="N"/>
    <s v="1114"/>
    <s v="BUS OTHER"/>
    <n v="11"/>
    <x v="0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x v="3"/>
    <s v="Over 1m"/>
    <s v="San Antonio, TX"/>
    <n v="1758210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x v="3"/>
    <s v="Over 1m"/>
    <s v="San Antonio, TX"/>
    <n v="175821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x v="3"/>
    <s v="Over 1m"/>
    <s v="San Antonio, TX"/>
    <n v="175821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x v="3"/>
    <s v="Over 1m"/>
    <s v="San Antonio, TX"/>
    <n v="175821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x v="3"/>
    <s v="Over 1m"/>
    <s v="San Antonio, TX"/>
    <n v="175821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x v="3"/>
    <s v="Over 1m"/>
    <s v="San Antonio, TX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x v="3"/>
    <s v="Over 1m"/>
    <s v="San Antonio, TX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x v="3"/>
    <s v="Over 1m"/>
    <s v="San Antonio, TX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x v="3"/>
    <s v="Over 1m"/>
    <s v="San Antonio, TX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x v="3"/>
    <s v="Over 1m"/>
    <s v="San Antonio, TX"/>
    <n v="175821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x v="3"/>
    <s v="Over 1m"/>
    <s v="San Antonio, TX"/>
    <n v="175821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x v="3"/>
    <s v="Over 1m"/>
    <s v="Dallas-Fort Worth-Arlington, TX"/>
    <n v="5121892"/>
    <s v="12900"/>
    <s v="  "/>
    <m/>
    <s v="N"/>
    <s v="1292"/>
    <s v="FIXED GUIDEWAY"/>
    <n v="12"/>
    <x v="3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x v="3"/>
    <s v="Over 1m"/>
    <s v="Dallas-Fort Worth-Arlington, TX"/>
    <n v="5121892"/>
    <s v="12900"/>
    <s v="  "/>
    <m/>
    <s v="N"/>
    <s v="1292"/>
    <s v="FIXED GUIDEWAY"/>
    <n v="12"/>
    <x v="3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x v="3"/>
    <s v="Over 1m"/>
    <s v="Dallas-Fort Worth-Arlington, TX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x v="3"/>
    <s v="Over 1m"/>
    <s v="Dallas-Fort Worth-Arlington, TX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x v="3"/>
    <s v="Over 1m"/>
    <s v="Dallas-Fort Worth-Arlington, TX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x v="3"/>
    <s v="Over 1m"/>
    <s v="Dallas-Fort Worth-Arlington, TX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x v="3"/>
    <s v="Over 1m"/>
    <s v="Dallas-Fort Worth-Arlington, TX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x v="3"/>
    <s v="Over 1m"/>
    <s v="Dallas-Fort Worth-Arlington, TX"/>
    <n v="5121892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x v="3"/>
    <s v="Over 1m"/>
    <s v="Dallas-Fort Worth-Arlington, TX"/>
    <n v="5121892"/>
    <s v="12700"/>
    <s v="  "/>
    <m/>
    <s v="N"/>
    <s v="1232"/>
    <s v="FIXED GUIDEWAY"/>
    <n v="12"/>
    <x v="3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x v="2"/>
    <s v="50k - 200k"/>
    <s v="San Angelo, TX"/>
    <n v="92984"/>
    <s v="11400"/>
    <s v="  "/>
    <m/>
    <s v="N"/>
    <s v="1146"/>
    <s v="MAINTENANCE FACILITY"/>
    <n v="11"/>
    <x v="0"/>
    <s v="46"/>
    <s v="114"/>
    <s v="Lease"/>
    <s v="05"/>
    <s v="Yards &amp; Shops"/>
    <m/>
    <m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x v="2"/>
    <s v="50k - 200k"/>
    <s v="San Angelo, TX"/>
    <n v="9298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x v="2"/>
    <s v="50k - 200k"/>
    <s v="San Angelo, TX"/>
    <n v="929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x v="2"/>
    <s v="50k - 200k"/>
    <s v="San Angelo, TX"/>
    <n v="9298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x v="2"/>
    <s v="50k - 200k"/>
    <s v="San Angelo, TX"/>
    <n v="9298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x v="2"/>
    <s v="50k - 200k"/>
    <s v="San Angelo, TX"/>
    <n v="92984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x v="2"/>
    <s v="50k - 200k"/>
    <s v="San Angelo, TX"/>
    <n v="9298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x v="1"/>
    <s v="200k - 1m"/>
    <s v="McAllen, TX"/>
    <n v="72882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x v="1"/>
    <s v="200k - 1m"/>
    <s v="McAllen, TX"/>
    <n v="728825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x v="2"/>
    <s v="50k - 200k"/>
    <s v="College Station-Bryan, TX"/>
    <n v="17134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x v="2"/>
    <s v="50k - 200k"/>
    <s v="College Station-Bryan, TX"/>
    <n v="17134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x v="2"/>
    <s v="50k - 200k"/>
    <s v="College Station-Bryan, TX"/>
    <n v="171345"/>
    <s v="11700"/>
    <s v="  "/>
    <m/>
    <s v="N"/>
    <s v="117M"/>
    <s v="BUS OTHER"/>
    <n v="11"/>
    <x v="0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x v="2"/>
    <s v="50k - 200k"/>
    <s v="College Station-Bryan, TX"/>
    <n v="17134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x v="2"/>
    <s v="50k - 200k"/>
    <s v="College Station-Bryan, TX"/>
    <n v="17134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x v="2"/>
    <s v="50k - 200k"/>
    <s v="College Station-Bryan, TX"/>
    <n v="171345"/>
    <s v="11700"/>
    <s v="  "/>
    <m/>
    <s v="N"/>
    <s v="117M"/>
    <s v="BUS OTHER"/>
    <n v="11"/>
    <x v="0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x v="2"/>
    <s v="50k - 200k"/>
    <s v="College Station-Bryan, TX"/>
    <n v="17134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x v="2"/>
    <s v="50k - 200k"/>
    <s v="College Station-Bryan, TX"/>
    <n v="17134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x v="1"/>
    <s v="200k - 1m"/>
    <s v="Laredo, TX"/>
    <n v="23573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x v="1"/>
    <s v="200k - 1m"/>
    <s v="Laredo, TX"/>
    <n v="23573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x v="1"/>
    <s v="200k - 1m"/>
    <s v="Laredo, TX"/>
    <n v="23573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x v="1"/>
    <s v="200k - 1m"/>
    <s v="Laredo, TX"/>
    <n v="23573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x v="2"/>
    <s v="50k - 200k"/>
    <s v="Odessa, TX"/>
    <n v="12640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x v="2"/>
    <s v="50k - 200k"/>
    <s v="Odessa, TX"/>
    <n v="12640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x v="2"/>
    <s v="50k - 200k"/>
    <s v="Odessa, TX"/>
    <n v="126405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x v="2"/>
    <s v="50k - 200k"/>
    <s v="Odessa, TX"/>
    <n v="12640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x v="2"/>
    <s v="50k - 200k"/>
    <s v="Odessa, TX"/>
    <n v="12640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x v="2"/>
    <s v="50k - 200k"/>
    <s v="Odessa, TX"/>
    <n v="12640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x v="2"/>
    <s v="50k - 200k"/>
    <s v="Odessa, TX"/>
    <n v="126405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x v="2"/>
    <s v="50k - 200k"/>
    <s v="Odessa, TX"/>
    <n v="12640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x v="2"/>
    <s v="50k - 200k"/>
    <s v="Wichita Falls, TX"/>
    <n v="9943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x v="2"/>
    <s v="50k - 200k"/>
    <s v="Wichita Falls, TX"/>
    <n v="9943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x v="2"/>
    <s v="50k - 200k"/>
    <s v="Wichita Falls, TX"/>
    <n v="99437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x v="2"/>
    <s v="50k - 200k"/>
    <s v="Wichita Falls, TX"/>
    <n v="99437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x v="2"/>
    <s v="50k - 200k"/>
    <s v="Wichita Falls, TX"/>
    <n v="9943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x v="2"/>
    <s v="50k - 200k"/>
    <s v="Wichita Falls, TX"/>
    <n v="9943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x v="2"/>
    <s v="50k - 200k"/>
    <s v="Wichita Falls, TX"/>
    <n v="99437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x v="1"/>
    <s v="200k - 1m"/>
    <s v="Denton-Lewisville, TX"/>
    <n v="366174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x v="1"/>
    <s v="200k - 1m"/>
    <s v="Denton-Lewisville, TX"/>
    <n v="366174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x v="1"/>
    <s v="200k - 1m"/>
    <s v="Denton-Lewisville, TX"/>
    <n v="366174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x v="1"/>
    <s v="200k - 1m"/>
    <s v="Denton-Lewisville, TX"/>
    <n v="366174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x v="1"/>
    <s v="200k - 1m"/>
    <s v="Denton-Lewisville, TX"/>
    <n v="36617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x v="1"/>
    <s v="200k - 1m"/>
    <s v="Denton-Lewisville, TX"/>
    <n v="36617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x v="1"/>
    <s v="200k - 1m"/>
    <s v="Denton-Lewisville, TX"/>
    <n v="366174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x v="1"/>
    <s v="200k - 1m"/>
    <s v="Denton-Lewisville, TX"/>
    <n v="366174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x v="1"/>
    <s v="200k - 1m"/>
    <s v="Denton-Lewisville, TX"/>
    <n v="36617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x v="1"/>
    <s v="200k - 1m"/>
    <s v="Denton-Lewisville, TX"/>
    <n v="36617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x v="1"/>
    <s v="200k - 1m"/>
    <s v="Denton-Lewisville, TX"/>
    <n v="36617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x v="1"/>
    <s v="200k - 1m"/>
    <s v="Denton-Lewisville, TX"/>
    <n v="36617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x v="1"/>
    <s v="200k - 1m"/>
    <s v="Denton-Lewisville, TX"/>
    <n v="36617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x v="1"/>
    <s v="200k - 1m"/>
    <s v="Denton-Lewisville, TX"/>
    <n v="36617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x v="1"/>
    <s v="200k - 1m"/>
    <s v="Denton-Lewisville, TX"/>
    <n v="366174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x v="2"/>
    <s v="50k - 200k"/>
    <s v="Lake Jackson-Angleton, TX"/>
    <n v="7483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x v="2"/>
    <s v="50k - 200k"/>
    <s v="Lake Jackson-Angleton, TX"/>
    <n v="7483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x v="2"/>
    <s v="50k - 200k"/>
    <s v="Lake Jackson-Angleton, TX"/>
    <n v="7483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x v="2"/>
    <s v="50k - 200k"/>
    <s v="Lake Jackson-Angleton, TX"/>
    <n v="7483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x v="2"/>
    <s v="50k - 200k"/>
    <s v="Lake Jackson-Angleton, TX"/>
    <n v="74830"/>
    <s v="11900"/>
    <s v="  "/>
    <m/>
    <s v="N"/>
    <s v="1193"/>
    <s v="BUS OTHER"/>
    <n v="11"/>
    <x v="0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x v="2"/>
    <s v="50k - 200k"/>
    <s v="Lake Jackson-Angleton, TX"/>
    <n v="74830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x v="2"/>
    <s v="50k - 200k"/>
    <s v="Lake Jackson-Angleton, TX"/>
    <n v="74830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x v="2"/>
    <s v="50k - 200k"/>
    <s v="Lake Jackson-Angleton, TX"/>
    <n v="7483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x v="2"/>
    <s v="50k - 200k"/>
    <s v="Lake Jackson-Angleton, TX"/>
    <n v="7483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x v="2"/>
    <s v="50k - 200k"/>
    <s v="Victoria, TX"/>
    <n v="63683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x v="2"/>
    <s v="50k - 200k"/>
    <s v="Victoria, TX"/>
    <n v="63683"/>
    <s v="11300"/>
    <s v="  "/>
    <m/>
    <s v="N"/>
    <s v="1136"/>
    <s v="BUS OTHER"/>
    <n v="11"/>
    <x v="0"/>
    <s v="36"/>
    <s v="113"/>
    <s v="Lease"/>
    <s v="02"/>
    <s v="Station"/>
    <m/>
    <m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x v="2"/>
    <s v="50k - 200k"/>
    <s v="Victoria, TX"/>
    <n v="636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x v="2"/>
    <s v="50k - 200k"/>
    <s v="Victoria, TX"/>
    <n v="6368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x v="2"/>
    <s v="50k - 200k"/>
    <s v="Victoria, TX"/>
    <n v="636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x v="2"/>
    <s v="50k - 200k"/>
    <s v="Victoria, TX"/>
    <n v="6368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x v="2"/>
    <s v="50k - 200k"/>
    <s v="Lake Jackson-Angleton, TX"/>
    <n v="7483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x v="2"/>
    <s v="50k - 200k"/>
    <s v="Lake Jackson-Angleton, TX"/>
    <n v="7483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x v="2"/>
    <s v="50k - 200k"/>
    <s v="Lake Jackson-Angleton, TX"/>
    <n v="74830"/>
    <s v="11400"/>
    <s v="  "/>
    <m/>
    <s v="N"/>
    <s v="1143"/>
    <s v="MAINTENANCE FACILITY"/>
    <n v="11"/>
    <x v="0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x v="2"/>
    <s v="50k - 200k"/>
    <s v="Lake Jackson-Angleton, TX"/>
    <n v="7483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x v="2"/>
    <s v="50k - 200k"/>
    <s v="Lake Jackson-Angleton, TX"/>
    <n v="74830"/>
    <s v="117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x v="2"/>
    <s v="50k - 200k"/>
    <s v="Lake Jackson-Angleton, TX"/>
    <n v="7483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x v="2"/>
    <s v="50k - 200k"/>
    <s v="Lake Jackson-Angleton, TX"/>
    <n v="7483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x v="2"/>
    <s v="50k - 200k"/>
    <s v="Lake Jackson-Angleton, TX"/>
    <n v="74830"/>
    <s v="11700"/>
    <s v="  "/>
    <m/>
    <s v="N"/>
    <s v="1175"/>
    <s v="BUS OTHER"/>
    <n v="11"/>
    <x v="0"/>
    <s v="75"/>
    <s v="117"/>
    <s v="Real Estate (R/W)"/>
    <s v="98"/>
    <s v="Lease"/>
    <m/>
    <m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x v="2"/>
    <s v="50k - 200k"/>
    <s v="Lake Jackson-Angleton, TX"/>
    <n v="74830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x v="2"/>
    <s v="50k - 200k"/>
    <s v="Lake Jackson-Angleton, TX"/>
    <n v="7483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x v="2"/>
    <s v="50k - 200k"/>
    <s v="Lake Jackson-Angleton, TX"/>
    <n v="7483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x v="1"/>
    <s v="200k - 1m"/>
    <s v="Killeen, TX"/>
    <n v="2176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x v="1"/>
    <s v="200k - 1m"/>
    <s v="Killeen, TX"/>
    <n v="21763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x v="1"/>
    <s v="200k - 1m"/>
    <s v="Killeen, TX"/>
    <n v="21763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x v="3"/>
    <s v="Over 1m"/>
    <s v="Austin, TX"/>
    <n v="1362416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x v="3"/>
    <s v="Over 1m"/>
    <s v="Austin, TX"/>
    <n v="136241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x v="3"/>
    <s v="Over 1m"/>
    <s v="Austin, TX"/>
    <n v="1362416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x v="3"/>
    <s v="Over 1m"/>
    <s v="Austin, TX"/>
    <n v="1362416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x v="1"/>
    <s v="200k - 1m"/>
    <s v="Laredo, TX"/>
    <n v="23573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x v="1"/>
    <s v="200k - 1m"/>
    <s v="Laredo, TX"/>
    <n v="23573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x v="1"/>
    <s v="200k - 1m"/>
    <s v="Laredo, TX"/>
    <n v="23573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x v="1"/>
    <s v="200k - 1m"/>
    <s v="Laredo, TX"/>
    <n v="23573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x v="1"/>
    <s v="200k - 1m"/>
    <s v="Lubbock, TX"/>
    <n v="237356"/>
    <s v="1142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x v="1"/>
    <s v="200k - 1m"/>
    <s v="Lubbock, TX"/>
    <n v="2373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x v="1"/>
    <s v="200k - 1m"/>
    <s v="Lubbock, TX"/>
    <n v="23735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x v="1"/>
    <s v="200k - 1m"/>
    <s v="Lubbock, TX"/>
    <n v="237356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x v="2"/>
    <s v="50k - 200k"/>
    <s v="College Station-Bryan, TX"/>
    <n v="17134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x v="2"/>
    <s v="50k - 200k"/>
    <s v="College Station-Bryan, TX"/>
    <n v="171345"/>
    <s v="11700"/>
    <s v="  "/>
    <m/>
    <s v="N"/>
    <s v="117M"/>
    <s v="BUS OTHER"/>
    <n v="11"/>
    <x v="0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x v="2"/>
    <s v="50k - 200k"/>
    <s v="College Station-Bryan, TX"/>
    <n v="17134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x v="2"/>
    <s v="50k - 200k"/>
    <s v="College Station-Bryan, TX"/>
    <n v="17134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x v="1"/>
    <s v="200k - 1m"/>
    <s v="Laredo, TX"/>
    <n v="2357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x v="1"/>
    <s v="200k - 1m"/>
    <s v="Laredo, TX"/>
    <n v="235730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x v="1"/>
    <s v="200k - 1m"/>
    <s v="Laredo, TX"/>
    <n v="235730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x v="1"/>
    <s v="200k - 1m"/>
    <s v="Laredo, TX"/>
    <n v="23573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x v="3"/>
    <s v="Over 1m"/>
    <s v="Houston, TX"/>
    <n v="4944332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x v="3"/>
    <s v="Over 1m"/>
    <s v="Houston, TX"/>
    <n v="494433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x v="3"/>
    <s v="Over 1m"/>
    <s v="Houston, TX"/>
    <n v="494433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x v="3"/>
    <s v="Over 1m"/>
    <s v="Houston, TX"/>
    <n v="494433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x v="1"/>
    <s v="200k - 1m"/>
    <s v="El Paso, TX-NM"/>
    <n v="80308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x v="1"/>
    <s v="200k - 1m"/>
    <s v="El Paso, TX-NM"/>
    <n v="80308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x v="1"/>
    <s v="200k - 1m"/>
    <s v="El Paso, TX-NM"/>
    <n v="80308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x v="1"/>
    <s v="200k - 1m"/>
    <s v="El Paso, TX-NM"/>
    <n v="8030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x v="1"/>
    <s v="200k - 1m"/>
    <s v="El Paso, TX-NM"/>
    <n v="80308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x v="1"/>
    <s v="200k - 1m"/>
    <s v="El Paso, TX-NM"/>
    <n v="803086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x v="1"/>
    <s v="200k - 1m"/>
    <s v="El Paso, TX-NM"/>
    <n v="803086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x v="1"/>
    <s v="200k - 1m"/>
    <s v="El Paso, TX-NM"/>
    <n v="803086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x v="3"/>
    <s v="Over 1m"/>
    <s v="Houston, TX"/>
    <n v="4944332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x v="3"/>
    <s v="Over 1m"/>
    <s v="Houston, TX"/>
    <n v="494433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x v="3"/>
    <s v="Over 1m"/>
    <s v="Houston, TX"/>
    <n v="4944332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x v="3"/>
    <s v="Over 1m"/>
    <s v="Houston, TX"/>
    <n v="4944332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x v="3"/>
    <s v="Over 1m"/>
    <s v="Houston, TX"/>
    <n v="4944332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x v="3"/>
    <s v="Over 1m"/>
    <s v="Houston, TX"/>
    <n v="494433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x v="3"/>
    <s v="Over 1m"/>
    <s v="Houston, TX"/>
    <n v="494433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x v="3"/>
    <s v="Over 1m"/>
    <s v="Houston, TX"/>
    <n v="4944332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x v="3"/>
    <s v="Over 1m"/>
    <s v="Houston, TX"/>
    <n v="4944332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x v="3"/>
    <s v="Over 1m"/>
    <s v="Houston, TX"/>
    <n v="494433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x v="3"/>
    <s v="Over 1m"/>
    <s v="Houston, TX"/>
    <n v="4944332"/>
    <s v="11200"/>
    <s v="  "/>
    <m/>
    <s v="N"/>
    <s v="1122"/>
    <s v="BUS OTHER"/>
    <n v="11"/>
    <x v="0"/>
    <s v="22"/>
    <s v="112"/>
    <s v="Acquisition"/>
    <s v="06"/>
    <s v="Elevated Structures"/>
    <m/>
    <m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x v="3"/>
    <s v="Over 1m"/>
    <s v="Houston, TX"/>
    <n v="494433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x v="3"/>
    <s v="Over 1m"/>
    <s v="Houston, TX"/>
    <n v="4944332"/>
    <s v="11200"/>
    <s v="  "/>
    <m/>
    <s v="N"/>
    <s v="1121"/>
    <s v="BUS OTHER"/>
    <n v="11"/>
    <x v="0"/>
    <s v="21"/>
    <s v="112"/>
    <s v="Engineering and Design"/>
    <s v="06"/>
    <s v="Elevated Structures"/>
    <m/>
    <m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x v="3"/>
    <s v="Over 1m"/>
    <s v="Houston, TX"/>
    <n v="4944332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x v="3"/>
    <s v="Over 1m"/>
    <s v="Houston, TX"/>
    <n v="494433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x v="3"/>
    <s v="Over 1m"/>
    <s v="Houston, TX"/>
    <n v="494433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x v="2"/>
    <s v="50k - 200k"/>
    <s v="San Marcos, TX"/>
    <n v="5282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x v="2"/>
    <s v="50k - 200k"/>
    <s v="San Marcos, TX"/>
    <n v="5282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x v="2"/>
    <s v="50k - 200k"/>
    <s v="San Marcos, TX"/>
    <n v="5282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x v="2"/>
    <s v="50k - 200k"/>
    <s v="San Angelo, TX"/>
    <n v="92984"/>
    <s v="11400"/>
    <s v="  "/>
    <m/>
    <s v="N"/>
    <s v="1146"/>
    <s v="MAINTENANCE FACILITY"/>
    <n v="11"/>
    <x v="0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x v="2"/>
    <s v="50k - 200k"/>
    <s v="San Angelo, TX"/>
    <n v="92984"/>
    <s v="11400"/>
    <s v="  "/>
    <m/>
    <s v="N"/>
    <s v="1146"/>
    <s v="MAINTENANCE FACILITY"/>
    <n v="11"/>
    <x v="0"/>
    <s v="46"/>
    <s v="114"/>
    <s v="Lease"/>
    <s v="05"/>
    <s v="Yards &amp; Shops"/>
    <m/>
    <m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x v="2"/>
    <s v="50k - 200k"/>
    <s v="San Angelo, TX"/>
    <n v="929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x v="2"/>
    <s v="50k - 200k"/>
    <s v="San Angelo, TX"/>
    <n v="9298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x v="2"/>
    <s v="50k - 200k"/>
    <s v="San Angelo, TX"/>
    <n v="9298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x v="2"/>
    <s v="50k - 200k"/>
    <s v="San Angelo, TX"/>
    <n v="92984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x v="1"/>
    <s v="200k - 1m"/>
    <s v="Laredo, TX"/>
    <n v="2357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x v="1"/>
    <s v="200k - 1m"/>
    <s v="Laredo, TX"/>
    <n v="23573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x v="1"/>
    <s v="200k - 1m"/>
    <s v="Laredo, TX"/>
    <n v="235730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x v="1"/>
    <s v="200k - 1m"/>
    <s v="Laredo, TX"/>
    <n v="235730"/>
    <s v="11900"/>
    <s v="  "/>
    <m/>
    <s v="N"/>
    <s v="1193"/>
    <s v="BUS OTHER"/>
    <n v="11"/>
    <x v="0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x v="1"/>
    <s v="200k - 1m"/>
    <s v="Laredo, TX"/>
    <n v="235730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x v="1"/>
    <s v="200k - 1m"/>
    <s v="Laredo, TX"/>
    <n v="23573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x v="0"/>
    <s v="Under 50k"/>
    <s v="TEXAS GOV APP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x v="0"/>
    <s v="Under 50k"/>
    <s v="TEXAS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x v="0"/>
    <s v="Under 50k"/>
    <s v="TEXAS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x v="3"/>
    <s v="Over 1m"/>
    <s v="Dallas-Fort Worth-Arlington, TX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x v="1"/>
    <s v="200k - 1m"/>
    <s v="Denton-Lewisville, TX"/>
    <n v="366174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x v="1"/>
    <s v="200k - 1m"/>
    <s v="Denton-Lewisville, TX"/>
    <n v="366174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x v="1"/>
    <s v="200k - 1m"/>
    <s v="Denton-Lewisville, TX"/>
    <n v="36617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x v="1"/>
    <s v="200k - 1m"/>
    <s v="Denton-Lewisville, TX"/>
    <n v="366174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x v="1"/>
    <s v="200k - 1m"/>
    <s v="Denton-Lewisville, TX"/>
    <n v="36617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x v="1"/>
    <s v="200k - 1m"/>
    <s v="Denton-Lewisville, TX"/>
    <n v="36617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x v="1"/>
    <s v="200k - 1m"/>
    <s v="Denton-Lewisville, TX"/>
    <n v="366174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x v="1"/>
    <s v="200k - 1m"/>
    <s v="Denton-Lewisville, TX"/>
    <n v="36617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x v="1"/>
    <s v="200k - 1m"/>
    <s v="Killeen, TX"/>
    <n v="21763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x v="1"/>
    <s v="200k - 1m"/>
    <s v="Killeen, TX"/>
    <n v="21763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x v="1"/>
    <s v="200k - 1m"/>
    <s v="Killeen, TX"/>
    <n v="21763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x v="1"/>
    <s v="200k - 1m"/>
    <s v="Killeen, TX"/>
    <n v="2176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x v="1"/>
    <s v="200k - 1m"/>
    <s v="Killeen, TX"/>
    <n v="21763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x v="3"/>
    <s v="Over 1m"/>
    <s v="San Antonio, TX"/>
    <n v="175821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x v="3"/>
    <s v="Over 1m"/>
    <s v="San Antonio, TX"/>
    <n v="175821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x v="3"/>
    <s v="Over 1m"/>
    <s v="San Antonio, TX"/>
    <n v="175821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x v="3"/>
    <s v="Over 1m"/>
    <s v="San Antonio, TX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x v="3"/>
    <s v="Over 1m"/>
    <s v="San Antonio, TX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x v="3"/>
    <s v="Over 1m"/>
    <s v="San Antonio, TX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x v="3"/>
    <s v="Over 1m"/>
    <s v="San Antonio, TX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x v="3"/>
    <s v="Over 1m"/>
    <s v="San Antonio, TX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x v="3"/>
    <s v="Over 1m"/>
    <s v="San Antonio, TX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x v="1"/>
    <s v="200k - 1m"/>
    <s v="El Paso, TX-NM"/>
    <n v="80308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x v="1"/>
    <s v="200k - 1m"/>
    <s v="El Paso, TX-NM"/>
    <n v="80308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x v="1"/>
    <s v="200k - 1m"/>
    <s v="El Paso, TX-NM"/>
    <n v="8030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x v="1"/>
    <s v="200k - 1m"/>
    <s v="El Paso, TX-NM"/>
    <n v="80308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x v="1"/>
    <s v="200k - 1m"/>
    <s v="El Paso, TX-NM"/>
    <n v="803086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x v="1"/>
    <s v="200k - 1m"/>
    <s v="El Paso, TX-NM"/>
    <n v="803086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x v="1"/>
    <s v="200k - 1m"/>
    <s v="El Paso, TX-NM"/>
    <n v="803086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x v="3"/>
    <s v="Over 1m"/>
    <s v="Austin, TX"/>
    <n v="136241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x v="3"/>
    <s v="Over 1m"/>
    <s v="Austin, TX"/>
    <n v="136241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x v="0"/>
    <s v="Under 50k"/>
    <s v="TEXAS GOV APP"/>
    <n v="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x v="0"/>
    <s v="Under 50k"/>
    <s v="TEXAS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x v="0"/>
    <s v="Under 50k"/>
    <s v="TEXAS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x v="2"/>
    <s v="50k - 200k"/>
    <s v="Abilene, TX"/>
    <n v="1104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x v="2"/>
    <s v="50k - 200k"/>
    <s v="Abilene, TX"/>
    <n v="11042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x v="2"/>
    <s v="50k - 200k"/>
    <s v="Abilene, TX"/>
    <n v="11042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x v="2"/>
    <s v="50k - 200k"/>
    <s v="Abilene, TX"/>
    <n v="110421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x v="0"/>
    <s v="Under 50k"/>
    <s v="TEXAS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x v="0"/>
    <s v="Under 50k"/>
    <s v="TEXAS GOV APP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x v="0"/>
    <s v="Under 50k"/>
    <s v="TEXAS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x v="0"/>
    <s v="Under 50k"/>
    <s v="TEXAS GOV APP"/>
    <n v="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x v="0"/>
    <s v="Under 50k"/>
    <s v="TEXAS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x v="0"/>
    <s v="Under 50k"/>
    <s v="TEXAS GOV APP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x v="1"/>
    <s v="200k - 1m"/>
    <s v="Denton-Lewisville, TX"/>
    <n v="366174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x v="1"/>
    <s v="200k - 1m"/>
    <s v="Denton-Lewisville, TX"/>
    <n v="366174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x v="1"/>
    <s v="200k - 1m"/>
    <s v="Denton-Lewisville, TX"/>
    <n v="36617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x v="1"/>
    <s v="200k - 1m"/>
    <s v="Denton-Lewisville, TX"/>
    <n v="366174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x v="1"/>
    <s v="200k - 1m"/>
    <s v="Denton-Lewisville, TX"/>
    <n v="366174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x v="1"/>
    <s v="200k - 1m"/>
    <s v="Denton-Lewisville, TX"/>
    <n v="366174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x v="1"/>
    <s v="200k - 1m"/>
    <s v="Denton-Lewisville, TX"/>
    <n v="36617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x v="1"/>
    <s v="200k - 1m"/>
    <s v="Denton-Lewisville, TX"/>
    <n v="366174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x v="1"/>
    <s v="200k - 1m"/>
    <s v="Denton-Lewisville, TX"/>
    <n v="36617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x v="1"/>
    <s v="200k - 1m"/>
    <s v="Denton-Lewisville, TX"/>
    <n v="36617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x v="1"/>
    <s v="200k - 1m"/>
    <s v="Denton-Lewisville, TX"/>
    <n v="36617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x v="1"/>
    <s v="200k - 1m"/>
    <s v="Denton-Lewisville, TX"/>
    <n v="36617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x v="1"/>
    <s v="200k - 1m"/>
    <s v="Denton-Lewisville, TX"/>
    <n v="36617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x v="1"/>
    <s v="200k - 1m"/>
    <s v="Denton-Lewisville, TX"/>
    <n v="366174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x v="1"/>
    <s v="200k - 1m"/>
    <s v="Denton-Lewisville, TX"/>
    <n v="36617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x v="2"/>
    <s v="50k - 200k"/>
    <s v="Odessa, TX"/>
    <n v="12640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x v="2"/>
    <s v="50k - 200k"/>
    <s v="Odessa, TX"/>
    <n v="12640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x v="2"/>
    <s v="50k - 200k"/>
    <s v="Odessa, TX"/>
    <n v="12640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x v="2"/>
    <s v="50k - 200k"/>
    <s v="Odessa, TX"/>
    <n v="12640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x v="2"/>
    <s v="50k - 200k"/>
    <s v="Odessa, TX"/>
    <n v="12640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x v="2"/>
    <s v="50k - 200k"/>
    <s v="Odessa, TX"/>
    <n v="126405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x v="2"/>
    <s v="50k - 200k"/>
    <s v="Odessa, TX"/>
    <n v="12640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x v="3"/>
    <s v="Over 1m"/>
    <s v="Dallas-Fort Worth-Arlington, TX"/>
    <n v="5121892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x v="3"/>
    <s v="Over 1m"/>
    <s v="Dallas-Fort Worth-Arlington, TX"/>
    <n v="5121892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x v="3"/>
    <s v="Over 1m"/>
    <s v="Dallas-Fort Worth-Arlington, TX"/>
    <n v="5121892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x v="3"/>
    <s v="Over 1m"/>
    <s v="Dallas-Fort Worth-Arlington, TX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x v="3"/>
    <s v="Over 1m"/>
    <s v="Dallas-Fort Worth-Arlington, TX"/>
    <n v="512189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x v="3"/>
    <s v="Over 1m"/>
    <s v="Dallas-Fort Worth-Arlington, TX"/>
    <n v="5121892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x v="3"/>
    <s v="Over 1m"/>
    <s v="Dallas-Fort Worth-Arlington, TX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x v="3"/>
    <s v="Over 1m"/>
    <s v="Dallas-Fort Worth-Arlington, TX"/>
    <n v="512189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x v="3"/>
    <s v="Over 1m"/>
    <s v="Dallas-Fort Worth-Arlington, TX"/>
    <n v="5121892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x v="3"/>
    <s v="Over 1m"/>
    <s v="Dallas-Fort Worth-Arlington, TX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x v="3"/>
    <s v="Over 1m"/>
    <s v="Dallas-Fort Worth-Arlington, TX"/>
    <n v="5121892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x v="2"/>
    <s v="50k - 200k"/>
    <s v="Longview, TX"/>
    <n v="98884"/>
    <s v="11100"/>
    <s v="DP"/>
    <s v="DIESEL (PARTICULATE TRAP)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x v="2"/>
    <s v="50k - 200k"/>
    <s v="Longview, TX"/>
    <n v="988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x v="2"/>
    <s v="50k - 200k"/>
    <s v="Longview, TX"/>
    <n v="9888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x v="2"/>
    <s v="50k - 200k"/>
    <s v="Longview, TX"/>
    <n v="9888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x v="2"/>
    <s v="50k - 200k"/>
    <s v="Longview, TX"/>
    <n v="98884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x v="2"/>
    <s v="50k - 200k"/>
    <s v="San Angelo, TX"/>
    <n v="92984"/>
    <s v="11400"/>
    <s v="  "/>
    <m/>
    <s v="N"/>
    <s v="1146"/>
    <s v="MAINTENANCE FACILITY"/>
    <n v="11"/>
    <x v="0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x v="2"/>
    <s v="50k - 200k"/>
    <s v="San Angelo, TX"/>
    <n v="92984"/>
    <s v="11400"/>
    <s v="  "/>
    <m/>
    <s v="N"/>
    <s v="1146"/>
    <s v="MAINTENANCE FACILITY"/>
    <n v="11"/>
    <x v="0"/>
    <s v="46"/>
    <s v="114"/>
    <s v="Lease"/>
    <s v="05"/>
    <s v="Yards &amp; Shops"/>
    <m/>
    <m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x v="2"/>
    <s v="50k - 200k"/>
    <s v="San Angelo, TX"/>
    <n v="929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x v="2"/>
    <s v="50k - 200k"/>
    <s v="San Angelo, TX"/>
    <n v="9298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x v="2"/>
    <s v="50k - 200k"/>
    <s v="San Angelo, TX"/>
    <n v="92984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x v="2"/>
    <s v="50k - 200k"/>
    <s v="San Angelo, TX"/>
    <n v="9298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x v="2"/>
    <s v="50k - 200k"/>
    <s v="San Angelo, TX"/>
    <n v="92984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x v="1"/>
    <s v="200k - 1m"/>
    <s v="Brownsville, TX"/>
    <n v="217585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x v="1"/>
    <s v="200k - 1m"/>
    <s v="Brownsville, TX"/>
    <n v="21758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x v="1"/>
    <s v="200k - 1m"/>
    <s v="Brownsville, TX"/>
    <n v="21758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x v="1"/>
    <s v="200k - 1m"/>
    <s v="Brownsville, TX"/>
    <n v="21758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x v="3"/>
    <s v="Over 1m"/>
    <s v="Dallas-Fort Worth-Arlington, TX"/>
    <n v="5121892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x v="3"/>
    <s v="Over 1m"/>
    <s v="Dallas-Fort Worth-Arlington, TX"/>
    <n v="5121892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x v="3"/>
    <s v="Over 1m"/>
    <s v="Dallas-Fort Worth-Arlington, TX"/>
    <n v="5121892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x v="3"/>
    <s v="Over 1m"/>
    <s v="Dallas-Fort Worth-Arlington, TX"/>
    <n v="5121892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x v="3"/>
    <s v="Over 1m"/>
    <s v="Dallas-Fort Worth-Arlington, TX"/>
    <n v="5121892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x v="3"/>
    <s v="Over 1m"/>
    <s v="Dallas-Fort Worth-Arlington, TX"/>
    <n v="5121892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x v="3"/>
    <s v="Over 1m"/>
    <s v="Dallas-Fort Worth-Arlington, TX"/>
    <n v="5121892"/>
    <s v="12100"/>
    <s v="DF"/>
    <s v="DIESEL"/>
    <s v="N"/>
    <s v="1213"/>
    <s v="FIXED GUIDEWAY"/>
    <n v="12"/>
    <x v="3"/>
    <s v="13"/>
    <s v="121"/>
    <s v="Purchase - Expansion"/>
    <s v="24"/>
    <s v="Commuter Locomotive Diesel"/>
    <s v="Commuter Rail Car Trailer"/>
    <m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x v="3"/>
    <s v="Over 1m"/>
    <s v="Houston, TX"/>
    <n v="4944332"/>
    <s v="11700"/>
    <s v="  "/>
    <m/>
    <s v="N"/>
    <s v="1171"/>
    <s v="BUS OTHER"/>
    <n v="11"/>
    <x v="0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x v="3"/>
    <s v="Over 1m"/>
    <s v="Houston, TX"/>
    <n v="4944332"/>
    <s v="117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x v="3"/>
    <s v="Over 1m"/>
    <s v="Houston, TX"/>
    <n v="4944332"/>
    <s v="117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x v="3"/>
    <s v="Over 1m"/>
    <s v="Houston, TX"/>
    <n v="4944332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x v="3"/>
    <s v="Over 1m"/>
    <s v="Houston, TX"/>
    <n v="4944332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x v="3"/>
    <s v="Over 1m"/>
    <s v="Houston, TX"/>
    <n v="4944332"/>
    <s v="117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x v="3"/>
    <s v="Over 1m"/>
    <s v="Houston, TX"/>
    <n v="4944332"/>
    <s v="117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x v="3"/>
    <s v="Over 1m"/>
    <s v="Houston, TX"/>
    <n v="4944332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x v="3"/>
    <s v="Over 1m"/>
    <s v="Houston, TX"/>
    <n v="4944332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x v="3"/>
    <s v="Over 1m"/>
    <s v="Houston, TX"/>
    <n v="4944332"/>
    <s v="11200"/>
    <s v="  "/>
    <m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x v="3"/>
    <s v="Over 1m"/>
    <s v="Houston, TX"/>
    <n v="4944332"/>
    <s v="11200"/>
    <s v="  "/>
    <m/>
    <s v="N"/>
    <s v="1123"/>
    <s v="BUS OTHER"/>
    <n v="11"/>
    <x v="0"/>
    <s v="23"/>
    <s v="112"/>
    <s v="Construction"/>
    <s v="01"/>
    <s v="Busway"/>
    <m/>
    <m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x v="3"/>
    <s v="Over 1m"/>
    <s v="Houston, TX"/>
    <n v="4944332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x v="3"/>
    <s v="Over 1m"/>
    <s v="Houston, TX"/>
    <n v="4944332"/>
    <s v="11700"/>
    <s v="  "/>
    <m/>
    <s v="N"/>
    <s v="1175"/>
    <s v="BUS OTHER"/>
    <n v="11"/>
    <x v="0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x v="1"/>
    <s v="200k - 1m"/>
    <s v="Denton-Lewisville, TX"/>
    <n v="366174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x v="3"/>
    <s v="Over 1m"/>
    <s v="Houston, TX"/>
    <n v="4944332"/>
    <s v="11300"/>
    <s v="  "/>
    <m/>
    <s v="N"/>
    <s v="1131"/>
    <s v="BUS OTHER"/>
    <n v="11"/>
    <x v="0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x v="3"/>
    <s v="Over 1m"/>
    <s v="Houston, TX"/>
    <n v="4944332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x v="3"/>
    <s v="Over 1m"/>
    <s v="Houston, TX"/>
    <n v="4944332"/>
    <s v="117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x v="3"/>
    <s v="Over 1m"/>
    <s v="Houston, TX"/>
    <n v="4944332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x v="3"/>
    <s v="Over 1m"/>
    <s v="Houston, TX"/>
    <n v="4944332"/>
    <s v="11700"/>
    <s v="  "/>
    <m/>
    <s v="N"/>
    <s v="1175"/>
    <s v="BUS OTHER"/>
    <n v="11"/>
    <x v="0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x v="2"/>
    <s v="50k - 200k"/>
    <s v="Lake Jackson-Angleton, TX"/>
    <n v="74830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x v="1"/>
    <s v="200k - 1m"/>
    <s v="Killeen, TX"/>
    <n v="21763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x v="1"/>
    <s v="200k - 1m"/>
    <s v="Killeen, TX"/>
    <n v="2176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x v="1"/>
    <s v="200k - 1m"/>
    <s v="Denton-Lewisville, TX"/>
    <n v="366174"/>
    <s v="11100"/>
    <s v="GA"/>
    <s v="GASOLINE"/>
    <s v="N"/>
    <s v="1113"/>
    <s v="BUS PURCHASE"/>
    <n v="11"/>
    <x v="0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x v="1"/>
    <s v="200k - 1m"/>
    <s v="El Paso, TX-NM"/>
    <n v="80308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x v="2"/>
    <s v="50k - 200k"/>
    <s v="San Marcos, TX"/>
    <n v="5282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x v="2"/>
    <s v="50k - 200k"/>
    <s v="San Marcos, TX"/>
    <n v="52826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x v="1"/>
    <s v="200k - 1m"/>
    <s v="El Paso, TX-NM"/>
    <n v="80308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x v="3"/>
    <s v="Over 1m"/>
    <s v="San Antonio, TX"/>
    <n v="1758210"/>
    <s v="11300"/>
    <s v="  "/>
    <m/>
    <s v="N"/>
    <s v="1131"/>
    <s v="BUS OTHER"/>
    <n v="11"/>
    <x v="0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x v="3"/>
    <s v="Over 1m"/>
    <s v="San Antonio, TX"/>
    <n v="1758210"/>
    <s v="1130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x v="3"/>
    <s v="Over 1m"/>
    <s v="San Antonio, TX"/>
    <n v="1758210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x v="3"/>
    <s v="Over 1m"/>
    <s v="San Antonio, TX"/>
    <n v="175821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x v="3"/>
    <s v="Over 1m"/>
    <s v="San Antonio, TX"/>
    <n v="1758210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x v="1"/>
    <s v="200k - 1m"/>
    <s v="El Paso, TX-NM"/>
    <n v="803086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x v="1"/>
    <s v="200k - 1m"/>
    <s v="El Paso, TX-NM"/>
    <n v="80308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x v="1"/>
    <s v="200k - 1m"/>
    <s v="Provo-Orem, UT"/>
    <n v="482819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x v="1"/>
    <s v="200k - 1m"/>
    <s v="Provo-Orem, UT"/>
    <n v="482819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x v="1"/>
    <s v="200k - 1m"/>
    <s v="Provo-Orem, UT"/>
    <n v="482819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x v="3"/>
    <s v="Over 1m"/>
    <s v="Salt Lake City-West Valley City, UT"/>
    <n v="102124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x v="3"/>
    <s v="Over 1m"/>
    <s v="Salt Lake City-West Valley City, UT"/>
    <n v="102124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x v="3"/>
    <s v="Over 1m"/>
    <s v="Salt Lake City-West Valley City, UT"/>
    <n v="1021243"/>
    <s v="11100"/>
    <s v="GA"/>
    <s v="GASOLINE"/>
    <s v="N"/>
    <s v="1114"/>
    <s v="BUS OTHER"/>
    <n v="11"/>
    <x v="0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x v="3"/>
    <s v="Over 1m"/>
    <s v="Salt Lake City-West Valley City, UT"/>
    <n v="1021243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x v="3"/>
    <s v="Over 1m"/>
    <s v="Salt Lake City-West Valley City, UT"/>
    <n v="1021243"/>
    <s v="62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x v="3"/>
    <s v="Over 1m"/>
    <s v="Salt Lake City-West Valley City, UT"/>
    <n v="102124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x v="3"/>
    <s v="Over 1m"/>
    <s v="Salt Lake City-West Valley City, UT"/>
    <n v="102124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x v="3"/>
    <s v="Over 1m"/>
    <s v="Salt Lake City-West Valley City, UT"/>
    <n v="1021243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x v="1"/>
    <s v="200k - 1m"/>
    <s v="Provo-Orem, UT"/>
    <n v="4828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x v="1"/>
    <s v="200k - 1m"/>
    <s v="Provo-Orem, UT"/>
    <n v="482819"/>
    <s v="11100"/>
    <s v="GA"/>
    <s v="GASOLINE"/>
    <s v="N"/>
    <s v="1114"/>
    <s v="BUS OTHER"/>
    <n v="11"/>
    <x v="0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x v="1"/>
    <s v="200k - 1m"/>
    <s v="Provo-Orem, UT"/>
    <n v="482819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x v="1"/>
    <s v="200k - 1m"/>
    <s v="Provo-Orem, UT"/>
    <n v="482819"/>
    <s v="62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x v="1"/>
    <s v="200k - 1m"/>
    <s v="Provo-Orem, UT"/>
    <n v="4828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x v="1"/>
    <s v="200k - 1m"/>
    <s v="Provo-Orem, UT"/>
    <n v="482819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x v="1"/>
    <s v="200k - 1m"/>
    <s v="Ogden-Layton, UT"/>
    <n v="54602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x v="1"/>
    <s v="200k - 1m"/>
    <s v="Ogden-Layton, UT"/>
    <n v="546026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x v="1"/>
    <s v="200k - 1m"/>
    <s v="Ogden-Layton, UT"/>
    <n v="546026"/>
    <s v="11100"/>
    <s v="GA"/>
    <s v="GASOLINE"/>
    <s v="N"/>
    <s v="1114"/>
    <s v="BUS OTHER"/>
    <n v="11"/>
    <x v="0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x v="1"/>
    <s v="200k - 1m"/>
    <s v="Ogden-Layton, UT"/>
    <n v="546026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x v="1"/>
    <s v="200k - 1m"/>
    <s v="Ogden-Layton, UT"/>
    <n v="546026"/>
    <s v="62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x v="1"/>
    <s v="200k - 1m"/>
    <s v="Ogden-Layton, UT"/>
    <n v="546026"/>
    <s v="111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x v="1"/>
    <s v="200k - 1m"/>
    <s v="Ogden-Layton, UT"/>
    <n v="54602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x v="1"/>
    <s v="200k - 1m"/>
    <s v="Ogden-Layton, UT"/>
    <n v="546026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x v="0"/>
    <s v="Under 50k"/>
    <s v="UTAH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x v="0"/>
    <s v="Under 50k"/>
    <s v="UTAH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x v="0"/>
    <s v="Under 50k"/>
    <s v="UTAH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x v="0"/>
    <s v="Under 50k"/>
    <s v="UTAH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x v="2"/>
    <s v="50k - 200k"/>
    <s v="Logan, UT"/>
    <n v="9498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x v="2"/>
    <s v="50k - 200k"/>
    <s v="Logan, UT"/>
    <n v="949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x v="2"/>
    <s v="50k - 200k"/>
    <s v="St. George, UT"/>
    <n v="9837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x v="2"/>
    <s v="50k - 200k"/>
    <s v="St. George, UT"/>
    <n v="9837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x v="2"/>
    <s v="50k - 200k"/>
    <s v="St. George, UT"/>
    <n v="983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x v="0"/>
    <s v="Under 50k"/>
    <s v="UTAH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x v="0"/>
    <s v="Under 50k"/>
    <s v="UTAH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x v="0"/>
    <s v="Under 50k"/>
    <s v="UTAH GOV APP"/>
    <n v="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x v="0"/>
    <s v="Under 50k"/>
    <s v="UTAH GOV APP"/>
    <n v="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x v="0"/>
    <s v="Under 50k"/>
    <s v="UTAH GOV APP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x v="0"/>
    <s v="Under 50k"/>
    <s v="UTAH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x v="0"/>
    <s v="Under 50k"/>
    <s v="UTAH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x v="0"/>
    <s v="Under 50k"/>
    <s v="UTAH GOV APP"/>
    <n v="0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x v="0"/>
    <s v="Under 50k"/>
    <s v="UTAH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x v="0"/>
    <s v="Under 50k"/>
    <s v="UTAH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x v="0"/>
    <s v="Under 50k"/>
    <s v="UTAH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x v="0"/>
    <s v="Under 50k"/>
    <s v="UTAH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x v="0"/>
    <s v="Under 50k"/>
    <s v="UTAH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x v="0"/>
    <s v="Under 50k"/>
    <s v="UTAH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x v="0"/>
    <s v="Under 50k"/>
    <s v="UTAH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x v="0"/>
    <s v="Under 50k"/>
    <s v="UTAH GOV APP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x v="0"/>
    <s v="Under 50k"/>
    <s v="UTAH GOV APP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x v="0"/>
    <s v="Under 50k"/>
    <s v="UTAH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x v="0"/>
    <s v="Under 50k"/>
    <s v="UTAH GOV APP"/>
    <n v="0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x v="2"/>
    <s v="50k - 200k"/>
    <s v="Logan, UT"/>
    <n v="9498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x v="3"/>
    <s v="Over 1m"/>
    <s v="Salt Lake City-West Valley City, UT"/>
    <n v="1021243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x v="1"/>
    <s v="200k - 1m"/>
    <s v="Provo-Orem, UT"/>
    <n v="482819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x v="1"/>
    <s v="200k - 1m"/>
    <s v="Ogden-Layton, UT"/>
    <n v="546026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x v="0"/>
    <s v="Under 50k"/>
    <s v="UTAH GOV APP"/>
    <n v="0"/>
    <s v="11400"/>
    <s v="  "/>
    <m/>
    <s v="N"/>
    <s v="1143"/>
    <s v="MAINTENANCE FACILITY"/>
    <n v="11"/>
    <x v="0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x v="0"/>
    <s v="Under 50k"/>
    <s v="UTAH GOV APP"/>
    <n v="0"/>
    <s v="11400"/>
    <s v="  "/>
    <m/>
    <s v="N"/>
    <s v="1143"/>
    <s v="MAINTENANCE FACILITY"/>
    <n v="11"/>
    <x v="0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x v="2"/>
    <s v="50k - 200k"/>
    <s v="St. George, UT"/>
    <n v="9837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x v="2"/>
    <s v="50k - 200k"/>
    <s v="St. George, UT"/>
    <n v="9837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x v="2"/>
    <s v="50k - 200k"/>
    <s v="St. George, UT"/>
    <n v="9837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x v="2"/>
    <s v="50k - 200k"/>
    <s v="St. George, UT"/>
    <n v="9837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x v="2"/>
    <s v="50k - 200k"/>
    <s v="St. George, UT"/>
    <n v="9837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x v="2"/>
    <s v="50k - 200k"/>
    <s v="St. George, UT"/>
    <n v="98370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x v="2"/>
    <s v="50k - 200k"/>
    <s v="St. George, UT"/>
    <n v="983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x v="2"/>
    <s v="50k - 200k"/>
    <s v="St. George, UT"/>
    <n v="983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x v="2"/>
    <s v="50k - 200k"/>
    <s v="St. George, UT"/>
    <n v="983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x v="2"/>
    <s v="50k - 200k"/>
    <s v="St. George, UT"/>
    <n v="983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x v="2"/>
    <s v="50k - 200k"/>
    <s v="St. George, UT"/>
    <n v="983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x v="2"/>
    <s v="50k - 200k"/>
    <s v="St. George, UT"/>
    <n v="9837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x v="2"/>
    <s v="50k - 200k"/>
    <s v="Logan, UT"/>
    <n v="94983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x v="2"/>
    <s v="50k - 200k"/>
    <s v="Logan, UT"/>
    <n v="94983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x v="2"/>
    <s v="50k - 200k"/>
    <s v="Logan, UT"/>
    <n v="94983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x v="2"/>
    <s v="50k - 200k"/>
    <s v="Logan, UT"/>
    <n v="949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x v="2"/>
    <s v="50k - 200k"/>
    <s v="Logan, UT"/>
    <n v="949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x v="2"/>
    <s v="50k - 200k"/>
    <s v="Logan, UT"/>
    <n v="94983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x v="3"/>
    <s v="Over 1m"/>
    <s v="Salt Lake City-West Valley City, UT"/>
    <n v="102124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x v="1"/>
    <s v="200k - 1m"/>
    <s v="Provo-Orem, UT"/>
    <n v="4828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x v="1"/>
    <s v="200k - 1m"/>
    <s v="Ogden-Layton, UT"/>
    <n v="54602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x v="3"/>
    <s v="Over 1m"/>
    <s v="Salt Lake City-West Valley City, UT"/>
    <n v="102124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x v="1"/>
    <s v="200k - 1m"/>
    <s v="Provo-Orem, UT"/>
    <n v="482819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x v="1"/>
    <s v="200k - 1m"/>
    <s v="Ogden-Layton, UT"/>
    <n v="54602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x v="3"/>
    <s v="Over 1m"/>
    <s v="Salt Lake City-West Valley City, UT"/>
    <n v="1021243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x v="1"/>
    <s v="200k - 1m"/>
    <s v="Provo-Orem, UT"/>
    <n v="482819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x v="1"/>
    <s v="200k - 1m"/>
    <s v="Ogden-Layton, UT"/>
    <n v="546026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x v="3"/>
    <s v="Over 1m"/>
    <s v="Salt Lake City-West Valley City, UT"/>
    <n v="1021243"/>
    <s v="12900"/>
    <s v="  "/>
    <m/>
    <s v="N"/>
    <s v="1292"/>
    <s v="FIXED GUIDEWAY"/>
    <n v="12"/>
    <x v="3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x v="1"/>
    <s v="200k - 1m"/>
    <s v="Provo-Orem, UT"/>
    <n v="482819"/>
    <s v="12900"/>
    <s v="  "/>
    <m/>
    <s v="N"/>
    <s v="1292"/>
    <s v="FIXED GUIDEWAY"/>
    <n v="12"/>
    <x v="3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x v="1"/>
    <s v="200k - 1m"/>
    <s v="Ogden-Layton, UT"/>
    <n v="546026"/>
    <s v="12900"/>
    <s v="  "/>
    <m/>
    <s v="N"/>
    <s v="1292"/>
    <s v="FIXED GUIDEWAY"/>
    <n v="12"/>
    <x v="3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x v="3"/>
    <s v="Over 1m"/>
    <s v="Salt Lake City-West Valley City, UT"/>
    <n v="102124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x v="1"/>
    <s v="200k - 1m"/>
    <s v="Provo-Orem, UT"/>
    <n v="482819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x v="1"/>
    <s v="200k - 1m"/>
    <s v="Ogden-Layton, UT"/>
    <n v="546026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x v="3"/>
    <s v="Over 1m"/>
    <s v="Salt Lake City-West Valley City, UT"/>
    <n v="1021243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x v="1"/>
    <s v="200k - 1m"/>
    <s v="Provo-Orem, UT"/>
    <n v="4828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x v="1"/>
    <s v="200k - 1m"/>
    <s v="Ogden-Layton, UT"/>
    <n v="546026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x v="3"/>
    <s v="Over 1m"/>
    <s v="Salt Lake City-West Valley City, UT"/>
    <n v="102124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x v="1"/>
    <s v="200k - 1m"/>
    <s v="Provo-Orem, UT"/>
    <n v="4828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x v="1"/>
    <s v="200k - 1m"/>
    <s v="Ogden-Layton, UT"/>
    <n v="54602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x v="3"/>
    <s v="Over 1m"/>
    <s v="Salt Lake City-West Valley City, UT"/>
    <n v="102124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x v="1"/>
    <s v="200k - 1m"/>
    <s v="Provo-Orem, UT"/>
    <n v="4828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x v="1"/>
    <s v="200k - 1m"/>
    <s v="Ogden-Layton, UT"/>
    <n v="54602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x v="3"/>
    <s v="Over 1m"/>
    <s v="Salt Lake City-West Valley City, UT"/>
    <n v="102124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x v="1"/>
    <s v="200k - 1m"/>
    <s v="Provo-Orem, UT"/>
    <n v="4828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x v="1"/>
    <s v="200k - 1m"/>
    <s v="Ogden-Layton, UT"/>
    <n v="54602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x v="3"/>
    <s v="Over 1m"/>
    <s v="Salt Lake City-West Valley City, UT"/>
    <n v="102124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x v="1"/>
    <s v="200k - 1m"/>
    <s v="Provo-Orem, UT"/>
    <n v="4828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x v="1"/>
    <s v="200k - 1m"/>
    <s v="Provo-Orem, UT"/>
    <n v="4828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x v="1"/>
    <s v="200k - 1m"/>
    <s v="Ogden-Layton, UT"/>
    <n v="54602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x v="0"/>
    <s v="Under 50k"/>
    <s v="VIRGINIA GOV APP"/>
    <n v="0"/>
    <s v="510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x v="3"/>
    <s v="Over 1m"/>
    <s v="Washington, DC-VA-MD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x v="3"/>
    <s v="Over 1m"/>
    <s v="Washington, DC-VA-MD"/>
    <n v="4586770"/>
    <s v="14070"/>
    <s v="EP"/>
    <s v="ELECTRIC TRACKLESS TROLLEY"/>
    <s v="N"/>
    <s v="1311"/>
    <s v="NEW STARTS"/>
    <n v="13"/>
    <x v="5"/>
    <s v="11"/>
    <s v="131"/>
    <s v="Engineering and Design"/>
    <s v="21"/>
    <s v="Heavy Rail Cars"/>
    <s v="Heavy Rail Cars"/>
    <m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x v="3"/>
    <s v="Over 1m"/>
    <s v="Washington, DC-VA-MD"/>
    <n v="4586770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x v="3"/>
    <s v="Over 1m"/>
    <s v="Washington, DC-VA-MD"/>
    <n v="4586770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x v="3"/>
    <s v="Over 1m"/>
    <s v="Washington, DC-VA-MD"/>
    <n v="4586770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x v="3"/>
    <s v="Over 1m"/>
    <s v="Washington, DC-VA-MD"/>
    <n v="458677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x v="3"/>
    <s v="Over 1m"/>
    <s v="Washington, DC-VA-MD"/>
    <n v="4586770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x v="3"/>
    <s v="Over 1m"/>
    <s v="Washington, DC-VA-MD"/>
    <n v="4586770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x v="3"/>
    <s v="Over 1m"/>
    <s v="Washington, DC-VA-MD"/>
    <n v="458677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x v="3"/>
    <s v="Over 1m"/>
    <s v="Washington, DC-VA-MD"/>
    <n v="4586770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x v="3"/>
    <s v="Over 1m"/>
    <s v="Washington, DC-VA-MD"/>
    <n v="4586770"/>
    <s v="141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x v="3"/>
    <s v="Over 1m"/>
    <s v="Virginia Beach, VA"/>
    <n v="1439666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x v="3"/>
    <s v="Over 1m"/>
    <s v="Virginia Beach, VA"/>
    <n v="1439666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x v="3"/>
    <s v="Over 1m"/>
    <s v="Virginia Beach, VA"/>
    <n v="1439666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x v="3"/>
    <s v="Over 1m"/>
    <s v="Virginia Beach, VA"/>
    <n v="1439666"/>
    <s v="12400"/>
    <s v="  "/>
    <m/>
    <s v="N"/>
    <s v="1244"/>
    <s v="FIXED GUIDEWAY"/>
    <n v="12"/>
    <x v="3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x v="3"/>
    <s v="Over 1m"/>
    <s v="Virginia Beach, VA"/>
    <n v="1439666"/>
    <s v="11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x v="3"/>
    <s v="Over 1m"/>
    <s v="Virginia Beach, VA"/>
    <n v="1439666"/>
    <s v="12300"/>
    <s v="  "/>
    <m/>
    <s v="N"/>
    <s v="1232"/>
    <s v="FIXED GUIDEWAY"/>
    <n v="12"/>
    <x v="3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x v="3"/>
    <s v="Over 1m"/>
    <s v="Virginia Beach, VA"/>
    <n v="1439666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x v="0"/>
    <s v="Under 50k"/>
    <s v="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x v="0"/>
    <s v="Under 50k"/>
    <s v="VIRGINI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x v="0"/>
    <s v="Under 50k"/>
    <s v="VIRGINIA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x v="0"/>
    <s v="Under 50k"/>
    <s v="VIRGI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x v="3"/>
    <s v="Over 1m"/>
    <s v="Virginia Beach, VA"/>
    <n v="143966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x v="3"/>
    <s v="Over 1m"/>
    <s v="Virginia Beach, VA"/>
    <n v="143966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x v="3"/>
    <s v="Over 1m"/>
    <s v="Virginia Beach, VA"/>
    <n v="143966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x v="3"/>
    <s v="Over 1m"/>
    <s v="Virginia Beach, VA"/>
    <n v="143966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x v="1"/>
    <s v="200k - 1m"/>
    <s v="Richmond, VA"/>
    <n v="95355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x v="1"/>
    <s v="200k - 1m"/>
    <s v="Richmond, VA"/>
    <n v="95355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x v="1"/>
    <s v="200k - 1m"/>
    <s v="Richmond, VA"/>
    <n v="95355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x v="1"/>
    <s v="200k - 1m"/>
    <s v="Richmond, VA"/>
    <n v="95355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x v="1"/>
    <s v="200k - 1m"/>
    <s v="Roanoke, VA"/>
    <n v="21011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x v="1"/>
    <s v="200k - 1m"/>
    <s v="Roanoke, VA"/>
    <n v="2101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x v="2"/>
    <s v="50k - 200k"/>
    <s v="Lynchburg, VA"/>
    <n v="11663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x v="2"/>
    <s v="50k - 200k"/>
    <s v="Lynchburg, VA"/>
    <n v="11663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x v="2"/>
    <s v="50k - 200k"/>
    <s v="Lynchburg, VA"/>
    <n v="11663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x v="2"/>
    <s v="50k - 200k"/>
    <s v="Charlottesville, VA"/>
    <n v="923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x v="2"/>
    <s v="50k - 200k"/>
    <s v="Fredericksburg, VA"/>
    <n v="14123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x v="2"/>
    <s v="50k - 200k"/>
    <s v="Fredericksburg, VA"/>
    <n v="141238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x v="2"/>
    <s v="50k - 200k"/>
    <s v="Blacksburg, VA"/>
    <n v="8854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x v="2"/>
    <s v="50k - 200k"/>
    <s v="Blacksburg, VA"/>
    <n v="8854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x v="2"/>
    <s v="50k - 200k"/>
    <s v="Winchester, VA"/>
    <n v="6944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x v="2"/>
    <s v="50k - 200k"/>
    <s v="Harrisonburg, VA"/>
    <n v="6678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x v="2"/>
    <s v="50k - 200k"/>
    <s v="Staunton-Waynesboro, VA"/>
    <n v="5661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x v="0"/>
    <s v="Under 50k"/>
    <s v="VIRGINI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x v="0"/>
    <s v="Under 50k"/>
    <s v="VIRGINIA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x v="0"/>
    <s v="Under 50k"/>
    <s v="VIRGINIA GOV APP"/>
    <n v="0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x v="0"/>
    <s v="Under 50k"/>
    <s v="VIRGINIA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x v="0"/>
    <s v="Under 50k"/>
    <s v="VIRGINIA GOV APP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x v="0"/>
    <s v="Under 50k"/>
    <s v="VIRGINIA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x v="0"/>
    <s v="Under 50k"/>
    <s v="VIRGINIA GOV APP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x v="0"/>
    <s v="Under 50k"/>
    <s v="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x v="0"/>
    <s v="Under 50k"/>
    <s v="VIRGINI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x v="0"/>
    <s v="Under 50k"/>
    <s v="VIRGINIA GOV APP"/>
    <n v="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x v="0"/>
    <s v="Under 50k"/>
    <s v="VIRGINI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x v="0"/>
    <s v="Under 50k"/>
    <s v="VIRGINIA GOV APP"/>
    <n v="0"/>
    <s v="11100"/>
    <s v="GA"/>
    <s v="GASOLINE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x v="0"/>
    <s v="Under 50k"/>
    <s v="VIRGINIA GOV APP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s v="VIRGINIA GOV APP"/>
    <n v="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s v="VIRGINIA GOV APP"/>
    <n v="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x v="0"/>
    <s v="Under 50k"/>
    <s v="VIRGINIA GOV APP"/>
    <n v="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x v="0"/>
    <s v="Under 50k"/>
    <s v="VIRGINIA GOV APP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x v="0"/>
    <s v="Under 50k"/>
    <s v="VIRGINI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x v="0"/>
    <s v="Under 50k"/>
    <s v="VIRGI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x v="0"/>
    <s v="Under 50k"/>
    <s v="VIRGI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x v="0"/>
    <s v="Under 50k"/>
    <s v="VIRGINI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x v="0"/>
    <s v="Under 50k"/>
    <s v="VIRGINIA GOV APP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x v="0"/>
    <s v="Under 50k"/>
    <s v="VIRGINIA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x v="0"/>
    <s v="Under 50k"/>
    <s v="VIRGINIA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x v="0"/>
    <s v="Under 50k"/>
    <s v="VIRGINIA GOV APP"/>
    <n v="0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x v="0"/>
    <s v="Under 50k"/>
    <s v="VIRGINIA GOV APP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x v="0"/>
    <s v="Under 50k"/>
    <s v="VIRGINIA GOV APP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x v="0"/>
    <s v="Under 50k"/>
    <s v="VIRGINIA GOV APP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x v="0"/>
    <s v="Under 50k"/>
    <s v="VIRGINIA GOV APP"/>
    <n v="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x v="0"/>
    <s v="Under 50k"/>
    <s v="VIRGINIA GOV APP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x v="0"/>
    <s v="Under 50k"/>
    <s v="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x v="0"/>
    <s v="Under 50k"/>
    <s v="VIRGINIA GOV APP"/>
    <n v="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x v="0"/>
    <s v="Under 50k"/>
    <s v="VIRGINIA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x v="0"/>
    <s v="Under 50k"/>
    <s v="VIRGINIA GOV APP"/>
    <n v="0"/>
    <s v="11100"/>
    <s v="GA"/>
    <s v="GASOLINE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x v="0"/>
    <s v="Under 50k"/>
    <s v="VIRGINIA GOV APP"/>
    <n v="0"/>
    <s v="11100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x v="0"/>
    <s v="Under 50k"/>
    <s v="VIRGINIA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x v="0"/>
    <s v="Under 50k"/>
    <s v="VIRGINIA GOV APP"/>
    <n v="0"/>
    <s v="11100"/>
    <s v="GA"/>
    <s v="GASOLINE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x v="0"/>
    <s v="Under 50k"/>
    <s v="VIRGINIA GOV APP"/>
    <n v="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x v="0"/>
    <s v="Under 50k"/>
    <s v="VIRGINIA GOV APP"/>
    <n v="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x v="0"/>
    <s v="Under 50k"/>
    <s v="VIRGINIA GOV APP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x v="0"/>
    <s v="Under 50k"/>
    <s v="VIRGINIA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x v="0"/>
    <s v="Under 50k"/>
    <s v="VIRGINI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x v="0"/>
    <s v="Under 50k"/>
    <s v="VIRGINI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x v="0"/>
    <s v="Under 50k"/>
    <s v="VIRGINIA GOV APP"/>
    <n v="0"/>
    <s v="648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x v="0"/>
    <s v="Under 50k"/>
    <s v="VIRGINIA GOV APP"/>
    <n v="0"/>
    <s v="648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x v="0"/>
    <s v="Under 50k"/>
    <s v="VIRGINIA GOV APP"/>
    <n v="0"/>
    <s v="648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x v="0"/>
    <s v="Under 50k"/>
    <s v="VIRGINIA GOV APP"/>
    <n v="0"/>
    <s v="648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x v="0"/>
    <s v="Under 50k"/>
    <s v="VIRGINIA GOV APP"/>
    <n v="0"/>
    <s v="648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x v="0"/>
    <s v="Under 50k"/>
    <s v="VIRGINIA GOV APP"/>
    <n v="0"/>
    <s v="648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x v="0"/>
    <s v="Under 50k"/>
    <s v="VIRGINIA GOV APP"/>
    <n v="0"/>
    <s v="648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x v="0"/>
    <s v="Under 50k"/>
    <s v="VIRGINIA GOV APP"/>
    <n v="0"/>
    <s v="648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x v="0"/>
    <s v="Under 50k"/>
    <s v="VIRGINIA GOV APP"/>
    <n v="0"/>
    <s v="648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x v="1"/>
    <s v="200k - 1m"/>
    <s v="Roanoke, VA"/>
    <n v="210111"/>
    <s v="441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x v="1"/>
    <s v="200k - 1m"/>
    <s v="Roanoke, VA"/>
    <n v="210111"/>
    <s v="4416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x v="1"/>
    <s v="200k - 1m"/>
    <s v="Roanoke, VA"/>
    <n v="210111"/>
    <s v="44110"/>
    <s v="  "/>
    <m/>
    <s v="N"/>
    <s v="7010"/>
    <s v="UNIVERSITY RESEARCH"/>
    <n v="70"/>
    <x v="10"/>
    <s v="10"/>
    <s v="701"/>
    <s v="University Research"/>
    <s v="00"/>
    <s v="University Research"/>
    <m/>
    <m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x v="1"/>
    <s v="200k - 1m"/>
    <s v="Roanoke, VA"/>
    <n v="210111"/>
    <s v="44110"/>
    <s v="  "/>
    <m/>
    <s v="N"/>
    <s v="7030"/>
    <s v="UNIVERSITY RESEARCH"/>
    <n v="70"/>
    <x v="10"/>
    <s v="30"/>
    <s v="703"/>
    <s v="University Research"/>
    <s v="00"/>
    <s v="University Research"/>
    <m/>
    <m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x v="1"/>
    <s v="200k - 1m"/>
    <s v="Roanoke, VA"/>
    <n v="210111"/>
    <s v="44100"/>
    <s v="  "/>
    <m/>
    <s v="N"/>
    <s v="7080"/>
    <s v="UNIVERSITY RESEARCH"/>
    <n v="70"/>
    <x v="10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x v="1"/>
    <s v="200k - 1m"/>
    <s v="Roanoke, VA"/>
    <n v="210111"/>
    <s v="44110"/>
    <s v="  "/>
    <m/>
    <s v="N"/>
    <s v="7080"/>
    <s v="UNIVERSITY RESEARCH"/>
    <n v="70"/>
    <x v="10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x v="0"/>
    <s v="Under 50k"/>
    <s v="VIRGINIA GOV APP"/>
    <n v="0"/>
    <s v="571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x v="0"/>
    <s v="Under 50k"/>
    <s v="VIRGINIA GOV APP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x v="0"/>
    <s v="Under 50k"/>
    <s v="VIRGINIA GOV APP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x v="0"/>
    <s v="Under 50k"/>
    <s v="VIRGINIA GOV APP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x v="0"/>
    <s v="Under 50k"/>
    <s v="VIRGINIA GOV APP"/>
    <n v="0"/>
    <s v="51000"/>
    <s v="  "/>
    <m/>
    <s v="N"/>
    <s v="5102"/>
    <s v="OVERSIGHT REVIEWS"/>
    <n v="51"/>
    <x v="7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s v="VIRGINIA GOV APP"/>
    <n v="0"/>
    <s v="62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s v="VIRGINIA GOV APP"/>
    <n v="0"/>
    <s v="62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s v="VIRGINIA GOV APP"/>
    <n v="0"/>
    <s v="62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x v="0"/>
    <s v="Under 50k"/>
    <s v="VIRGINIA GOV APP"/>
    <n v="0"/>
    <s v="62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x v="0"/>
    <s v="Under 50k"/>
    <s v="VIRGINIA GOV APP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s v="Washington, DC-VA-MD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s v="Washington, DC-VA-MD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x v="3"/>
    <s v="Over 1m"/>
    <s v="Washington, DC-VA-MD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x v="0"/>
    <s v="Under 50k"/>
    <s v="VIRGINIA GOV APP"/>
    <n v="0"/>
    <s v="62000"/>
    <s v="  "/>
    <m/>
    <s v="N"/>
    <s v="5553"/>
    <s v="RESEARCH"/>
    <n v="55"/>
    <x v="6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x v="0"/>
    <s v="Under 50k"/>
    <s v="VIRGINIA GOV APP"/>
    <n v="0"/>
    <s v="51000"/>
    <s v="  "/>
    <m/>
    <s v="N"/>
    <s v="5102"/>
    <s v="OVERSIGHT REVIEWS"/>
    <n v="51"/>
    <x v="7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x v="0"/>
    <s v="Under 50k"/>
    <s v="VIRGINIA GOV APP"/>
    <n v="0"/>
    <s v="51000"/>
    <s v="  "/>
    <m/>
    <s v="N"/>
    <s v="5102"/>
    <s v="OVERSIGHT REVIEWS"/>
    <n v="51"/>
    <x v="7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x v="0"/>
    <s v="Under 50k"/>
    <s v="VIRGINIA GOV APP"/>
    <n v="0"/>
    <s v="62000"/>
    <s v="  "/>
    <m/>
    <s v="N"/>
    <s v="5553"/>
    <s v="RESEARCH"/>
    <n v="55"/>
    <x v="6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x v="3"/>
    <s v="Over 1m"/>
    <s v="Washington, DC-VA-MD"/>
    <n v="4586770"/>
    <s v="51000"/>
    <s v="  "/>
    <m/>
    <s v="N"/>
    <s v="5553"/>
    <s v="RESEARCH"/>
    <n v="55"/>
    <x v="6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x v="0"/>
    <s v="Under 50k"/>
    <s v="VIRGINIA GOV APP"/>
    <n v="0"/>
    <s v="62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x v="0"/>
    <s v="Under 50k"/>
    <s v="VIRGINIA GOV APP"/>
    <n v="0"/>
    <s v="571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x v="0"/>
    <s v="Under 50k"/>
    <s v="VIRGINIA GOV APP"/>
    <n v="0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x v="0"/>
    <s v="Under 50k"/>
    <s v="VIRGINIA GOV APP"/>
    <n v="0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x v="0"/>
    <s v="Under 50k"/>
    <s v="VIRGINIA GOV APP"/>
    <n v="0"/>
    <s v="51000"/>
    <s v="  "/>
    <m/>
    <s v="N"/>
    <s v="5104"/>
    <s v="OVERSIGHT REVIEWS"/>
    <n v="51"/>
    <x v="7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x v="0"/>
    <s v="Under 50k"/>
    <s v="MARYLAND GOV APP"/>
    <n v="0"/>
    <s v="51000"/>
    <s v="  "/>
    <m/>
    <s v="N"/>
    <s v="5104"/>
    <s v="OVERSIGHT REVIEWS"/>
    <n v="51"/>
    <x v="7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x v="0"/>
    <s v="Under 50k"/>
    <s v="VIRGINIA GOV APP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x v="0"/>
    <s v="Under 50k"/>
    <s v="VIRGINIA GOV APP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x v="0"/>
    <s v="Under 50k"/>
    <s v="VIRGINIA GOV APP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x v="0"/>
    <s v="Under 50k"/>
    <s v="VIRGINIA GOV APP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x v="0"/>
    <s v="Under 50k"/>
    <s v="VIRGINIA GOV APP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x v="0"/>
    <s v="Under 50k"/>
    <s v="VIRGINIA GOV APP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x v="0"/>
    <s v="Under 50k"/>
    <s v="VIRGINIA GOV APP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x v="0"/>
    <s v="Under 50k"/>
    <s v="VIRGINIA GOV APP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x v="0"/>
    <s v="Under 50k"/>
    <s v="VIRGINIA GOV APP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x v="0"/>
    <s v="Under 50k"/>
    <s v="VIRGINIA GOV APP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x v="0"/>
    <s v="Under 50k"/>
    <s v="VIRGINIA GOV APP"/>
    <n v="0"/>
    <s v="571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x v="0"/>
    <s v="Under 50k"/>
    <s v="VIRGINIA GOV APP"/>
    <n v="0"/>
    <s v="571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x v="0"/>
    <s v="Under 50k"/>
    <s v="VIRGINIA GOV APP"/>
    <n v="0"/>
    <s v="57100"/>
    <s v="  "/>
    <m/>
    <s v="N"/>
    <s v="7410"/>
    <s v="STATE SAFETY OVERSIGHT"/>
    <n v="74"/>
    <x v="8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x v="0"/>
    <s v="Under 50k"/>
    <s v="VIRGINIA GOV APP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x v="0"/>
    <s v="Under 50k"/>
    <s v="VIRGINIA GOV APP"/>
    <n v="0"/>
    <s v="57100"/>
    <s v="  "/>
    <m/>
    <s v="N"/>
    <s v="7410"/>
    <s v="STATE SAFETY OVERSIGHT"/>
    <n v="74"/>
    <x v="8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x v="0"/>
    <s v="Under 50k"/>
    <s v="VIRGINIA GOV APP"/>
    <n v="0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x v="0"/>
    <s v="Under 50k"/>
    <s v="MARYLAND GOV APP"/>
    <n v="0"/>
    <s v="51000"/>
    <s v="  "/>
    <m/>
    <s v="N"/>
    <s v="5104"/>
    <s v="OVERSIGHT REVIEWS"/>
    <n v="51"/>
    <x v="7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x v="0"/>
    <s v="Under 50k"/>
    <s v="VIRGINIA GOV APP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x v="0"/>
    <s v="Under 50k"/>
    <s v="VIRGINIA GOV APP"/>
    <n v="0"/>
    <s v="571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x v="0"/>
    <s v="Under 50k"/>
    <s v="MARYLAND GOV APP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x v="0"/>
    <s v="Under 50k"/>
    <s v="VIRGINIA GOV APP"/>
    <n v="0"/>
    <s v="51000"/>
    <s v="  "/>
    <m/>
    <s v="N"/>
    <s v="5104"/>
    <s v="OVERSIGHT REVIEWS"/>
    <n v="51"/>
    <x v="7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x v="0"/>
    <s v="Under 50k"/>
    <s v="VIRGINIA GOV APP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x v="0"/>
    <s v="Under 50k"/>
    <s v="VIRGINIA GOV APP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x v="0"/>
    <s v="Under 50k"/>
    <s v="VIRGINIA GOV APP"/>
    <n v="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x v="2"/>
    <s v="50k - 200k"/>
    <s v="Lynchburg, VA"/>
    <n v="116636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x v="3"/>
    <s v="Over 1m"/>
    <s v="Virginia Beach, VA"/>
    <n v="143966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x v="3"/>
    <s v="Over 1m"/>
    <s v="Virginia Beach, VA"/>
    <n v="143966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x v="3"/>
    <s v="Over 1m"/>
    <s v="Virginia Beach, VA"/>
    <n v="1439666"/>
    <s v="11100"/>
    <s v="DF"/>
    <s v="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x v="3"/>
    <s v="Over 1m"/>
    <s v="Virginia Beach, VA"/>
    <n v="1439666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x v="1"/>
    <s v="200k - 1m"/>
    <s v="Richmond, VA"/>
    <n v="95355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x v="1"/>
    <s v="200k - 1m"/>
    <s v="Richmond, VA"/>
    <n v="95355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x v="1"/>
    <s v="200k - 1m"/>
    <s v="Richmond, VA"/>
    <n v="953556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x v="1"/>
    <s v="200k - 1m"/>
    <s v="Richmond, VA"/>
    <n v="95355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x v="1"/>
    <s v="200k - 1m"/>
    <s v="Richmond, VA"/>
    <n v="953556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x v="1"/>
    <s v="200k - 1m"/>
    <s v="Richmond, VA"/>
    <n v="953556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x v="1"/>
    <s v="200k - 1m"/>
    <s v="Richmond, VA"/>
    <n v="953556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x v="1"/>
    <s v="200k - 1m"/>
    <s v="Roanoke, VA"/>
    <n v="21011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x v="1"/>
    <s v="200k - 1m"/>
    <s v="Roanoke, VA"/>
    <n v="21011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x v="1"/>
    <s v="200k - 1m"/>
    <s v="Roanoke, VA"/>
    <n v="21011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x v="1"/>
    <s v="200k - 1m"/>
    <s v="Roanoke, VA"/>
    <n v="210111"/>
    <s v="11600"/>
    <s v="  "/>
    <m/>
    <s v="N"/>
    <s v="1164"/>
    <s v="BUS OTHER"/>
    <n v="11"/>
    <x v="0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x v="0"/>
    <s v="Under 50k"/>
    <s v="VIRGINIA GOV APP"/>
    <n v="0"/>
    <s v="11100"/>
    <s v="DF"/>
    <s v="DIESEL"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s v="VIRGINIA GOV APP"/>
    <n v="0"/>
    <s v="111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x v="0"/>
    <s v="Under 50k"/>
    <s v="VIRGINIA GOV APP"/>
    <n v="0"/>
    <s v="11100"/>
    <s v="DF"/>
    <s v="DIESEL"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s v="VIRGINIA GOV APP"/>
    <n v="0"/>
    <s v="111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x v="0"/>
    <s v="Under 50k"/>
    <s v="VIRGINIA GOV APP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x v="3"/>
    <s v="Over 1m"/>
    <s v="Virginia Beach, VA"/>
    <n v="143966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x v="3"/>
    <s v="Over 1m"/>
    <s v="Virginia Beach, VA"/>
    <n v="143966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x v="3"/>
    <s v="Over 1m"/>
    <s v="Virginia Beach, VA"/>
    <n v="1439666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x v="3"/>
    <s v="Over 1m"/>
    <s v="Virginia Beach, VA"/>
    <n v="1439666"/>
    <s v="11100"/>
    <s v="DF"/>
    <s v="DIESEL"/>
    <s v="N"/>
    <s v="1113"/>
    <s v="BUS PURCHASE"/>
    <n v="11"/>
    <x v="0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x v="3"/>
    <s v="Over 1m"/>
    <s v="Virginia Beach, VA"/>
    <n v="1439666"/>
    <s v="11100"/>
    <s v="DF"/>
    <s v="DIESEL"/>
    <s v="N"/>
    <s v="1114"/>
    <s v="BUS OTHER"/>
    <n v="11"/>
    <x v="0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x v="3"/>
    <s v="Over 1m"/>
    <s v="Virginia Beach, VA"/>
    <n v="1439666"/>
    <s v="11100"/>
    <s v="DF"/>
    <s v="DIESEL"/>
    <s v="N"/>
    <s v="1113"/>
    <s v="BUS PURCHASE"/>
    <n v="11"/>
    <x v="0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x v="3"/>
    <s v="Over 1m"/>
    <s v="Virginia Beach, VA"/>
    <n v="1439666"/>
    <s v="11100"/>
    <s v="DF"/>
    <s v="DIESEL"/>
    <s v="N"/>
    <s v="1114"/>
    <s v="BUS OTHER"/>
    <n v="11"/>
    <x v="0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x v="1"/>
    <s v="200k - 1m"/>
    <s v="Richmond, VA"/>
    <n v="953556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x v="1"/>
    <s v="200k - 1m"/>
    <s v="Richmond, VA"/>
    <n v="953556"/>
    <s v="117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x v="1"/>
    <s v="200k - 1m"/>
    <s v="Richmond, VA"/>
    <n v="953556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x v="1"/>
    <s v="200k - 1m"/>
    <s v="Richmond, VA"/>
    <n v="953556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x v="0"/>
    <s v="Under 50k"/>
    <s v="VIRGINIA GOV APP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x v="0"/>
    <s v="Under 50k"/>
    <s v="VIRGINIA GOV APP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x v="0"/>
    <s v="Under 50k"/>
    <s v="VIRGINIA GOV APP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x v="0"/>
    <s v="Under 50k"/>
    <s v="VIRGINIA GOV APP"/>
    <n v="0"/>
    <s v="4418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x v="0"/>
    <s v="Under 50k"/>
    <s v="VIRGINIA GOV APP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x v="0"/>
    <s v="Under 50k"/>
    <s v="VIRGINIA GOV APP"/>
    <n v="0"/>
    <s v="4418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x v="0"/>
    <s v="Under 50k"/>
    <s v="VIRGINIA GOV APP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x v="0"/>
    <s v="Under 50k"/>
    <s v="VIRGINIA GOV APP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x v="0"/>
    <s v="Under 50k"/>
    <s v="VIRGINIA GOV APP"/>
    <n v="0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x v="0"/>
    <s v="Under 50k"/>
    <s v="VIRGINIA GOV APP"/>
    <n v="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x v="0"/>
    <s v="Under 50k"/>
    <s v="VIRGINIA GOV APP"/>
    <n v="0"/>
    <s v="442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x v="0"/>
    <s v="Under 50k"/>
    <s v="VIRGINIA GOV APP"/>
    <n v="0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x v="0"/>
    <s v="Under 50k"/>
    <s v="VIRGINIA GOV APP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x v="3"/>
    <s v="Over 1m"/>
    <s v="Virginia Beach, VA"/>
    <n v="143966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x v="3"/>
    <s v="Over 1m"/>
    <s v="Virginia Beach, VA"/>
    <n v="143966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x v="3"/>
    <s v="Over 1m"/>
    <s v="Virginia Beach, VA"/>
    <n v="1439666"/>
    <s v="11100"/>
    <s v="DF"/>
    <s v="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x v="3"/>
    <s v="Over 1m"/>
    <s v="Virginia Beach, VA"/>
    <n v="1439666"/>
    <s v="11100"/>
    <s v="DF"/>
    <s v="DIESEL"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x v="3"/>
    <s v="Over 1m"/>
    <s v="Virginia Beach, VA"/>
    <n v="143966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x v="3"/>
    <s v="Over 1m"/>
    <s v="Virginia Beach, VA"/>
    <n v="143966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x v="3"/>
    <s v="Over 1m"/>
    <s v="Virginia Beach, VA"/>
    <n v="143966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x v="1"/>
    <s v="200k - 1m"/>
    <s v="Roanoke, VA"/>
    <n v="21011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x v="1"/>
    <s v="200k - 1m"/>
    <s v="Roanoke, VA"/>
    <n v="21011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x v="1"/>
    <s v="200k - 1m"/>
    <s v="Roanoke, VA"/>
    <n v="210111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x v="1"/>
    <s v="200k - 1m"/>
    <s v="Roanoke, VA"/>
    <n v="210111"/>
    <s v="11900"/>
    <s v="  "/>
    <m/>
    <s v="N"/>
    <s v="1194"/>
    <s v="BUS OTHER"/>
    <n v="11"/>
    <x v="0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x v="1"/>
    <s v="200k - 1m"/>
    <s v="Roanoke, VA"/>
    <n v="21011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x v="1"/>
    <s v="200k - 1m"/>
    <s v="Roanoke, VA"/>
    <n v="21011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x v="2"/>
    <s v="50k - 200k"/>
    <s v="Blacksburg, VA"/>
    <n v="885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x v="2"/>
    <s v="50k - 200k"/>
    <s v="Blacksburg, VA"/>
    <n v="885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x v="2"/>
    <s v="50k - 200k"/>
    <s v="Winchester, VA"/>
    <n v="6944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x v="2"/>
    <s v="50k - 200k"/>
    <s v="Harrisonburg, VA"/>
    <n v="6678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x v="1"/>
    <s v="200k - 1m"/>
    <s v="Richmond, VA"/>
    <n v="95355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x v="1"/>
    <s v="200k - 1m"/>
    <s v="Richmond, VA"/>
    <n v="95355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x v="1"/>
    <s v="200k - 1m"/>
    <s v="Richmond, VA"/>
    <n v="95355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x v="1"/>
    <s v="200k - 1m"/>
    <s v="Richmond, VA"/>
    <n v="95355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x v="1"/>
    <s v="200k - 1m"/>
    <s v="Richmond, VA"/>
    <n v="953556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x v="1"/>
    <s v="200k - 1m"/>
    <s v="Richmond, VA"/>
    <n v="95355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x v="1"/>
    <s v="200k - 1m"/>
    <s v="Richmond, VA"/>
    <n v="95355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x v="1"/>
    <s v="200k - 1m"/>
    <s v="Richmond, VA"/>
    <n v="953556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x v="1"/>
    <s v="200k - 1m"/>
    <s v="Richmond, VA"/>
    <n v="953556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x v="1"/>
    <s v="200k - 1m"/>
    <s v="Richmond, VA"/>
    <n v="95355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x v="1"/>
    <s v="200k - 1m"/>
    <s v="Richmond, VA"/>
    <n v="953556"/>
    <s v="11300"/>
    <s v="  "/>
    <m/>
    <s v="N"/>
    <s v="1134"/>
    <s v="BUS OTHER"/>
    <n v="11"/>
    <x v="0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x v="1"/>
    <s v="200k - 1m"/>
    <s v="Richmond, VA"/>
    <n v="953556"/>
    <s v="11400"/>
    <s v="  "/>
    <m/>
    <s v="N"/>
    <s v="1143"/>
    <s v="MAINTENANCE FACILITY"/>
    <n v="11"/>
    <x v="0"/>
    <s v="43"/>
    <s v="114"/>
    <s v="Construction"/>
    <s v="05"/>
    <s v="Yards &amp; Shops"/>
    <m/>
    <m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x v="1"/>
    <s v="200k - 1m"/>
    <s v="Richmond, VA"/>
    <n v="95355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x v="1"/>
    <s v="200k - 1m"/>
    <s v="Richmond, VA"/>
    <n v="9535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x v="1"/>
    <s v="200k - 1m"/>
    <s v="Richmond, VA"/>
    <n v="95355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x v="2"/>
    <s v="50k - 200k"/>
    <s v="Blacksburg, VA"/>
    <n v="8854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x v="2"/>
    <s v="50k - 200k"/>
    <s v="Williamsburg, VA"/>
    <n v="7568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x v="2"/>
    <s v="50k - 200k"/>
    <s v="Williamsburg, VA"/>
    <n v="75689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x v="2"/>
    <s v="50k - 200k"/>
    <s v="Williamsburg, VA"/>
    <n v="7568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x v="2"/>
    <s v="50k - 200k"/>
    <s v="Blacksburg, VA"/>
    <n v="885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x v="2"/>
    <s v="50k - 200k"/>
    <s v="Blacksburg, VA"/>
    <n v="885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x v="2"/>
    <s v="50k - 200k"/>
    <s v="Winchester, VA"/>
    <n v="69449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x v="2"/>
    <s v="50k - 200k"/>
    <s v="Winchester, VA"/>
    <n v="6944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x v="2"/>
    <s v="50k - 200k"/>
    <s v="Harrisonburg, VA"/>
    <n v="66784"/>
    <s v="11100"/>
    <s v="DP"/>
    <s v="DIESEL (PARTICULATE TRAP)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x v="2"/>
    <s v="50k - 200k"/>
    <s v="Charlottesville, VA"/>
    <n v="92359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x v="2"/>
    <s v="50k - 200k"/>
    <s v="Charlottesville, VA"/>
    <n v="92359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x v="2"/>
    <s v="50k - 200k"/>
    <s v="Charlottesville, VA"/>
    <n v="923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x v="2"/>
    <s v="50k - 200k"/>
    <s v="Charlottesville, VA"/>
    <n v="923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x v="3"/>
    <s v="Over 1m"/>
    <s v="Virginia Beach, VA"/>
    <n v="143966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x v="2"/>
    <s v="50k - 200k"/>
    <s v="Staunton-Waynesboro, VA"/>
    <n v="56611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x v="2"/>
    <s v="50k - 200k"/>
    <s v="Staunton-Waynesboro, VA"/>
    <n v="566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x v="2"/>
    <s v="50k - 200k"/>
    <s v="Staunton-Waynesboro, VA"/>
    <n v="566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x v="2"/>
    <s v="50k - 200k"/>
    <s v="Staunton-Waynesboro, VA"/>
    <n v="566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x v="3"/>
    <s v="Over 1m"/>
    <s v="Virginia Beach, VA"/>
    <n v="143966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x v="3"/>
    <s v="Over 1m"/>
    <s v="Virginia Beach, VA"/>
    <n v="143966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x v="3"/>
    <s v="Over 1m"/>
    <s v="Virginia Beach, VA"/>
    <n v="143966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x v="3"/>
    <s v="Over 1m"/>
    <s v="Virginia Beach, VA"/>
    <n v="1439666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x v="3"/>
    <s v="Over 1m"/>
    <s v="Virginia Beach, VA"/>
    <n v="143966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x v="3"/>
    <s v="Over 1m"/>
    <s v="Virginia Beach, VA"/>
    <n v="143966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x v="3"/>
    <s v="Over 1m"/>
    <s v="Virginia Beach, VA"/>
    <n v="143966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x v="3"/>
    <s v="Over 1m"/>
    <s v="Virginia Beach, VA"/>
    <n v="1439666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x v="1"/>
    <s v="200k - 1m"/>
    <s v="Roanoke, VA"/>
    <n v="21011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x v="1"/>
    <s v="200k - 1m"/>
    <s v="Roanoke, VA"/>
    <n v="21011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x v="1"/>
    <s v="200k - 1m"/>
    <s v="Roanoke, VA"/>
    <n v="21011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x v="1"/>
    <s v="200k - 1m"/>
    <s v="Richmond, VA"/>
    <n v="953556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x v="1"/>
    <s v="200k - 1m"/>
    <s v="Richmond, VA"/>
    <n v="9535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x v="1"/>
    <s v="200k - 1m"/>
    <s v="Richmond, VA"/>
    <n v="95355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x v="2"/>
    <s v="50k - 200k"/>
    <s v="Lynchburg, VA"/>
    <n v="11663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x v="3"/>
    <s v="Over 1m"/>
    <s v="Washington, DC-VA-MD"/>
    <n v="4586770"/>
    <s v="12100"/>
    <s v="  "/>
    <m/>
    <s v="N"/>
    <s v="1213"/>
    <s v="FIXED GUIDEWAY"/>
    <n v="12"/>
    <x v="3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x v="3"/>
    <s v="Over 1m"/>
    <s v="Washington, DC-VA-MD"/>
    <n v="4586770"/>
    <s v="12300"/>
    <s v="  "/>
    <m/>
    <s v="N"/>
    <s v="1232"/>
    <s v="FIXED GUIDEWAY"/>
    <n v="12"/>
    <x v="3"/>
    <s v="32"/>
    <s v="123"/>
    <s v="Acquisition"/>
    <s v="20"/>
    <s v="Miscellaneous"/>
    <m/>
    <m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x v="3"/>
    <s v="Over 1m"/>
    <s v="Washington, DC-VA-MD"/>
    <n v="4586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x v="3"/>
    <s v="Over 1m"/>
    <s v="Washington, DC-VA-MD"/>
    <n v="4586770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x v="3"/>
    <s v="Over 1m"/>
    <s v="Washington, DC-VA-MD"/>
    <n v="4586770"/>
    <s v="12400"/>
    <s v="  "/>
    <m/>
    <s v="N"/>
    <s v="1241"/>
    <s v="FIXED GUIDEWAY"/>
    <n v="12"/>
    <x v="3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x v="3"/>
    <s v="Over 1m"/>
    <s v="Washington, DC-VA-MD"/>
    <n v="4586770"/>
    <s v="12400"/>
    <s v="  "/>
    <m/>
    <s v="N"/>
    <s v="1241"/>
    <s v="FIXED GUIDEWAY"/>
    <n v="12"/>
    <x v="3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x v="3"/>
    <s v="Over 1m"/>
    <s v="Washington, DC-VA-MD"/>
    <n v="4586770"/>
    <s v="12400"/>
    <s v="  "/>
    <m/>
    <s v="N"/>
    <s v="1243"/>
    <s v="FIXED GUIDEWAY"/>
    <n v="12"/>
    <x v="3"/>
    <s v="43"/>
    <s v="124"/>
    <s v="Construction"/>
    <s v="04"/>
    <s v="Storage Facility"/>
    <m/>
    <m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x v="3"/>
    <s v="Over 1m"/>
    <s v="Washington, DC-VA-MD"/>
    <n v="4586770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x v="3"/>
    <s v="Over 1m"/>
    <s v="Washington, DC-VA-MD"/>
    <n v="4586770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x v="3"/>
    <s v="Over 1m"/>
    <s v="Washington, DC-VA-MD"/>
    <n v="4586770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x v="3"/>
    <s v="Over 1m"/>
    <s v="Washington, DC-VA-MD"/>
    <n v="4586770"/>
    <s v="12900"/>
    <s v="  "/>
    <m/>
    <s v="N"/>
    <s v="1293"/>
    <s v="FIXED GUIDEWAY"/>
    <n v="12"/>
    <x v="3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x v="3"/>
    <s v="Over 1m"/>
    <s v="Washington, DC-VA-MD"/>
    <n v="458677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x v="3"/>
    <s v="Over 1m"/>
    <s v="Washington, DC-VA-MD"/>
    <n v="4586770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x v="2"/>
    <s v="50k - 200k"/>
    <s v="Staunton-Waynesboro, VA"/>
    <n v="56611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x v="2"/>
    <s v="50k - 200k"/>
    <s v="Staunton-Waynesboro, VA"/>
    <n v="56611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x v="2"/>
    <s v="50k - 200k"/>
    <s v="Staunton-Waynesboro, VA"/>
    <n v="56611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x v="2"/>
    <s v="50k - 200k"/>
    <s v="Staunton-Waynesboro, VA"/>
    <n v="566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x v="2"/>
    <s v="50k - 200k"/>
    <s v="Blacksburg, VA"/>
    <n v="885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x v="2"/>
    <s v="50k - 200k"/>
    <s v="Blacksburg, VA"/>
    <n v="885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x v="2"/>
    <s v="50k - 200k"/>
    <s v="Charlottesville, VA"/>
    <n v="92359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x v="2"/>
    <s v="50k - 200k"/>
    <s v="Charlottesville, VA"/>
    <n v="92359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x v="2"/>
    <s v="50k - 200k"/>
    <s v="Charlottesville, VA"/>
    <n v="923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x v="2"/>
    <s v="50k - 200k"/>
    <s v="Charlottesville, VA"/>
    <n v="923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x v="2"/>
    <s v="50k - 200k"/>
    <s v="Bristol-Bristol, TN-VA"/>
    <n v="6950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x v="1"/>
    <s v="200k - 1m"/>
    <s v="Richmond, VA"/>
    <n v="953556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x v="1"/>
    <s v="200k - 1m"/>
    <s v="Richmond, VA"/>
    <n v="953556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x v="1"/>
    <s v="200k - 1m"/>
    <s v="Richmond, VA"/>
    <n v="95355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x v="3"/>
    <s v="Over 1m"/>
    <s v="Washington, DC-VA-MD"/>
    <n v="4586770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x v="3"/>
    <s v="Over 1m"/>
    <s v="Washington, DC-VA-MD"/>
    <n v="4586770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x v="3"/>
    <s v="Over 1m"/>
    <s v="Washington, DC-VA-MD"/>
    <n v="4586770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x v="2"/>
    <s v="50k - 200k"/>
    <s v="Williamsburg, VA"/>
    <n v="75689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x v="2"/>
    <s v="50k - 200k"/>
    <s v="Williamsburg, VA"/>
    <n v="75689"/>
    <s v="11700"/>
    <s v="  "/>
    <m/>
    <s v="N"/>
    <s v="1176"/>
    <s v="BUS OTHER"/>
    <n v="11"/>
    <x v="0"/>
    <s v="76"/>
    <s v="117"/>
    <s v="Real Estate (Other)"/>
    <s v="94"/>
    <s v="Appraisal"/>
    <m/>
    <m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x v="2"/>
    <s v="50k - 200k"/>
    <s v="Williamsburg, VA"/>
    <n v="75689"/>
    <s v="117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x v="2"/>
    <s v="50k - 200k"/>
    <s v="Blacksburg, VA"/>
    <n v="8854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x v="2"/>
    <s v="50k - 200k"/>
    <s v="Blacksburg, VA"/>
    <n v="8854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x v="2"/>
    <s v="50k - 200k"/>
    <s v="Blacksburg, VA"/>
    <n v="8854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x v="2"/>
    <s v="50k - 200k"/>
    <s v="Blacksburg, VA"/>
    <n v="8854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x v="2"/>
    <s v="50k - 200k"/>
    <s v="Blacksburg, VA"/>
    <n v="8854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x v="2"/>
    <s v="50k - 200k"/>
    <s v="Blacksburg, VA"/>
    <n v="8854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x v="2"/>
    <s v="50k - 200k"/>
    <s v="Blacksburg, VA"/>
    <n v="88542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x v="2"/>
    <s v="50k - 200k"/>
    <s v="Blacksburg, VA"/>
    <n v="88542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x v="2"/>
    <s v="50k - 200k"/>
    <s v="Blacksburg, VA"/>
    <n v="88542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x v="2"/>
    <s v="50k - 200k"/>
    <s v="Blacksburg, VA"/>
    <n v="8854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x v="2"/>
    <s v="50k - 200k"/>
    <s v="Blacksburg, VA"/>
    <n v="88542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x v="2"/>
    <s v="50k - 200k"/>
    <s v="Blacksburg, VA"/>
    <n v="88542"/>
    <s v="11400"/>
    <s v="  "/>
    <m/>
    <s v="N"/>
    <s v="1141"/>
    <s v="MAINTENANCE FACILITY"/>
    <n v="11"/>
    <x v="0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x v="2"/>
    <s v="50k - 200k"/>
    <s v="Blacksburg, VA"/>
    <n v="8854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x v="2"/>
    <s v="50k - 200k"/>
    <s v="Williamsburg, VA"/>
    <n v="75689"/>
    <s v="11100"/>
    <s v="DF"/>
    <s v="DIESEL"/>
    <s v="N"/>
    <s v="1113"/>
    <s v="BUS PURCHASE"/>
    <n v="11"/>
    <x v="0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x v="2"/>
    <s v="50k - 200k"/>
    <s v="Williamsburg, VA"/>
    <n v="7568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s v="Richmond, VA"/>
    <n v="953556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s v="Richmond, VA"/>
    <n v="953556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x v="1"/>
    <s v="200k - 1m"/>
    <s v="Richmond, VA"/>
    <n v="95355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x v="1"/>
    <s v="200k - 1m"/>
    <s v="Richmond, VA"/>
    <n v="953556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s v="Richmond, VA"/>
    <n v="95355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s v="Richmond, VA"/>
    <n v="95355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x v="1"/>
    <s v="200k - 1m"/>
    <s v="Richmond, VA"/>
    <n v="95355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x v="1"/>
    <s v="200k - 1m"/>
    <s v="Richmond, VA"/>
    <n v="95355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x v="1"/>
    <s v="200k - 1m"/>
    <s v="Richmond, VA"/>
    <n v="95355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x v="3"/>
    <s v="Over 1m"/>
    <s v="Virginia Beach, VA"/>
    <n v="1439666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x v="3"/>
    <s v="Over 1m"/>
    <s v="Virginia Beach, VA"/>
    <n v="1439666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x v="3"/>
    <s v="Over 1m"/>
    <s v="Washington, DC-VA-MD"/>
    <n v="458677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x v="3"/>
    <s v="Over 1m"/>
    <s v="Washington, DC-VA-MD"/>
    <n v="458677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x v="3"/>
    <s v="Over 1m"/>
    <s v="Washington, DC-VA-MD"/>
    <n v="4586770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x v="3"/>
    <s v="Over 1m"/>
    <s v="Washington, DC-VA-MD"/>
    <n v="4586770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x v="1"/>
    <s v="200k - 1m"/>
    <s v="Roanoke, VA"/>
    <n v="210111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x v="2"/>
    <s v="50k - 200k"/>
    <s v="Williamsburg, VA"/>
    <n v="7568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x v="2"/>
    <s v="50k - 200k"/>
    <s v="Williamsburg, VA"/>
    <n v="7568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x v="3"/>
    <s v="Over 1m"/>
    <s v="Washington, DC-VA-MD"/>
    <n v="4586770"/>
    <s v="12200"/>
    <s v="  "/>
    <m/>
    <s v="N"/>
    <s v="1226"/>
    <s v="FIXED GUIDEWAY"/>
    <n v="12"/>
    <x v="3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x v="3"/>
    <s v="Over 1m"/>
    <s v="Washington, DC-VA-MD"/>
    <n v="4586770"/>
    <s v="12200"/>
    <s v="  "/>
    <m/>
    <s v="N"/>
    <s v="1226"/>
    <s v="FIXED GUIDEWAY"/>
    <n v="12"/>
    <x v="3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x v="3"/>
    <s v="Over 1m"/>
    <s v="Virginia Beach, VA"/>
    <n v="1439666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x v="3"/>
    <s v="Over 1m"/>
    <s v="Virginia Beach, VA"/>
    <n v="1439666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x v="3"/>
    <s v="Over 1m"/>
    <s v="Virginia Beach, VA"/>
    <n v="1439666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x v="3"/>
    <s v="Over 1m"/>
    <s v="Virginia Beach, VA"/>
    <n v="1439666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x v="2"/>
    <s v="50k - 200k"/>
    <s v="Fredericksburg, VA"/>
    <n v="141238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x v="2"/>
    <s v="50k - 200k"/>
    <s v="Williamsburg, VA"/>
    <n v="7568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x v="2"/>
    <s v="50k - 200k"/>
    <s v="Williamsburg, VA"/>
    <n v="7568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x v="2"/>
    <s v="50k - 200k"/>
    <s v="Williamsburg, VA"/>
    <n v="75689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x v="2"/>
    <s v="50k - 200k"/>
    <s v="Williamsburg, VA"/>
    <n v="7568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x v="2"/>
    <s v="50k - 200k"/>
    <s v="Williamsburg, VA"/>
    <n v="7568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x v="2"/>
    <s v="50k - 200k"/>
    <s v="Williamsburg, VA"/>
    <n v="75689"/>
    <s v="113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x v="2"/>
    <s v="50k - 200k"/>
    <s v="Williamsburg, VA"/>
    <n v="75689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x v="2"/>
    <s v="50k - 200k"/>
    <s v="Williamsburg, VA"/>
    <n v="75689"/>
    <s v="11400"/>
    <s v="  "/>
    <m/>
    <s v="N"/>
    <s v="1144"/>
    <s v="MAINTENANCE FACILITY"/>
    <n v="11"/>
    <x v="0"/>
    <s v="44"/>
    <s v="114"/>
    <s v="Rehab / Renovation"/>
    <s v="43"/>
    <s v="ADA Vehicle Equipment"/>
    <m/>
    <m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x v="2"/>
    <s v="50k - 200k"/>
    <s v="Williamsburg, VA"/>
    <n v="75689"/>
    <s v="1140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x v="2"/>
    <s v="50k - 200k"/>
    <s v="Williamsburg, VA"/>
    <n v="75689"/>
    <s v="1140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x v="2"/>
    <s v="50k - 200k"/>
    <s v="Williamsburg, VA"/>
    <n v="7568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x v="2"/>
    <s v="50k - 200k"/>
    <s v="Lynchburg, VA"/>
    <n v="116636"/>
    <s v="11400"/>
    <s v="DF"/>
    <s v="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x v="2"/>
    <s v="50k - 200k"/>
    <s v="Lynchburg, VA"/>
    <n v="116636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x v="2"/>
    <s v="50k - 200k"/>
    <s v="Lynchburg, VA"/>
    <n v="116636"/>
    <s v="11100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x v="2"/>
    <s v="50k - 200k"/>
    <s v="Lynchburg, VA"/>
    <n v="116636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x v="3"/>
    <s v="Over 1m"/>
    <s v="Washington, DC-VA-MD"/>
    <n v="4586770"/>
    <s v="12100"/>
    <s v="  "/>
    <m/>
    <s v="N"/>
    <s v="1213"/>
    <s v="FIXED GUIDEWAY"/>
    <n v="12"/>
    <x v="3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x v="3"/>
    <s v="Over 1m"/>
    <s v="Washington, DC-VA-MD"/>
    <n v="4586770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x v="3"/>
    <s v="Over 1m"/>
    <s v="Washington, DC-VA-MD"/>
    <n v="458677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x v="3"/>
    <s v="Over 1m"/>
    <s v="Washington, DC-VA-MD"/>
    <n v="4586770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x v="3"/>
    <s v="Over 1m"/>
    <s v="Washington, DC-VA-MD"/>
    <n v="4586770"/>
    <s v="12700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x v="2"/>
    <s v="50k - 200k"/>
    <s v="Charlottesville, VA"/>
    <n v="9235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x v="2"/>
    <s v="50k - 200k"/>
    <s v="Charlottesville, VA"/>
    <n v="92359"/>
    <s v="114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x v="2"/>
    <s v="50k - 200k"/>
    <s v="Charlottesville, VA"/>
    <n v="9235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x v="1"/>
    <s v="200k - 1m"/>
    <s v="Richmond, VA"/>
    <n v="953556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x v="2"/>
    <s v="50k - 200k"/>
    <s v="Williamsburg, VA"/>
    <n v="7568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x v="2"/>
    <s v="50k - 200k"/>
    <s v="Harrisonburg, VA"/>
    <n v="6678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x v="2"/>
    <s v="50k - 200k"/>
    <s v="Harrisonburg, VA"/>
    <n v="66784"/>
    <s v="114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x v="2"/>
    <s v="50k - 200k"/>
    <s v="Harrisonburg, VA"/>
    <n v="66784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x v="2"/>
    <s v="50k - 200k"/>
    <s v="Harrisonburg, VA"/>
    <n v="66784"/>
    <s v="1162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x v="2"/>
    <s v="50k - 200k"/>
    <s v="Harrisonburg, VA"/>
    <n v="66784"/>
    <s v="116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x v="3"/>
    <s v="Over 1m"/>
    <s v="Virginia Beach, VA"/>
    <n v="143966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x v="2"/>
    <s v="50k - 200k"/>
    <s v="Fredericksburg, VA"/>
    <n v="141238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x v="2"/>
    <s v="50k - 200k"/>
    <s v="Charlottesville, VA"/>
    <n v="92359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x v="2"/>
    <s v="50k - 200k"/>
    <s v="Charlottesville, VA"/>
    <n v="92359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x v="2"/>
    <s v="50k - 200k"/>
    <s v="Charlottesville, VA"/>
    <n v="9235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x v="2"/>
    <s v="50k - 200k"/>
    <s v="Charlottesville, VA"/>
    <n v="92359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x v="3"/>
    <s v="Over 1m"/>
    <s v="Virginia Beach, VA"/>
    <n v="143966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x v="0"/>
    <s v="Under 50k"/>
    <s v="VERMONT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x v="2"/>
    <s v="50k - 200k"/>
    <s v="Burlington, VT"/>
    <n v="108740"/>
    <s v="11101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x v="2"/>
    <s v="50k - 200k"/>
    <s v="Burlington, VT"/>
    <n v="108740"/>
    <s v="11101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x v="2"/>
    <s v="50k - 200k"/>
    <s v="Burlington, VT"/>
    <n v="108740"/>
    <s v="11101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x v="0"/>
    <s v="Under 50k"/>
    <s v="VERMONT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x v="0"/>
    <s v="Under 50k"/>
    <s v="VERMONT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x v="0"/>
    <s v="Under 50k"/>
    <s v="VERMONT GOV APP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x v="0"/>
    <s v="Under 50k"/>
    <s v="VERMONT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x v="0"/>
    <s v="Under 50k"/>
    <s v="VERMONT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x v="2"/>
    <s v="50k - 200k"/>
    <s v="Burlington, VT"/>
    <n v="10874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x v="0"/>
    <s v="Under 50k"/>
    <s v="VERMONT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x v="0"/>
    <s v="Under 50k"/>
    <s v="VERMONT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x v="0"/>
    <s v="Under 50k"/>
    <s v="VERMONT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x v="0"/>
    <s v="Under 50k"/>
    <s v="VERMONT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x v="0"/>
    <s v="Under 50k"/>
    <s v="VERMONT GOV APP"/>
    <n v="0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x v="0"/>
    <s v="Under 50k"/>
    <s v="VERMONT GOV APP"/>
    <n v="0"/>
    <s v="11100"/>
    <s v="BD"/>
    <s v="BIO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x v="0"/>
    <s v="Under 50k"/>
    <s v="VERMONT GOV APP"/>
    <n v="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x v="0"/>
    <s v="Under 50k"/>
    <s v="VERMONT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x v="0"/>
    <s v="Under 50k"/>
    <s v="VERMONT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x v="2"/>
    <s v="50k - 200k"/>
    <s v="Burlington, VT"/>
    <n v="10874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x v="0"/>
    <s v="Under 50k"/>
    <s v="VERMONT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x v="0"/>
    <s v="Under 50k"/>
    <s v="VERMONT GOV APP"/>
    <n v="0"/>
    <s v="441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x v="0"/>
    <s v="Under 50k"/>
    <s v="VERMONT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x v="0"/>
    <s v="Under 50k"/>
    <s v="VERMONT GOV APP"/>
    <n v="0"/>
    <s v="44101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x v="0"/>
    <s v="Under 50k"/>
    <s v="VERMONT GOV APP"/>
    <n v="0"/>
    <s v="441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x v="0"/>
    <s v="Under 50k"/>
    <s v="VERMONT GOV APP"/>
    <n v="0"/>
    <s v="441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x v="0"/>
    <s v="Under 50k"/>
    <s v="VERMONT GOV APP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x v="0"/>
    <s v="Under 50k"/>
    <s v="VERMONT GOV APP"/>
    <n v="0"/>
    <s v="441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x v="0"/>
    <s v="Under 50k"/>
    <s v="VERMONT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x v="0"/>
    <s v="Under 50k"/>
    <s v="VERMONT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x v="0"/>
    <s v="Under 50k"/>
    <s v="VERMONT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x v="0"/>
    <s v="Under 50k"/>
    <s v="VERMONT GOV APP"/>
    <n v="0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x v="0"/>
    <s v="Under 50k"/>
    <s v="VERMONT GOV APP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x v="0"/>
    <s v="Under 50k"/>
    <s v="VERMONT GOV APP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x v="0"/>
    <s v="Under 50k"/>
    <s v="VERMONT GOV APP"/>
    <n v="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x v="0"/>
    <s v="Under 50k"/>
    <s v="VERMONT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x v="0"/>
    <s v="Under 50k"/>
    <s v="VERMONT GOV APP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x v="0"/>
    <s v="Under 50k"/>
    <s v="VERMONT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x v="0"/>
    <s v="Under 50k"/>
    <s v="VERMONT GOV APP"/>
    <n v="0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x v="0"/>
    <s v="Under 50k"/>
    <s v="VERMONT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x v="0"/>
    <s v="Under 50k"/>
    <s v="VERMONT GOV APP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x v="0"/>
    <s v="Under 50k"/>
    <s v="VERMONT GOV APP"/>
    <n v="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x v="0"/>
    <s v="Under 50k"/>
    <s v="VERMONT GOV APP"/>
    <n v="0"/>
    <s v="60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x v="0"/>
    <s v="Under 50k"/>
    <s v="VERMONT GOV APP"/>
    <n v="0"/>
    <s v="600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x v="0"/>
    <s v="Under 50k"/>
    <s v="VERMONT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x v="0"/>
    <s v="Under 50k"/>
    <s v="VERMONT GOV APP"/>
    <n v="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x v="0"/>
    <s v="Under 50k"/>
    <s v="VERMONT GOV APP"/>
    <n v="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x v="2"/>
    <s v="50k - 200k"/>
    <s v="Burlington, VT"/>
    <n v="10874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x v="2"/>
    <s v="50k - 200k"/>
    <s v="Burlington, VT"/>
    <n v="10874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x v="2"/>
    <s v="50k - 200k"/>
    <s v="Burlington, VT"/>
    <n v="10874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x v="2"/>
    <s v="50k - 200k"/>
    <s v="Burlington, VT"/>
    <n v="10874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x v="2"/>
    <s v="50k - 200k"/>
    <s v="Burlington, VT"/>
    <n v="10874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x v="3"/>
    <s v="Over 1m"/>
    <s v="Seattle, WA"/>
    <n v="3059393"/>
    <s v="14090"/>
    <s v="  "/>
    <m/>
    <s v="N"/>
    <s v="1409"/>
    <s v="NEW STARTS"/>
    <s v="14"/>
    <x v="5"/>
    <s v="09"/>
    <s v="140"/>
    <s v="Unallocated Contingency"/>
    <s v="90"/>
    <s v="Unallocated Contingency"/>
    <m/>
    <m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x v="3"/>
    <s v="Over 1m"/>
    <s v="Seattle, WA"/>
    <n v="3059393"/>
    <s v="13100"/>
    <s v="EP"/>
    <s v="ELECTRIC TRACKLESS TROLLEY"/>
    <s v="N"/>
    <s v="1313"/>
    <s v="NEW STARTS"/>
    <n v="13"/>
    <x v="5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x v="3"/>
    <s v="Over 1m"/>
    <s v="Seattle, WA"/>
    <n v="3059393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x v="3"/>
    <s v="Over 1m"/>
    <s v="Seattle, WA"/>
    <n v="3059393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x v="3"/>
    <s v="Over 1m"/>
    <s v="Seattle, WA"/>
    <n v="3059393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x v="3"/>
    <s v="Over 1m"/>
    <s v="Seattle, WA"/>
    <n v="3059393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x v="3"/>
    <s v="Over 1m"/>
    <s v="Seattle, WA"/>
    <n v="3059393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x v="3"/>
    <s v="Over 1m"/>
    <s v="Seattle, WA"/>
    <n v="3059393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x v="3"/>
    <s v="Over 1m"/>
    <s v="Seattle, WA"/>
    <n v="3059393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x v="3"/>
    <s v="Over 1m"/>
    <s v="Seattle, WA"/>
    <n v="3059393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x v="3"/>
    <s v="Over 1m"/>
    <s v="Seattle, WA"/>
    <n v="3059393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x v="3"/>
    <s v="Over 1m"/>
    <s v="Seattle, WA"/>
    <n v="3059393"/>
    <s v="141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x v="3"/>
    <s v="Over 1m"/>
    <s v="Portland, OR-WA"/>
    <n v="1849898"/>
    <s v="14070"/>
    <s v="HE"/>
    <s v="HYBRID ELECTRIC - DIESEL"/>
    <s v="N"/>
    <s v="1313"/>
    <s v="NEW STARTS"/>
    <n v="13"/>
    <x v="5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x v="3"/>
    <s v="Over 1m"/>
    <s v="Portland, OR-WA"/>
    <n v="1849898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x v="3"/>
    <s v="Over 1m"/>
    <s v="Portland, OR-WA"/>
    <n v="1849898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x v="3"/>
    <s v="Over 1m"/>
    <s v="Portland, OR-WA"/>
    <n v="1849898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x v="3"/>
    <s v="Over 1m"/>
    <s v="Portland, OR-WA"/>
    <n v="1849898"/>
    <s v="1400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x v="3"/>
    <s v="Over 1m"/>
    <s v="Portland, OR-WA"/>
    <n v="1849898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x v="3"/>
    <s v="Over 1m"/>
    <s v="Portland, OR-WA"/>
    <n v="1849898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x v="3"/>
    <s v="Over 1m"/>
    <s v="Portland, OR-WA"/>
    <n v="1849898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x v="3"/>
    <s v="Over 1m"/>
    <s v="Portland, OR-WA"/>
    <n v="1849898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x v="3"/>
    <s v="Over 1m"/>
    <s v="Portland, OR-WA"/>
    <n v="1849898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x v="3"/>
    <s v="Over 1m"/>
    <s v="Seattle, WA"/>
    <n v="3059393"/>
    <s v="1112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x v="3"/>
    <s v="Over 1m"/>
    <s v="Seattle, WA"/>
    <n v="3059393"/>
    <s v="12300"/>
    <s v="  "/>
    <m/>
    <s v="N"/>
    <s v="1231"/>
    <s v="FIXED GUIDEWAY"/>
    <n v="12"/>
    <x v="3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x v="0"/>
    <s v="Under 50k"/>
    <s v="WASHINGTON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x v="0"/>
    <s v="Under 50k"/>
    <s v="WASHINGTON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x v="0"/>
    <s v="Under 50k"/>
    <s v="WASHINGTON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x v="0"/>
    <s v="Under 50k"/>
    <s v="WASHINGTON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x v="0"/>
    <s v="Under 50k"/>
    <s v="WASHINGTO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x v="0"/>
    <s v="Under 50k"/>
    <s v="WASHINGTO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x v="0"/>
    <s v="Under 50k"/>
    <s v="WASHINGTON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x v="2"/>
    <s v="50k - 200k"/>
    <s v="Bremerton, WA"/>
    <n v="198979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x v="2"/>
    <s v="50k - 200k"/>
    <s v="Bremerton, WA"/>
    <n v="198979"/>
    <s v="11100"/>
    <s v="LP"/>
    <s v="LIQUEFIED PETROLEUM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x v="2"/>
    <s v="50k - 200k"/>
    <s v="Bremerton, WA"/>
    <n v="19897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x v="2"/>
    <s v="50k - 200k"/>
    <s v="Bremerton, WA"/>
    <n v="198979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x v="2"/>
    <s v="50k - 200k"/>
    <s v="Bremerton, WA"/>
    <n v="19897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x v="3"/>
    <s v="Over 1m"/>
    <s v="Seattle, WA"/>
    <n v="305939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x v="3"/>
    <s v="Over 1m"/>
    <s v="Seattle, WA"/>
    <n v="305939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x v="3"/>
    <s v="Over 1m"/>
    <s v="Seattle, WA"/>
    <n v="305939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x v="3"/>
    <s v="Over 1m"/>
    <s v="Seattle, WA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x v="1"/>
    <s v="200k - 1m"/>
    <s v="Kennewick-Pasco, WA"/>
    <n v="21097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x v="3"/>
    <s v="Over 1m"/>
    <s v="Portland, OR-WA"/>
    <n v="1849898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x v="3"/>
    <s v="Over 1m"/>
    <s v="Portland, OR-WA"/>
    <n v="184989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x v="3"/>
    <s v="Over 1m"/>
    <s v="Portland, OR-WA"/>
    <n v="184989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x v="3"/>
    <s v="Over 1m"/>
    <s v="Portland, OR-WA"/>
    <n v="1849898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x v="0"/>
    <s v="Under 50k"/>
    <s v="WASHINGTON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x v="0"/>
    <s v="Under 50k"/>
    <s v="WASHINGTON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x v="0"/>
    <s v="Under 50k"/>
    <s v="WASHINGTON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x v="0"/>
    <s v="Under 50k"/>
    <s v="WASHINGTO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x v="0"/>
    <s v="Under 50k"/>
    <s v="WASHINGTO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x v="0"/>
    <s v="Under 50k"/>
    <s v="WASHINGTON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x v="2"/>
    <s v="50k - 200k"/>
    <s v="Longview, WA-OR"/>
    <n v="6395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x v="2"/>
    <s v="50k - 200k"/>
    <s v="Longview, WA-OR"/>
    <n v="6395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x v="2"/>
    <s v="50k - 200k"/>
    <s v="Bremerton, WA"/>
    <n v="198979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x v="2"/>
    <s v="50k - 200k"/>
    <s v="Walla Walla, WA-OR"/>
    <n v="55805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x v="2"/>
    <s v="50k - 200k"/>
    <s v="Walla Walla, WA-OR"/>
    <n v="5580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x v="2"/>
    <s v="50k - 200k"/>
    <s v="Walla Walla, WA-OR"/>
    <n v="5580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x v="2"/>
    <s v="50k - 200k"/>
    <s v="Mount Vernon, WA"/>
    <n v="6296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x v="2"/>
    <s v="50k - 200k"/>
    <s v="Mount Vernon, WA"/>
    <n v="6296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x v="2"/>
    <s v="50k - 200k"/>
    <s v="Mount Vernon, WA"/>
    <n v="6296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x v="2"/>
    <s v="50k - 200k"/>
    <s v="Lewiston, ID-WA"/>
    <n v="5192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x v="0"/>
    <s v="Under 50k"/>
    <s v="WASHINGTON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x v="0"/>
    <s v="Under 50k"/>
    <s v="WASHINGTON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x v="0"/>
    <s v="Under 50k"/>
    <s v="WASHINGTON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x v="0"/>
    <s v="Under 50k"/>
    <s v="WASHINGTON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x v="0"/>
    <s v="Under 50k"/>
    <s v="WASHINGTON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x v="0"/>
    <s v="Under 50k"/>
    <s v="WASHINGTO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x v="0"/>
    <s v="Under 50k"/>
    <s v="WASHINGTO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x v="0"/>
    <s v="Under 50k"/>
    <s v="WASHINGTON GOV APP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x v="2"/>
    <s v="50k - 200k"/>
    <s v="Yakima, WA"/>
    <n v="12953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x v="2"/>
    <s v="50k - 200k"/>
    <s v="Longview, WA-OR"/>
    <n v="63952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x v="2"/>
    <s v="50k - 200k"/>
    <s v="Olympia-Lacey, WA"/>
    <n v="17661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x v="2"/>
    <s v="50k - 200k"/>
    <s v="Bremerton, WA"/>
    <n v="198979"/>
    <s v="11100"/>
    <s v="LN"/>
    <s v="LIQUEFI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x v="2"/>
    <s v="50k - 200k"/>
    <s v="Bremerton, WA"/>
    <n v="19897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x v="2"/>
    <s v="50k - 200k"/>
    <s v="Mount Vernon, WA"/>
    <n v="6296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x v="3"/>
    <s v="Over 1m"/>
    <s v="Seattle, WA"/>
    <n v="305939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x v="3"/>
    <s v="Over 1m"/>
    <s v="Seattle, WA"/>
    <n v="305939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x v="3"/>
    <s v="Over 1m"/>
    <s v="Seattle, WA"/>
    <n v="305939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x v="3"/>
    <s v="Over 1m"/>
    <s v="Seattle, WA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x v="3"/>
    <s v="Over 1m"/>
    <s v="Seattle, WA"/>
    <n v="3059393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x v="3"/>
    <s v="Over 1m"/>
    <s v="Seattle, WA"/>
    <n v="305939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x v="3"/>
    <s v="Over 1m"/>
    <s v="Seattle, WA"/>
    <n v="305939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x v="3"/>
    <s v="Over 1m"/>
    <s v="Seattle, WA"/>
    <n v="305939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x v="3"/>
    <s v="Over 1m"/>
    <s v="Seattle, WA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x v="1"/>
    <s v="200k - 1m"/>
    <s v="Spokane, WA"/>
    <n v="38784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x v="1"/>
    <s v="200k - 1m"/>
    <s v="Spokane, WA"/>
    <n v="38784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x v="1"/>
    <s v="200k - 1m"/>
    <s v="Spokane, WA"/>
    <n v="38784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x v="0"/>
    <s v="Under 50k"/>
    <s v="WASHINGTON GOV APP"/>
    <n v="0"/>
    <s v="30000"/>
    <s v="BD"/>
    <s v="BIODIESEL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x v="0"/>
    <s v="Under 50k"/>
    <s v="WASHINGTON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x v="0"/>
    <s v="Under 50k"/>
    <s v="WASHINGTON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x v="0"/>
    <s v="Under 50k"/>
    <s v="WASHINGTON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x v="0"/>
    <s v="Under 50k"/>
    <s v="WASHINGTON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x v="0"/>
    <s v="Under 50k"/>
    <s v="WASHINGTO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x v="0"/>
    <s v="Under 50k"/>
    <s v="WASHINGTON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x v="0"/>
    <s v="Under 50k"/>
    <s v="WASHINGTON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x v="0"/>
    <s v="Under 50k"/>
    <s v="WASHINGTON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x v="0"/>
    <s v="Under 50k"/>
    <s v="WASHINGTON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x v="0"/>
    <s v="Under 50k"/>
    <s v="WASHINGTON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x v="0"/>
    <s v="Under 50k"/>
    <s v="WASHINGTON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x v="0"/>
    <s v="Under 50k"/>
    <s v="WASHINGTON GOV APP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x v="0"/>
    <s v="Under 50k"/>
    <s v="WASHINGTON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x v="0"/>
    <s v="Under 50k"/>
    <s v="WASHINGTON GOV APP"/>
    <n v="0"/>
    <s v="11100"/>
    <s v="LN"/>
    <s v="LIQUEFI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x v="0"/>
    <s v="Under 50k"/>
    <s v="WASHINGTON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x v="0"/>
    <s v="Under 50k"/>
    <s v="WASHINGTON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x v="0"/>
    <s v="Under 50k"/>
    <s v="WASHINGTON GOV APP"/>
    <n v="0"/>
    <s v="11100"/>
    <s v="DF"/>
    <s v="DIESEL"/>
    <s v="N"/>
    <s v="1114"/>
    <s v="BUS OTHER"/>
    <n v="11"/>
    <x v="0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x v="0"/>
    <s v="Under 50k"/>
    <s v="WASHINGTO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x v="0"/>
    <s v="Under 50k"/>
    <s v="WASHINGTON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x v="0"/>
    <s v="Under 50k"/>
    <s v="WASHINGTON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x v="0"/>
    <s v="Under 50k"/>
    <s v="WASHINGTON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x v="0"/>
    <s v="Under 50k"/>
    <s v="WASHINGTON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x v="0"/>
    <s v="Under 50k"/>
    <s v="WASHINGTON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x v="0"/>
    <s v="Under 50k"/>
    <s v="WASHINGTON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x v="0"/>
    <s v="Under 50k"/>
    <s v="WASHINGTON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x v="0"/>
    <s v="Under 50k"/>
    <s v="WASHINGTON GOV APP"/>
    <n v="0"/>
    <s v="11600"/>
    <s v="  "/>
    <m/>
    <s v="N"/>
    <s v="1166"/>
    <s v="BUS OTHER"/>
    <n v="11"/>
    <x v="0"/>
    <s v="66"/>
    <s v="116"/>
    <s v="Lease"/>
    <s v="01"/>
    <s v="Train Control/Signal System"/>
    <m/>
    <m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x v="0"/>
    <s v="Under 50k"/>
    <s v="WASHINGTON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x v="0"/>
    <s v="Under 50k"/>
    <s v="WASHINGTON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x v="0"/>
    <s v="Under 50k"/>
    <s v="WASHINGTON GOV APP"/>
    <n v="0"/>
    <s v="30000"/>
    <s v="BD"/>
    <s v="BIODIESEL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x v="3"/>
    <s v="Over 1m"/>
    <s v="Seattle, WA"/>
    <n v="3059393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x v="3"/>
    <s v="Over 1m"/>
    <s v="Seattle, WA"/>
    <n v="3059393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x v="3"/>
    <s v="Over 1m"/>
    <s v="Seattle, WA"/>
    <n v="3059393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x v="3"/>
    <s v="Over 1m"/>
    <s v="Seattle, WA"/>
    <n v="3059393"/>
    <s v="11100"/>
    <s v="HE"/>
    <s v="HYBRID ELECTRIC - 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x v="3"/>
    <s v="Over 1m"/>
    <s v="Seattle, WA"/>
    <n v="3059393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x v="3"/>
    <s v="Over 1m"/>
    <s v="Seattle, WA"/>
    <n v="3059393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x v="3"/>
    <s v="Over 1m"/>
    <s v="Seattle, WA"/>
    <n v="3059393"/>
    <s v="11400"/>
    <s v="  "/>
    <m/>
    <s v="N"/>
    <s v="1143"/>
    <s v="MAINTENANCE FACILITY"/>
    <n v="11"/>
    <x v="0"/>
    <s v="43"/>
    <s v="114"/>
    <s v="Construction"/>
    <s v="06"/>
    <s v="Shop Equipment"/>
    <m/>
    <m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x v="3"/>
    <s v="Over 1m"/>
    <s v="Seattle, WA"/>
    <n v="305939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x v="3"/>
    <s v="Over 1m"/>
    <s v="Seattle, WA"/>
    <n v="3059393"/>
    <s v="11100"/>
    <s v="DF"/>
    <s v="DIESEL"/>
    <s v="N"/>
    <s v="1112"/>
    <s v="BUS PURCHASE"/>
    <n v="11"/>
    <x v="0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x v="3"/>
    <s v="Over 1m"/>
    <s v="Portland, OR-WA"/>
    <n v="1849898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x v="3"/>
    <s v="Over 1m"/>
    <s v="Portland, OR-WA"/>
    <n v="1849898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x v="3"/>
    <s v="Over 1m"/>
    <s v="Seattle, WA"/>
    <n v="3059393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x v="2"/>
    <s v="50k - 200k"/>
    <s v="Bremerton, WA"/>
    <n v="1989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x v="3"/>
    <s v="Over 1m"/>
    <s v="Seattle, WA"/>
    <n v="3059393"/>
    <s v="11100"/>
    <s v="DF"/>
    <s v="DIESEL"/>
    <s v="N"/>
    <s v="1112"/>
    <s v="BUS PURCHASE"/>
    <n v="11"/>
    <x v="0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x v="3"/>
    <s v="Over 1m"/>
    <s v="Seattle, WA"/>
    <n v="3059393"/>
    <s v="11100"/>
    <s v="DF"/>
    <s v="DIESEL"/>
    <s v="N"/>
    <s v="1112"/>
    <s v="BUS PURCHASE"/>
    <n v="11"/>
    <x v="0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x v="3"/>
    <s v="Over 1m"/>
    <s v="Seattle, WA"/>
    <n v="3059393"/>
    <s v="11700"/>
    <s v="DF"/>
    <s v="DIESEL"/>
    <s v="N"/>
    <s v="1172"/>
    <s v="BUS OTHER"/>
    <n v="11"/>
    <x v="0"/>
    <s v="72"/>
    <s v="117"/>
    <s v="Force Account"/>
    <s v="04"/>
    <s v="Force Account"/>
    <m/>
    <m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x v="3"/>
    <s v="Over 1m"/>
    <s v="Seattle, WA"/>
    <n v="3059393"/>
    <s v="11100"/>
    <s v="DF"/>
    <s v="DIESEL"/>
    <s v="N"/>
    <s v="1114"/>
    <s v="BUS OTHER"/>
    <n v="11"/>
    <x v="0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x v="3"/>
    <s v="Over 1m"/>
    <s v="Seattle, WA"/>
    <n v="3059393"/>
    <s v="11100"/>
    <s v="  "/>
    <m/>
    <s v="N"/>
    <s v="1114"/>
    <s v="BUS OTHER"/>
    <n v="11"/>
    <x v="0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x v="3"/>
    <s v="Over 1m"/>
    <s v="Seattle, WA"/>
    <n v="3059393"/>
    <s v="11100"/>
    <s v="  "/>
    <m/>
    <s v="N"/>
    <s v="1114"/>
    <s v="BUS OTHER"/>
    <n v="11"/>
    <x v="0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x v="3"/>
    <s v="Over 1m"/>
    <s v="Seattle, WA"/>
    <n v="3059393"/>
    <s v="1112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x v="3"/>
    <s v="Over 1m"/>
    <s v="Seattle, WA"/>
    <n v="3059393"/>
    <s v="11120"/>
    <s v="DF"/>
    <s v="DIESEL"/>
    <s v="N"/>
    <s v="1112"/>
    <s v="BUS PURCHASE"/>
    <n v="11"/>
    <x v="0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x v="3"/>
    <s v="Over 1m"/>
    <s v="Seattle, WA"/>
    <n v="3059393"/>
    <s v="11100"/>
    <s v="HE"/>
    <s v="HYBRID ELECTRIC - 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x v="3"/>
    <s v="Over 1m"/>
    <s v="Seattle, WA"/>
    <n v="3059393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x v="3"/>
    <s v="Over 1m"/>
    <s v="Seattle, WA"/>
    <n v="3059393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x v="3"/>
    <s v="Over 1m"/>
    <s v="Seattle, WA"/>
    <n v="3059393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x v="3"/>
    <s v="Over 1m"/>
    <s v="Seattle, WA"/>
    <n v="3059393"/>
    <s v="11100"/>
    <s v="EP"/>
    <s v="ELECTRIC TRACKLESS TROLLEY"/>
    <s v="N"/>
    <s v="1112"/>
    <s v="BUS PURCHASE"/>
    <n v="11"/>
    <x v="0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x v="2"/>
    <s v="50k - 200k"/>
    <s v="Bremerton, WA"/>
    <n v="1989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x v="3"/>
    <s v="Over 1m"/>
    <s v="Portland, OR-WA"/>
    <n v="1849898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x v="3"/>
    <s v="Over 1m"/>
    <s v="Portland, OR-WA"/>
    <n v="1849898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x v="3"/>
    <s v="Over 1m"/>
    <s v="Seattle, WA"/>
    <n v="305939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x v="2"/>
    <s v="50k - 200k"/>
    <s v="Bremerton, WA"/>
    <n v="198979"/>
    <s v="12100"/>
    <s v="  "/>
    <m/>
    <s v="N"/>
    <s v="1213"/>
    <s v="FIXED GUIDEWAY"/>
    <n v="12"/>
    <x v="3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x v="2"/>
    <s v="50k - 200k"/>
    <s v="Bremerton, WA"/>
    <n v="198979"/>
    <s v="12100"/>
    <s v="  "/>
    <m/>
    <s v="N"/>
    <s v="1211"/>
    <s v="FIXED GUIDEWAY"/>
    <n v="12"/>
    <x v="3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x v="3"/>
    <s v="Over 1m"/>
    <s v="Seattle, WA"/>
    <n v="3059393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x v="3"/>
    <s v="Over 1m"/>
    <s v="Seattle, WA"/>
    <n v="3059393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x v="3"/>
    <s v="Over 1m"/>
    <s v="Seattle, WA"/>
    <n v="3059393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x v="3"/>
    <s v="Over 1m"/>
    <s v="Seattle, WA"/>
    <n v="3059393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x v="3"/>
    <s v="Over 1m"/>
    <s v="Seattle, WA"/>
    <n v="3059393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x v="3"/>
    <s v="Over 1m"/>
    <s v="Seattle, WA"/>
    <n v="3059393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x v="2"/>
    <s v="50k - 200k"/>
    <s v="Bremerton, WA"/>
    <n v="198979"/>
    <s v="12100"/>
    <s v="  "/>
    <m/>
    <s v="N"/>
    <s v="1211"/>
    <s v="FIXED GUIDEWAY"/>
    <n v="12"/>
    <x v="3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x v="3"/>
    <s v="Over 1m"/>
    <s v="Seattle, WA"/>
    <n v="3059393"/>
    <s v="11400"/>
    <s v="  "/>
    <m/>
    <s v="N"/>
    <s v="1134"/>
    <s v="BUS OTHER"/>
    <n v="11"/>
    <x v="0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x v="3"/>
    <s v="Over 1m"/>
    <s v="Seattle, WA"/>
    <n v="305939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x v="3"/>
    <s v="Over 1m"/>
    <s v="Seattle, WA"/>
    <n v="305939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x v="3"/>
    <s v="Over 1m"/>
    <s v="Seattle, WA"/>
    <n v="305939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x v="3"/>
    <s v="Over 1m"/>
    <s v="Seattle, WA"/>
    <n v="305939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x v="3"/>
    <s v="Over 1m"/>
    <s v="Seattle, WA"/>
    <n v="305939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x v="3"/>
    <s v="Over 1m"/>
    <s v="Seattle, WA"/>
    <n v="305939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x v="3"/>
    <s v="Over 1m"/>
    <s v="Seattle, WA"/>
    <n v="3059393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x v="3"/>
    <s v="Over 1m"/>
    <s v="Seattle, WA"/>
    <n v="3059393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x v="3"/>
    <s v="Over 1m"/>
    <s v="Seattle, WA"/>
    <n v="3059393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x v="3"/>
    <s v="Over 1m"/>
    <s v="Seattle, WA"/>
    <n v="3059393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x v="3"/>
    <s v="Over 1m"/>
    <s v="Seattle, WA"/>
    <n v="3059393"/>
    <s v="11100"/>
    <s v="HE"/>
    <s v="HYBRID ELECTRIC - 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x v="3"/>
    <s v="Over 1m"/>
    <s v="Seattle, WA"/>
    <n v="3059393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x v="3"/>
    <s v="Over 1m"/>
    <s v="Seattle, WA"/>
    <n v="3059393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x v="3"/>
    <s v="Over 1m"/>
    <s v="Seattle, WA"/>
    <n v="3059393"/>
    <s v="11400"/>
    <s v="  "/>
    <m/>
    <s v="N"/>
    <s v="1144"/>
    <s v="MAINTENANCE FACILITY"/>
    <n v="11"/>
    <x v="0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x v="3"/>
    <s v="Over 1m"/>
    <s v="Seattle, WA"/>
    <n v="3059393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x v="3"/>
    <s v="Over 1m"/>
    <s v="Seattle, WA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x v="3"/>
    <s v="Over 1m"/>
    <s v="Seattle, WA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x v="3"/>
    <s v="Over 1m"/>
    <s v="Seattle, WA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x v="2"/>
    <s v="50k - 200k"/>
    <s v="Bremerton, WA"/>
    <n v="198979"/>
    <s v="11700"/>
    <s v="  "/>
    <m/>
    <s v="N"/>
    <s v="1172"/>
    <s v="BUS OTHER"/>
    <n v="11"/>
    <x v="0"/>
    <s v="72"/>
    <s v="117"/>
    <s v="Force Account"/>
    <s v="09"/>
    <s v="Force Account"/>
    <m/>
    <m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x v="2"/>
    <s v="50k - 200k"/>
    <s v="Bremerton, WA"/>
    <n v="1989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x v="3"/>
    <s v="Over 1m"/>
    <s v="Seattle, WA"/>
    <n v="305939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x v="3"/>
    <s v="Over 1m"/>
    <s v="Seattle, WA"/>
    <n v="305939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x v="3"/>
    <s v="Over 1m"/>
    <s v="Seattle, WA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x v="2"/>
    <s v="50k - 200k"/>
    <s v="Bremerton, WA"/>
    <n v="198979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x v="2"/>
    <s v="50k - 200k"/>
    <s v="Bremerton, WA"/>
    <n v="198979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x v="2"/>
    <s v="50k - 200k"/>
    <s v="Bremerton, WA"/>
    <n v="198979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x v="2"/>
    <s v="50k - 200k"/>
    <s v="Bremerton, WA"/>
    <n v="198979"/>
    <s v="12400"/>
    <s v="  "/>
    <m/>
    <s v="N"/>
    <s v="1243"/>
    <s v="FIXED GUIDEWAY"/>
    <n v="12"/>
    <x v="3"/>
    <s v="43"/>
    <s v="124"/>
    <s v="Construction"/>
    <s v="20"/>
    <s v="Miscellaneous"/>
    <m/>
    <m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x v="2"/>
    <s v="50k - 200k"/>
    <s v="Bremerton, WA"/>
    <n v="198979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x v="2"/>
    <s v="50k - 200k"/>
    <s v="Bremerton, WA"/>
    <n v="198979"/>
    <s v="11400"/>
    <s v="  "/>
    <m/>
    <s v="N"/>
    <s v="1141"/>
    <s v="MAINTENANCE FACILITY"/>
    <n v="11"/>
    <x v="0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x v="2"/>
    <s v="50k - 200k"/>
    <s v="Bremerton, WA"/>
    <n v="19897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x v="3"/>
    <s v="Over 1m"/>
    <s v="Seattle, WA"/>
    <n v="305939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x v="3"/>
    <s v="Over 1m"/>
    <s v="Seattle, WA"/>
    <n v="305939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x v="3"/>
    <s v="Over 1m"/>
    <s v="Seattle, WA"/>
    <n v="3059393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x v="3"/>
    <s v="Over 1m"/>
    <s v="Seattle, WA"/>
    <n v="3059393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x v="3"/>
    <s v="Over 1m"/>
    <s v="Seattle, WA"/>
    <n v="3059393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x v="3"/>
    <s v="Over 1m"/>
    <s v="Portland, OR-WA"/>
    <n v="1849898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x v="3"/>
    <s v="Over 1m"/>
    <s v="Portland, OR-WA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x v="3"/>
    <s v="Over 1m"/>
    <s v="Seattle, WA"/>
    <n v="305939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x v="3"/>
    <s v="Over 1m"/>
    <s v="Seattle, WA"/>
    <n v="305939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x v="3"/>
    <s v="Over 1m"/>
    <s v="Seattle, WA"/>
    <n v="305939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x v="3"/>
    <s v="Over 1m"/>
    <s v="Seattle, WA"/>
    <n v="305939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x v="3"/>
    <s v="Over 1m"/>
    <s v="Seattle, WA"/>
    <n v="3059393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x v="3"/>
    <s v="Over 1m"/>
    <s v="Seattle, WA"/>
    <n v="3059393"/>
    <s v="11100"/>
    <s v="DF"/>
    <s v="DIESEL"/>
    <s v="N"/>
    <s v="1112"/>
    <s v="BUS PURCHASE"/>
    <n v="11"/>
    <x v="0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x v="3"/>
    <s v="Over 1m"/>
    <s v="Seattle, WA"/>
    <n v="3059393"/>
    <s v="11100"/>
    <s v="DF"/>
    <s v="DIESEL"/>
    <s v="N"/>
    <s v="1112"/>
    <s v="BUS PURCHASE"/>
    <n v="11"/>
    <x v="0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x v="1"/>
    <s v="200k - 1m"/>
    <s v="Spokane, WA"/>
    <n v="38784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x v="1"/>
    <s v="200k - 1m"/>
    <s v="Spokane, WA"/>
    <n v="387847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x v="3"/>
    <s v="Over 1m"/>
    <s v="Seattle, WA"/>
    <n v="3059393"/>
    <s v="12300"/>
    <s v="  "/>
    <m/>
    <s v="N"/>
    <s v="1233"/>
    <s v="FIXED GUIDEWAY"/>
    <n v="12"/>
    <x v="3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x v="3"/>
    <s v="Over 1m"/>
    <s v="Seattle, WA"/>
    <n v="3059393"/>
    <s v="12700"/>
    <s v="  "/>
    <m/>
    <s v="N"/>
    <s v="1272"/>
    <s v="FIXED GUIDEWAY"/>
    <n v="12"/>
    <x v="3"/>
    <s v="72"/>
    <s v="127"/>
    <s v="Force Account"/>
    <s v="04"/>
    <s v="Force Account"/>
    <m/>
    <m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x v="3"/>
    <s v="Over 1m"/>
    <s v="Seattle, WA"/>
    <n v="3059393"/>
    <s v="11100"/>
    <s v="  "/>
    <m/>
    <s v="N"/>
    <s v="1114"/>
    <s v="BUS OTHER"/>
    <n v="11"/>
    <x v="0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x v="3"/>
    <s v="Over 1m"/>
    <s v="Seattle, WA"/>
    <n v="3059393"/>
    <s v="11700"/>
    <s v="  "/>
    <m/>
    <s v="N"/>
    <s v="1172"/>
    <s v="BUS OTHER"/>
    <n v="11"/>
    <x v="0"/>
    <s v="72"/>
    <s v="117"/>
    <s v="Force Account"/>
    <s v="04"/>
    <s v="Force Account"/>
    <m/>
    <m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x v="3"/>
    <s v="Over 1m"/>
    <s v="Seattle, WA"/>
    <n v="3059393"/>
    <s v="11120"/>
    <s v="EP"/>
    <s v="ELECTRIC TRACKLESS TROLLEY"/>
    <s v="N"/>
    <s v="1112"/>
    <s v="BUS PURCHASE"/>
    <n v="11"/>
    <x v="0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x v="3"/>
    <s v="Over 1m"/>
    <s v="Seattle, WA"/>
    <n v="3059393"/>
    <s v="11600"/>
    <s v="  "/>
    <m/>
    <s v="N"/>
    <s v="1161"/>
    <s v="BUS OTHER"/>
    <n v="11"/>
    <x v="0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x v="3"/>
    <s v="Over 1m"/>
    <s v="Seattle, WA"/>
    <n v="3059393"/>
    <s v="11600"/>
    <s v="  "/>
    <m/>
    <s v="N"/>
    <s v="1161"/>
    <s v="BUS OTHER"/>
    <n v="11"/>
    <x v="0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x v="3"/>
    <s v="Over 1m"/>
    <s v="Seattle, WA"/>
    <n v="305939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x v="3"/>
    <s v="Over 1m"/>
    <s v="Seattle, WA"/>
    <n v="305939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x v="2"/>
    <s v="50k - 200k"/>
    <s v="Wenatchee, WA"/>
    <n v="67227"/>
    <s v="111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x v="2"/>
    <s v="50k - 200k"/>
    <s v="Wenatchee, WA"/>
    <n v="6722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x v="2"/>
    <s v="50k - 200k"/>
    <s v="Wenatchee, WA"/>
    <n v="6722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x v="3"/>
    <s v="Over 1m"/>
    <s v="Seattle, WA"/>
    <n v="305939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x v="3"/>
    <s v="Over 1m"/>
    <s v="Seattle, WA"/>
    <n v="3059393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x v="2"/>
    <s v="50k - 200k"/>
    <s v="Marysville, WA"/>
    <n v="14514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x v="2"/>
    <s v="50k - 200k"/>
    <s v="Bremerton, WA"/>
    <n v="198979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x v="3"/>
    <s v="Over 1m"/>
    <s v="Seattle, WA"/>
    <n v="3059393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x v="3"/>
    <s v="Over 1m"/>
    <s v="Seattle, WA"/>
    <n v="305939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x v="3"/>
    <s v="Over 1m"/>
    <s v="Seattle, WA"/>
    <n v="305939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x v="3"/>
    <s v="Over 1m"/>
    <s v="Seattle, WA"/>
    <n v="3059393"/>
    <s v="11100"/>
    <s v="DF"/>
    <s v="DIESEL"/>
    <s v="N"/>
    <s v="1113"/>
    <s v="BUS PURCHASE"/>
    <n v="11"/>
    <x v="0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x v="3"/>
    <s v="Over 1m"/>
    <s v="Seattle, WA"/>
    <n v="3059393"/>
    <s v="11100"/>
    <s v="DF"/>
    <s v="DIESEL"/>
    <s v="N"/>
    <s v="1113"/>
    <s v="BUS PURCHASE"/>
    <n v="11"/>
    <x v="0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x v="3"/>
    <s v="Over 1m"/>
    <s v="Portland, OR-WA"/>
    <n v="1849898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x v="3"/>
    <s v="Over 1m"/>
    <s v="Portland, OR-WA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x v="3"/>
    <s v="Over 1m"/>
    <s v="Seattle, WA"/>
    <n v="3059393"/>
    <s v="1222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x v="3"/>
    <s v="Over 1m"/>
    <s v="Seattle, WA"/>
    <n v="3059393"/>
    <s v="12200"/>
    <s v="  "/>
    <m/>
    <s v="N"/>
    <s v="1222"/>
    <s v="FIXED GUIDEWAY"/>
    <n v="12"/>
    <x v="3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x v="3"/>
    <s v="Over 1m"/>
    <s v="Seattle, WA"/>
    <n v="3059393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x v="3"/>
    <s v="Over 1m"/>
    <s v="Seattle, WA"/>
    <n v="3059393"/>
    <s v="12400"/>
    <s v="  "/>
    <m/>
    <s v="N"/>
    <s v="1241"/>
    <s v="FIXED GUIDEWAY"/>
    <n v="12"/>
    <x v="3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x v="3"/>
    <s v="Over 1m"/>
    <s v="Seattle, WA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x v="3"/>
    <s v="Over 1m"/>
    <s v="Seattle, WA"/>
    <n v="3059393"/>
    <s v="99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x v="2"/>
    <s v="50k - 200k"/>
    <s v="Bremerton, WA"/>
    <n v="198979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x v="2"/>
    <s v="50k - 200k"/>
    <s v="Bremerton, WA"/>
    <n v="198979"/>
    <s v="12300"/>
    <s v="  "/>
    <m/>
    <s v="N"/>
    <s v="1234"/>
    <s v="FIXED GUIDEWAY"/>
    <n v="12"/>
    <x v="3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x v="2"/>
    <s v="50k - 200k"/>
    <s v="Bremerton, WA"/>
    <n v="198979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x v="3"/>
    <s v="Over 1m"/>
    <s v="Seattle, WA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x v="3"/>
    <s v="Over 1m"/>
    <s v="Seattle, WA"/>
    <n v="3059393"/>
    <s v="12300"/>
    <s v="  "/>
    <m/>
    <s v="N"/>
    <s v="1231"/>
    <s v="FIXED GUIDEWAY"/>
    <n v="12"/>
    <x v="3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x v="3"/>
    <s v="Over 1m"/>
    <s v="Seattle, WA"/>
    <n v="3059393"/>
    <s v="12700"/>
    <s v="  "/>
    <m/>
    <s v="N"/>
    <s v="1272"/>
    <s v="FIXED GUIDEWAY"/>
    <n v="12"/>
    <x v="3"/>
    <s v="72"/>
    <s v="127"/>
    <s v="Force Account"/>
    <s v="01"/>
    <s v="Force Account"/>
    <m/>
    <m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x v="3"/>
    <s v="Over 1m"/>
    <s v="Seattle, WA"/>
    <n v="3059393"/>
    <s v="12300"/>
    <s v="  "/>
    <m/>
    <s v="N"/>
    <s v="1233"/>
    <s v="FIXED GUIDEWAY"/>
    <n v="12"/>
    <x v="3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x v="3"/>
    <s v="Over 1m"/>
    <s v="Seattle, WA"/>
    <n v="3059393"/>
    <s v="127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x v="3"/>
    <s v="Over 1m"/>
    <s v="Seattle, WA"/>
    <n v="3059393"/>
    <s v="12700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x v="3"/>
    <s v="Over 1m"/>
    <s v="Seattle, WA"/>
    <n v="3059393"/>
    <s v="12700"/>
    <s v="  "/>
    <m/>
    <s v="N"/>
    <s v="1275"/>
    <s v="FIXED GUIDEWAY"/>
    <n v="12"/>
    <x v="3"/>
    <s v="75"/>
    <s v="127"/>
    <s v="Real Estate (R/W)"/>
    <s v="92"/>
    <s v="Relocation (Actual)"/>
    <m/>
    <m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x v="3"/>
    <s v="Over 1m"/>
    <s v="Seattle, WA"/>
    <n v="3059393"/>
    <s v="12700"/>
    <s v="  "/>
    <m/>
    <s v="N"/>
    <s v="1275"/>
    <s v="FIXED GUIDEWAY"/>
    <n v="12"/>
    <x v="3"/>
    <s v="75"/>
    <s v="127"/>
    <s v="Real Estate (R/W)"/>
    <s v="94"/>
    <s v="Appraisal"/>
    <m/>
    <m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x v="2"/>
    <s v="50k - 200k"/>
    <s v="Bremerton, WA"/>
    <n v="198979"/>
    <s v="11300"/>
    <s v="  "/>
    <m/>
    <s v="N"/>
    <s v="1131"/>
    <s v="BUS OTHER"/>
    <n v="11"/>
    <x v="0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x v="2"/>
    <s v="50k - 200k"/>
    <s v="Bremerton, WA"/>
    <n v="198979"/>
    <s v="11300"/>
    <s v="  "/>
    <m/>
    <s v="N"/>
    <s v="1131"/>
    <s v="BUS OTHER"/>
    <n v="11"/>
    <x v="0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x v="3"/>
    <s v="Over 1m"/>
    <s v="Seattle, WA"/>
    <n v="3059393"/>
    <s v="12200"/>
    <s v="  "/>
    <m/>
    <s v="N"/>
    <s v="1222"/>
    <s v="FIXED GUIDEWAY"/>
    <n v="12"/>
    <x v="3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x v="3"/>
    <s v="Over 1m"/>
    <s v="Seattle, WA"/>
    <n v="3059393"/>
    <s v="12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x v="3"/>
    <s v="Over 1m"/>
    <s v="Seattle, WA"/>
    <n v="3059393"/>
    <s v="12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x v="2"/>
    <s v="50k - 200k"/>
    <s v="Bremerton, WA"/>
    <n v="1989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x v="2"/>
    <s v="50k - 200k"/>
    <s v="Bremerton, WA"/>
    <n v="1989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x v="3"/>
    <s v="Over 1m"/>
    <s v="Seattle, WA"/>
    <n v="305939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x v="3"/>
    <s v="Over 1m"/>
    <s v="Seattle, WA"/>
    <n v="3059393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x v="3"/>
    <s v="Over 1m"/>
    <s v="Seattle, WA"/>
    <n v="3059393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x v="3"/>
    <s v="Over 1m"/>
    <s v="Seattle, WA"/>
    <n v="3059393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x v="3"/>
    <s v="Over 1m"/>
    <s v="Seattle, WA"/>
    <n v="3059393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x v="3"/>
    <s v="Over 1m"/>
    <s v="Seattle, WA"/>
    <n v="3059393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x v="2"/>
    <s v="50k - 200k"/>
    <s v="Yakima, WA"/>
    <n v="129534"/>
    <s v="30000"/>
    <s v="DF"/>
    <s v="DIESEL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x v="3"/>
    <s v="Over 1m"/>
    <s v="Seattle, WA"/>
    <n v="305939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x v="3"/>
    <s v="Over 1m"/>
    <s v="Seattle, WA"/>
    <n v="305939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x v="1"/>
    <s v="200k - 1m"/>
    <s v="Spokane, WA"/>
    <n v="387847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x v="3"/>
    <s v="Over 1m"/>
    <s v="Seattle, WA"/>
    <n v="3059393"/>
    <s v="12100"/>
    <s v="  "/>
    <m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x v="3"/>
    <s v="Over 1m"/>
    <s v="Seattle, WA"/>
    <n v="305939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x v="2"/>
    <s v="50k - 200k"/>
    <s v="Bremerton, WA"/>
    <n v="1989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x v="2"/>
    <s v="50k - 200k"/>
    <s v="Bremerton, WA"/>
    <n v="198979"/>
    <s v="11400"/>
    <s v="  "/>
    <m/>
    <s v="N"/>
    <s v="1143"/>
    <s v="MAINTENANCE FACILITY"/>
    <n v="11"/>
    <x v="0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x v="2"/>
    <s v="50k - 200k"/>
    <s v="Bremerton, WA"/>
    <n v="198979"/>
    <s v="11400"/>
    <s v="  "/>
    <m/>
    <s v="N"/>
    <s v="1143"/>
    <s v="MAINTENANCE FACILITY"/>
    <n v="11"/>
    <x v="0"/>
    <s v="43"/>
    <s v="114"/>
    <s v="Construction"/>
    <s v="20"/>
    <s v="Miscellaneous"/>
    <m/>
    <m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x v="1"/>
    <s v="200k - 1m"/>
    <s v="Madison, WI"/>
    <n v="401661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x v="1"/>
    <s v="200k - 1m"/>
    <s v="Madison, WI"/>
    <n v="401661"/>
    <s v="64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x v="1"/>
    <s v="200k - 1m"/>
    <s v="Madison, WI"/>
    <n v="401661"/>
    <s v="64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x v="1"/>
    <s v="200k - 1m"/>
    <s v="Madison, WI"/>
    <n v="401661"/>
    <s v="641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x v="1"/>
    <s v="200k - 1m"/>
    <s v="Madison, WI"/>
    <n v="401661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x v="1"/>
    <s v="200k - 1m"/>
    <s v="Madison, WI"/>
    <n v="401661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x v="1"/>
    <s v="200k - 1m"/>
    <s v="Madison, WI"/>
    <n v="401661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x v="1"/>
    <s v="200k - 1m"/>
    <s v="Madison, WI"/>
    <n v="401661"/>
    <s v="641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x v="0"/>
    <s v="Under 50k"/>
    <s v="WISCONSIN GOV APP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x v="0"/>
    <s v="Under 50k"/>
    <s v="WISCONSIN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x v="0"/>
    <s v="Under 50k"/>
    <s v="WISCONSIN GOV APP"/>
    <n v="0"/>
    <s v="11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x v="0"/>
    <s v="Under 50k"/>
    <s v="WISCONSIN GOV APP"/>
    <n v="0"/>
    <s v="11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x v="0"/>
    <s v="Under 50k"/>
    <s v="WISCONSI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x v="0"/>
    <s v="Under 50k"/>
    <s v="WISCONSI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x v="0"/>
    <s v="Under 50k"/>
    <s v="WISCONSI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x v="0"/>
    <s v="Under 50k"/>
    <s v="WISCONSIN GOV APP"/>
    <n v="0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x v="2"/>
    <s v="50k - 200k"/>
    <s v="Duluth, MN-WI"/>
    <n v="120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x v="2"/>
    <s v="50k - 200k"/>
    <s v="Racine, WI"/>
    <n v="133700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x v="2"/>
    <s v="50k - 200k"/>
    <s v="Kenosha, WI-IL"/>
    <n v="124064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x v="2"/>
    <s v="50k - 200k"/>
    <s v="Kenosha, WI-IL"/>
    <n v="124064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x v="2"/>
    <s v="50k - 200k"/>
    <s v="Eau Claire, WI"/>
    <n v="10285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x v="2"/>
    <s v="50k - 200k"/>
    <s v="Eau Claire, WI"/>
    <n v="102852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x v="2"/>
    <s v="50k - 200k"/>
    <s v="Janesville, WI"/>
    <n v="69658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x v="2"/>
    <s v="50k - 200k"/>
    <s v="Janesville, WI"/>
    <n v="69658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x v="2"/>
    <s v="50k - 200k"/>
    <s v="Fond du Lac, WI"/>
    <n v="5490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x v="1"/>
    <s v="200k - 1m"/>
    <s v="Appleton, WI"/>
    <n v="216154"/>
    <s v="641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x v="1"/>
    <s v="200k - 1m"/>
    <s v="Appleton, WI"/>
    <n v="216154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x v="1"/>
    <s v="200k - 1m"/>
    <s v="Appleton, WI"/>
    <n v="216154"/>
    <s v="64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x v="1"/>
    <s v="200k - 1m"/>
    <s v="Green Bay, WI"/>
    <n v="206520"/>
    <s v="641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x v="1"/>
    <s v="200k - 1m"/>
    <s v="Green Bay, WI"/>
    <n v="206520"/>
    <s v="64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x v="1"/>
    <s v="200k - 1m"/>
    <s v="Green Bay, WI"/>
    <n v="206520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x v="3"/>
    <s v="Over 1m"/>
    <s v="Milwaukee, WI"/>
    <n v="1376476"/>
    <s v="641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x v="3"/>
    <s v="Over 1m"/>
    <s v="Milwaukee, WI"/>
    <n v="1376476"/>
    <s v="641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x v="3"/>
    <s v="Over 1m"/>
    <s v="Milwaukee, WI"/>
    <n v="1376476"/>
    <s v="641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x v="3"/>
    <s v="Over 1m"/>
    <s v="Milwaukee, WI"/>
    <n v="1376476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x v="3"/>
    <s v="Over 1m"/>
    <s v="Milwaukee, WI"/>
    <n v="1376476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x v="3"/>
    <s v="Over 1m"/>
    <s v="Milwaukee, WI"/>
    <n v="1376476"/>
    <s v="64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x v="0"/>
    <s v="Under 50k"/>
    <s v="WISCONSIN GOV APP"/>
    <n v="0"/>
    <s v="99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x v="0"/>
    <s v="Under 50k"/>
    <s v="WISCONSIN GOV APP"/>
    <n v="0"/>
    <s v="992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x v="0"/>
    <s v="Under 50k"/>
    <s v="WISCONSIN GOV APP"/>
    <n v="0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x v="0"/>
    <s v="Under 50k"/>
    <s v="WISCONSIN GOV APP"/>
    <n v="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x v="0"/>
    <s v="Under 50k"/>
    <s v="WISCONSIN GOV APP"/>
    <n v="0"/>
    <s v="63400"/>
    <s v="DF"/>
    <s v="DIESEL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x v="0"/>
    <s v="Under 50k"/>
    <s v="WISCONSIN GOV APP"/>
    <n v="0"/>
    <s v="63400"/>
    <s v="DF"/>
    <s v="DIESEL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x v="0"/>
    <s v="Under 50k"/>
    <s v="WISCONSIN GOV APP"/>
    <n v="0"/>
    <s v="63400"/>
    <s v="DF"/>
    <s v="DIESEL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x v="0"/>
    <s v="Under 50k"/>
    <s v="WISCONSIN GOV APP"/>
    <n v="0"/>
    <s v="63400"/>
    <s v="DF"/>
    <s v="DIESEL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x v="0"/>
    <s v="Under 50k"/>
    <s v="WISCONSIN GOV APP"/>
    <n v="0"/>
    <s v="63400"/>
    <s v="DF"/>
    <s v="DIESEL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x v="0"/>
    <s v="Under 50k"/>
    <s v="WISCONSIN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x v="0"/>
    <s v="Under 50k"/>
    <s v="WISCONSI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x v="0"/>
    <s v="Under 50k"/>
    <s v="WISCONSIN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x v="0"/>
    <s v="Under 50k"/>
    <s v="WISCONSIN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x v="0"/>
    <s v="Under 50k"/>
    <s v="WISCONSIN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x v="0"/>
    <s v="Under 50k"/>
    <s v="WISCONSIN GOV APP"/>
    <n v="0"/>
    <s v="63500"/>
    <s v="  "/>
    <m/>
    <s v="N"/>
    <s v="4350"/>
    <s v="RTAP"/>
    <n v="43"/>
    <x v="2"/>
    <s v="50"/>
    <s v="435"/>
    <s v="Rural Transit Assistance Program"/>
    <s v="05"/>
    <s v="Program Reserve"/>
    <m/>
    <m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x v="0"/>
    <s v="Under 50k"/>
    <s v="WISCONSIN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x v="0"/>
    <s v="Under 50k"/>
    <s v="WISCONSI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x v="0"/>
    <s v="Under 50k"/>
    <s v="WISCONSIN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x v="0"/>
    <s v="Under 50k"/>
    <s v="WISCONSI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x v="0"/>
    <s v="Under 50k"/>
    <s v="WISCONSIN GOV APP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x v="0"/>
    <s v="Under 50k"/>
    <s v="WISCONSIN GOV APP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x v="0"/>
    <s v="Under 50k"/>
    <s v="WISCONSIN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x v="0"/>
    <s v="Under 50k"/>
    <s v="WISCONSIN GOV APP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x v="0"/>
    <s v="Under 50k"/>
    <s v="WISCONSIN GOV APP"/>
    <n v="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x v="0"/>
    <s v="Under 50k"/>
    <s v="WISCONSIN GOV APP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x v="0"/>
    <s v="Under 50k"/>
    <s v="WISCONSIN GOV APP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x v="1"/>
    <s v="200k - 1m"/>
    <s v="Madison, WI"/>
    <n v="401661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x v="0"/>
    <s v="Under 50k"/>
    <s v="WISCONSIN GOV APP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x v="3"/>
    <s v="Over 1m"/>
    <s v="Milwaukee, WI"/>
    <n v="137647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x v="3"/>
    <s v="Over 1m"/>
    <s v="Milwaukee, WI"/>
    <n v="1376476"/>
    <s v="111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x v="3"/>
    <s v="Over 1m"/>
    <s v="Milwaukee, WI"/>
    <n v="137647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x v="3"/>
    <s v="Over 1m"/>
    <s v="Milwaukee, WI"/>
    <n v="1376476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x v="3"/>
    <s v="Over 1m"/>
    <s v="Milwaukee, WI"/>
    <n v="137647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x v="3"/>
    <s v="Over 1m"/>
    <s v="Milwaukee, WI"/>
    <n v="137647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x v="2"/>
    <s v="50k - 200k"/>
    <s v="Eau Claire, WI"/>
    <n v="10285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x v="2"/>
    <s v="50k - 200k"/>
    <s v="Eau Claire, WI"/>
    <n v="102852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x v="2"/>
    <s v="50k - 200k"/>
    <s v="Fond du Lac, WI"/>
    <n v="54901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x v="3"/>
    <s v="Over 1m"/>
    <s v="Milwaukee, WI"/>
    <n v="137647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x v="2"/>
    <s v="50k - 200k"/>
    <s v="Racine, WI"/>
    <n v="1337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x v="2"/>
    <s v="50k - 200k"/>
    <s v="Oshkosh, WI"/>
    <n v="744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x v="2"/>
    <s v="50k - 200k"/>
    <s v="West Bend, WI"/>
    <n v="6844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x v="2"/>
    <s v="50k - 200k"/>
    <s v="West Bend, WI"/>
    <n v="6844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x v="2"/>
    <s v="50k - 200k"/>
    <s v="Kenosha, WI-IL"/>
    <n v="12406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x v="2"/>
    <s v="50k - 200k"/>
    <s v="West Bend, WI"/>
    <n v="6844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x v="2"/>
    <s v="50k - 200k"/>
    <s v="West Bend, WI"/>
    <n v="6844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x v="2"/>
    <s v="50k - 200k"/>
    <s v="La Crosse, WI-MN"/>
    <n v="10086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x v="2"/>
    <s v="50k - 200k"/>
    <s v="La Crosse, WI-MN"/>
    <n v="100868"/>
    <s v="99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x v="2"/>
    <s v="50k - 200k"/>
    <s v="Eau Claire, WI"/>
    <n v="10285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x v="2"/>
    <s v="50k - 200k"/>
    <s v="Duluth, MN-WI"/>
    <n v="120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x v="2"/>
    <s v="50k - 200k"/>
    <s v="Wausau, WI"/>
    <n v="74632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x v="2"/>
    <s v="50k - 200k"/>
    <s v="Wausau, WI"/>
    <n v="74632"/>
    <s v="646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x v="2"/>
    <s v="50k - 200k"/>
    <s v="La Crosse, WI-MN"/>
    <n v="10086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x v="3"/>
    <s v="Over 1m"/>
    <s v="Milwaukee, WI"/>
    <n v="1376476"/>
    <s v="11700"/>
    <s v="OR"/>
    <s v="OTHER"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x v="3"/>
    <s v="Over 1m"/>
    <s v="Milwaukee, WI"/>
    <n v="1376476"/>
    <s v="11700"/>
    <s v="OR"/>
    <s v="OTHER"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x v="2"/>
    <s v="50k - 200k"/>
    <s v="West Bend, WI"/>
    <n v="68444"/>
    <s v="11700"/>
    <s v="OR"/>
    <s v="OTHER"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x v="2"/>
    <s v="50k - 200k"/>
    <s v="Beloit, WI-IL"/>
    <n v="6383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x v="2"/>
    <s v="50k - 200k"/>
    <s v="Janesville, WI"/>
    <n v="69658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x v="1"/>
    <s v="200k - 1m"/>
    <s v="Appleton, WI"/>
    <n v="216154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x v="1"/>
    <s v="200k - 1m"/>
    <s v="Appleton, WI"/>
    <n v="216154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x v="1"/>
    <s v="200k - 1m"/>
    <s v="Appleton, WI"/>
    <n v="21615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x v="1"/>
    <s v="200k - 1m"/>
    <s v="Appleton, WI"/>
    <n v="21615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x v="2"/>
    <s v="50k - 200k"/>
    <s v="Sheboygan, WI"/>
    <n v="7131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x v="2"/>
    <s v="50k - 200k"/>
    <s v="Kenosha, WI-IL"/>
    <n v="124064"/>
    <s v="12200"/>
    <s v="  "/>
    <m/>
    <s v="N"/>
    <s v="1221"/>
    <s v="FIXED GUIDEWAY"/>
    <n v="12"/>
    <x v="3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x v="2"/>
    <s v="50k - 200k"/>
    <s v="Kenosha, WI-IL"/>
    <n v="124064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x v="2"/>
    <s v="50k - 200k"/>
    <s v="Kenosha, WI-IL"/>
    <n v="124064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x v="2"/>
    <s v="50k - 200k"/>
    <s v="La Crosse, WI-MN"/>
    <n v="100868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x v="3"/>
    <s v="Over 1m"/>
    <s v="Milwaukee, WI"/>
    <n v="137647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x v="3"/>
    <s v="Over 1m"/>
    <s v="Milwaukee, WI"/>
    <n v="1376476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x v="3"/>
    <s v="Over 1m"/>
    <s v="Milwaukee, WI"/>
    <n v="1376476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x v="3"/>
    <s v="Over 1m"/>
    <s v="Milwaukee, WI"/>
    <n v="137647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x v="3"/>
    <s v="Over 1m"/>
    <s v="Milwaukee, WI"/>
    <n v="137647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x v="1"/>
    <s v="200k - 1m"/>
    <s v="Madison, WI"/>
    <n v="40166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x v="1"/>
    <s v="200k - 1m"/>
    <s v="Madison, WI"/>
    <n v="401661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x v="1"/>
    <s v="200k - 1m"/>
    <s v="Huntington, WV-KY-OH"/>
    <n v="202637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x v="1"/>
    <s v="200k - 1m"/>
    <s v="Huntington, WV-KY-OH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x v="1"/>
    <s v="200k - 1m"/>
    <s v="Huntington, WV-KY-OH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x v="1"/>
    <s v="200k - 1m"/>
    <s v="Huntington, WV-KY-OH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x v="1"/>
    <s v="200k - 1m"/>
    <s v="Huntington, WV-KY-OH"/>
    <n v="202637"/>
    <s v="11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x v="0"/>
    <s v="Under 50k"/>
    <s v="WEST VIRGINIA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x v="0"/>
    <s v="Under 50k"/>
    <s v="WEST VIRGINIA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x v="0"/>
    <s v="Under 50k"/>
    <s v="WEST VIRGINIA GOV APP"/>
    <n v="0"/>
    <s v="11700"/>
    <s v="  "/>
    <m/>
    <s v="N"/>
    <s v="1171"/>
    <s v="BUS OTHER"/>
    <s v="11"/>
    <x v="0"/>
    <s v="71"/>
    <s v="117"/>
    <s v="3rd party Contract"/>
    <s v="13"/>
    <s v="3rd party Contract"/>
    <m/>
    <m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x v="0"/>
    <s v="Under 50k"/>
    <s v="WEST 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x v="0"/>
    <s v="Under 50k"/>
    <s v="WEST 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x v="0"/>
    <s v="Under 50k"/>
    <s v="WEST 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x v="0"/>
    <s v="Under 50k"/>
    <s v="WEST 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x v="2"/>
    <s v="50k - 200k"/>
    <s v="Morgantown, WV"/>
    <n v="7035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x v="0"/>
    <s v="Under 50k"/>
    <s v="WEST 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x v="0"/>
    <s v="Under 50k"/>
    <s v="WEST 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x v="0"/>
    <s v="Under 50k"/>
    <s v="WEST 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x v="2"/>
    <s v="50k - 200k"/>
    <s v="Charleston, WV"/>
    <n v="15319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x v="0"/>
    <s v="Under 50k"/>
    <s v="WEST 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x v="0"/>
    <s v="Under 50k"/>
    <s v="WEST VIRGINI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x v="0"/>
    <s v="Under 50k"/>
    <s v="WEST VIRGINI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x v="0"/>
    <s v="Under 50k"/>
    <s v="WEST VIRGINI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x v="0"/>
    <s v="Under 50k"/>
    <s v="WEST VIRGINI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x v="0"/>
    <s v="Under 50k"/>
    <s v="WEST VIRGINI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x v="0"/>
    <s v="Under 50k"/>
    <s v="WEST VIRGINI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x v="0"/>
    <s v="Under 50k"/>
    <s v="WEST VIRGINI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x v="0"/>
    <s v="Under 50k"/>
    <s v="WEST VIRGINI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x v="0"/>
    <s v="Under 50k"/>
    <s v="WEST VIRGINI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x v="2"/>
    <s v="50k - 200k"/>
    <s v="Beckley, WV"/>
    <n v="6402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x v="2"/>
    <s v="50k - 200k"/>
    <s v="Parkersburg, WV-OH"/>
    <n v="6722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x v="0"/>
    <s v="Under 50k"/>
    <s v="WEST 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x v="0"/>
    <s v="Under 50k"/>
    <s v="WEST 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x v="0"/>
    <s v="Under 50k"/>
    <s v="WEST 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x v="0"/>
    <s v="Under 50k"/>
    <s v="WEST 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x v="0"/>
    <s v="Under 50k"/>
    <s v="WEST 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x v="2"/>
    <s v="50k - 200k"/>
    <s v="Beckley, WV"/>
    <n v="6402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x v="2"/>
    <s v="50k - 200k"/>
    <s v="Morgantown, WV"/>
    <n v="7035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x v="0"/>
    <s v="Under 50k"/>
    <s v="WEST VIRGINI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x v="2"/>
    <s v="50k - 200k"/>
    <s v="Beckley, WV"/>
    <n v="6402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x v="2"/>
    <s v="50k - 200k"/>
    <s v="Charleston, WV"/>
    <n v="15319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x v="2"/>
    <s v="50k - 200k"/>
    <s v="Parkersburg, WV-OH"/>
    <n v="6722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s v="WEST VIRGINI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s v="WEST VIRGINI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x v="0"/>
    <s v="Under 50k"/>
    <s v="WEST VIRGINI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x v="1"/>
    <s v="200k - 1m"/>
    <s v="Huntington, WV-KY-OH"/>
    <n v="202637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x v="1"/>
    <s v="200k - 1m"/>
    <s v="Huntington, WV-KY-OH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x v="1"/>
    <s v="200k - 1m"/>
    <s v="Huntington, WV-KY-OH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x v="1"/>
    <s v="200k - 1m"/>
    <s v="Huntington, WV-KY-OH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x v="1"/>
    <s v="200k - 1m"/>
    <s v="Huntington, WV-KY-OH"/>
    <n v="202637"/>
    <s v="11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x v="0"/>
    <s v="Under 50k"/>
    <s v="WEST VIRGINIA GOV APP"/>
    <n v="0"/>
    <s v="11600"/>
    <s v="OR"/>
    <s v="OTHER"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x v="0"/>
    <s v="Under 50k"/>
    <s v="WEST VIRGINIA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x v="2"/>
    <s v="50k - 200k"/>
    <s v="Charleston, WV"/>
    <n v="15319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x v="2"/>
    <s v="50k - 200k"/>
    <s v="Wheeling, WV-OH"/>
    <n v="8124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x v="0"/>
    <s v="Under 50k"/>
    <s v="WEST VIRGINIA GOV APP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x v="2"/>
    <s v="50k - 200k"/>
    <s v="Weirton-Steubenville, WV-OH-PA"/>
    <n v="7088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x v="2"/>
    <s v="50k - 200k"/>
    <s v="Parkersburg, WV-OH"/>
    <n v="6722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x v="0"/>
    <s v="Under 50k"/>
    <s v="WEST VIRGINIA GOV APP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x v="0"/>
    <s v="Under 50k"/>
    <s v="WEST VIRGINIA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x v="0"/>
    <s v="Under 50k"/>
    <s v="WEST VIRGINIA GOV APP"/>
    <n v="0"/>
    <s v="11401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x v="0"/>
    <s v="Under 50k"/>
    <s v="WEST VIRGINIA GOV APP"/>
    <n v="0"/>
    <s v="11101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x v="0"/>
    <s v="Under 50k"/>
    <s v="WEST VIRGINIA GOV APP"/>
    <n v="0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x v="0"/>
    <s v="Under 50k"/>
    <s v="WEST VIRGINIA GOV APP"/>
    <n v="0"/>
    <s v="648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x v="0"/>
    <s v="Under 50k"/>
    <s v="WEST VIRGINIA GOV APP"/>
    <n v="0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x v="0"/>
    <s v="Under 50k"/>
    <s v="WEST VIRGINIA GOV APP"/>
    <n v="0"/>
    <s v="60001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x v="0"/>
    <s v="Under 50k"/>
    <s v="WEST VIRGINIA GOV APP"/>
    <n v="0"/>
    <s v="648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x v="0"/>
    <s v="Under 50k"/>
    <s v="WEST VIRGINIA GOV APP"/>
    <n v="0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x v="0"/>
    <s v="Under 50k"/>
    <s v="WEST VIRGINIA GOV APP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x v="0"/>
    <s v="Under 50k"/>
    <s v="WEST VIRGINIA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x v="0"/>
    <s v="Under 50k"/>
    <s v="WEST VIRGINIA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x v="0"/>
    <s v="Under 50k"/>
    <s v="WEST VIRGINIA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x v="1"/>
    <s v="200k - 1m"/>
    <s v="Huntington, WV-KY-OH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x v="2"/>
    <s v="50k - 200k"/>
    <s v="Beckley, WV"/>
    <n v="6402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x v="2"/>
    <s v="50k - 200k"/>
    <s v="Morgantown, WV"/>
    <n v="7035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x v="2"/>
    <s v="50k - 200k"/>
    <s v="Morgantown, WV"/>
    <n v="7035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x v="2"/>
    <s v="50k - 200k"/>
    <s v="Parkersburg, WV-OH"/>
    <n v="67229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x v="2"/>
    <s v="50k - 200k"/>
    <s v="Charleston, WV"/>
    <n v="153199"/>
    <s v="111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x v="2"/>
    <s v="50k - 200k"/>
    <s v="Charleston, WV"/>
    <n v="15319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x v="2"/>
    <s v="50k - 200k"/>
    <s v="Charleston, WV"/>
    <n v="153199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x v="2"/>
    <s v="50k - 200k"/>
    <s v="Charleston, WV"/>
    <n v="15319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x v="2"/>
    <s v="50k - 200k"/>
    <s v="Morgantown, WV"/>
    <n v="7035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x v="2"/>
    <s v="50k - 200k"/>
    <s v="Morgantown, WV"/>
    <n v="70350"/>
    <s v="11700"/>
    <s v="  "/>
    <m/>
    <s v="N"/>
    <s v="117K"/>
    <s v="BUS OTHER"/>
    <n v="11"/>
    <x v="0"/>
    <s v="7K"/>
    <s v="117"/>
    <s v="Crime Prevention &amp; Security"/>
    <s v="01"/>
    <s v="Energebc"/>
    <m/>
    <m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x v="2"/>
    <s v="50k - 200k"/>
    <s v="Morgantown, WV"/>
    <n v="70350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x v="2"/>
    <s v="50k - 200k"/>
    <s v="Morgantown, WV"/>
    <n v="7035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x v="2"/>
    <s v="50k - 200k"/>
    <s v="Parkersburg, WV-OH"/>
    <n v="67229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x v="2"/>
    <s v="50k - 200k"/>
    <s v="Parkersburg, WV-OH"/>
    <n v="6722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x v="2"/>
    <s v="50k - 200k"/>
    <s v="Beckley, WV"/>
    <n v="6402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x v="2"/>
    <s v="50k - 200k"/>
    <s v="Beckley, WV"/>
    <n v="6402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x v="2"/>
    <s v="50k - 200k"/>
    <s v="Hagerstown, MD-WV-PA"/>
    <n v="1826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x v="2"/>
    <s v="50k - 200k"/>
    <s v="Hagerstown, MD-WV-PA"/>
    <n v="1826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x v="2"/>
    <s v="50k - 200k"/>
    <s v="Wheeling, WV-OH"/>
    <n v="8124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x v="0"/>
    <s v="Under 50k"/>
    <s v="WYOMING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x v="0"/>
    <s v="Under 50k"/>
    <s v="WYOMING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x v="2"/>
    <s v="50k - 200k"/>
    <s v="Casper, WY"/>
    <n v="6454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x v="0"/>
    <s v="Under 50k"/>
    <s v="WYOMING GOV APP"/>
    <n v="0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x v="2"/>
    <s v="50k - 200k"/>
    <s v="Casper, WY"/>
    <n v="64548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x v="0"/>
    <s v="Under 50k"/>
    <s v="WYOMING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x v="2"/>
    <s v="50k - 200k"/>
    <s v="Casper, WY"/>
    <n v="64548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x v="0"/>
    <s v="Under 50k"/>
    <s v="WYOMING GOV APP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x v="0"/>
    <s v="Under 50k"/>
    <s v="WYOMING GOV APP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x v="0"/>
    <s v="Under 50k"/>
    <s v="WYOMING GOV APP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x v="0"/>
    <s v="Under 50k"/>
    <s v="WYOMING GOV APP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x v="0"/>
    <s v="Under 50k"/>
    <s v="WYOMING GOV APP"/>
    <n v="0"/>
    <s v="634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x v="0"/>
    <s v="Under 50k"/>
    <s v="WYOMING GOV APP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x v="0"/>
    <s v="Under 50k"/>
    <s v="WYOMING GOV APP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x v="0"/>
    <s v="Under 50k"/>
    <s v="WYOMING GOV APP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x v="0"/>
    <s v="Under 50k"/>
    <s v="WYOMING GOV APP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x v="0"/>
    <s v="Under 50k"/>
    <s v="WYOMING GOV APP"/>
    <n v="0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x v="0"/>
    <s v="Under 50k"/>
    <s v="WYOMING GOV APP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x v="0"/>
    <s v="Under 50k"/>
    <s v="WYOMING GOV APP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x v="0"/>
    <s v="Under 50k"/>
    <s v="WYOMING GOV APP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x v="0"/>
    <s v="Under 50k"/>
    <s v="WYOMING GOV APP"/>
    <n v="0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x v="0"/>
    <s v="Under 50k"/>
    <s v="WYOMING GOV APP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x v="0"/>
    <s v="Under 50k"/>
    <s v="WYOMING GOV APP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x v="0"/>
    <s v="Under 50k"/>
    <s v="WYOMING GOV APP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x v="0"/>
    <s v="Under 50k"/>
    <s v="WYOMING GOV APP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x v="0"/>
    <s v="Under 50k"/>
    <s v="WYOMING GOV APP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x v="0"/>
    <s v="Under 50k"/>
    <s v="WYOMING GOV APP"/>
    <n v="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x v="0"/>
    <s v="Under 50k"/>
    <s v="WYOMING GOV APP"/>
    <n v="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x v="0"/>
    <s v="Under 50k"/>
    <s v="WYOMING GOV APP"/>
    <n v="0"/>
    <s v="44300"/>
    <s v="  "/>
    <m/>
    <s v="N"/>
    <s v="4432"/>
    <s v="PLANNING"/>
    <n v="44"/>
    <x v="4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x v="0"/>
    <s v="Under 50k"/>
    <s v="WYOMING GOV APP"/>
    <n v="0"/>
    <s v="44300"/>
    <s v="  "/>
    <m/>
    <s v="N"/>
    <s v="4432"/>
    <s v="PLANNING"/>
    <n v="44"/>
    <x v="4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x v="0"/>
    <s v="Under 50k"/>
    <s v="WYOMING GOV APP"/>
    <n v="0"/>
    <s v="44300"/>
    <s v="  "/>
    <m/>
    <s v="N"/>
    <s v="4432"/>
    <s v="PLANNING"/>
    <n v="44"/>
    <x v="4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x v="0"/>
    <s v="Under 50k"/>
    <s v="WYOMING GOV APP"/>
    <n v="0"/>
    <s v="44300"/>
    <s v="  "/>
    <m/>
    <s v="N"/>
    <s v="4433"/>
    <s v="PLANNING"/>
    <n v="44"/>
    <x v="4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x v="0"/>
    <s v="Under 50k"/>
    <s v="WYOMING GOV APP"/>
    <n v="0"/>
    <s v="44300"/>
    <s v="  "/>
    <m/>
    <s v="N"/>
    <s v="4433"/>
    <s v="PLANNING"/>
    <n v="44"/>
    <x v="4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x v="0"/>
    <s v="Under 50k"/>
    <s v="WYOMING GOV APP"/>
    <n v="0"/>
    <s v="44300"/>
    <s v="  "/>
    <m/>
    <s v="N"/>
    <s v="4433"/>
    <s v="PLANNING"/>
    <n v="44"/>
    <x v="4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x v="0"/>
    <s v="Under 50k"/>
    <s v="WYOMING GOV APP"/>
    <n v="0"/>
    <s v="44300"/>
    <s v="  "/>
    <m/>
    <s v="N"/>
    <s v="4433"/>
    <s v="PLANNING"/>
    <n v="44"/>
    <x v="4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x v="0"/>
    <s v="Under 50k"/>
    <s v="WYOMING GOV APP"/>
    <n v="0"/>
    <s v="44300"/>
    <s v="  "/>
    <m/>
    <s v="N"/>
    <s v="4433"/>
    <s v="PLANNING"/>
    <n v="44"/>
    <x v="4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x v="0"/>
    <s v="Under 50k"/>
    <s v="WYOMING GOV APP"/>
    <n v="0"/>
    <s v="44300"/>
    <s v="  "/>
    <m/>
    <s v="N"/>
    <s v="4433"/>
    <s v="PLANNING"/>
    <n v="44"/>
    <x v="4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x v="2"/>
    <s v="50k - 200k"/>
    <s v="Casper, WY"/>
    <n v="6454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x v="2"/>
    <s v="50k - 200k"/>
    <s v="Casper, WY"/>
    <n v="6454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x v="2"/>
    <s v="50k - 200k"/>
    <s v="Casper, WY"/>
    <n v="6454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x v="2"/>
    <s v="50k - 200k"/>
    <s v="Casper, WY"/>
    <n v="6454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x v="2"/>
    <s v="50k - 200k"/>
    <s v="Cheyenne, WY"/>
    <n v="7358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x v="2"/>
    <s v="50k - 200k"/>
    <s v="Cheyenne, WY"/>
    <n v="7358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x v="2"/>
    <s v="50k - 200k"/>
    <s v="Cheyenne, WY"/>
    <n v="7358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x v="2"/>
    <s v="50k - 200k"/>
    <s v="Cheyenne, WY"/>
    <n v="73588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x v="2"/>
    <s v="50k - 200k"/>
    <s v="Cheyenne, WY"/>
    <n v="73588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x v="2"/>
    <s v="50k - 200k"/>
    <s v="Cheyenne, WY"/>
    <n v="7358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x v="2"/>
    <s v="50k - 200k"/>
    <s v="Cheyenne, WY"/>
    <n v="7358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x v="2"/>
    <s v="50k - 200k"/>
    <s v="Cheyenne, WY"/>
    <n v="7358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x v="2"/>
    <s v="50k - 200k"/>
    <s v="Casper, WY"/>
    <n v="6454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x v="2"/>
    <s v="50k - 200k"/>
    <s v="Casper, WY"/>
    <n v="6454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x v="2"/>
    <s v="50k - 200k"/>
    <s v="Casper, WY"/>
    <n v="6454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m/>
    <m/>
    <m/>
    <m/>
    <m/>
    <x v="26"/>
    <m/>
    <m/>
    <m/>
    <m/>
    <m/>
    <m/>
    <m/>
    <m/>
    <m/>
    <m/>
    <m/>
    <m/>
    <m/>
    <m/>
    <m/>
    <m/>
    <x v="4"/>
    <m/>
    <m/>
    <m/>
    <m/>
    <m/>
    <m/>
    <m/>
    <m/>
    <m/>
    <m/>
    <x v="11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2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3:F15" firstHeaderRow="1" firstDataRow="2" firstDataCol="1"/>
  <pivotFields count="50">
    <pivotField showAll="0"/>
    <pivotField showAll="0"/>
    <pivotField showAll="0"/>
    <pivotField showAll="0"/>
    <pivotField showAll="0"/>
    <pivotField axis="axisRow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6">
        <item sd="0" x="3"/>
        <item sd="0" x="1"/>
        <item sd="0"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3">
        <item h="1" x="0"/>
        <item h="1" x="3"/>
        <item x="9"/>
        <item h="1" x="5"/>
        <item h="1" x="1"/>
        <item x="7"/>
        <item h="1" x="4"/>
        <item x="6"/>
        <item h="1" x="2"/>
        <item h="1" x="8"/>
        <item x="10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2"/>
    <field x="5"/>
  </rowFields>
  <rowItems count="11">
    <i>
      <x/>
    </i>
    <i>
      <x v="1"/>
    </i>
    <i>
      <x v="2"/>
    </i>
    <i>
      <x v="3"/>
    </i>
    <i r="1">
      <x v="6"/>
    </i>
    <i r="1">
      <x v="10"/>
    </i>
    <i r="1">
      <x v="11"/>
    </i>
    <i r="1">
      <x v="14"/>
    </i>
    <i r="1">
      <x v="17"/>
    </i>
    <i r="1">
      <x v="24"/>
    </i>
    <i t="grand">
      <x/>
    </i>
  </rowItems>
  <colFields count="1">
    <field x="33"/>
  </colFields>
  <colItems count="5">
    <i>
      <x v="2"/>
    </i>
    <i>
      <x v="5"/>
    </i>
    <i>
      <x v="7"/>
    </i>
    <i>
      <x v="10"/>
    </i>
    <i t="grand">
      <x/>
    </i>
  </colItems>
  <dataFields count="1">
    <dataField name="Sum of ALI FTA Amt 2015" fld="20" baseField="2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workbookViewId="0">
      <selection activeCell="A23" sqref="A23"/>
    </sheetView>
  </sheetViews>
  <sheetFormatPr defaultRowHeight="14.4"/>
  <cols>
    <col min="1" max="1" width="39.77734375" customWidth="1"/>
    <col min="2" max="2" width="19.77734375" bestFit="1" customWidth="1"/>
    <col min="3" max="3" width="16.33203125" bestFit="1" customWidth="1"/>
    <col min="4" max="4" width="15.88671875" customWidth="1"/>
    <col min="5" max="5" width="17.6640625" customWidth="1"/>
    <col min="6" max="6" width="11.109375" bestFit="1" customWidth="1"/>
    <col min="7" max="7" width="16.33203125" bestFit="1" customWidth="1"/>
    <col min="8" max="8" width="11.109375" bestFit="1" customWidth="1"/>
    <col min="9" max="9" width="15.88671875" bestFit="1" customWidth="1"/>
    <col min="10" max="10" width="28.6640625" bestFit="1" customWidth="1"/>
    <col min="11" max="11" width="15.5546875" bestFit="1" customWidth="1"/>
    <col min="12" max="12" width="17.6640625" bestFit="1" customWidth="1"/>
    <col min="13" max="13" width="7" bestFit="1" customWidth="1"/>
    <col min="14" max="14" width="13.77734375" bestFit="1" customWidth="1"/>
  </cols>
  <sheetData>
    <row r="3" spans="1:6">
      <c r="A3" s="3" t="s">
        <v>30</v>
      </c>
      <c r="B3" s="3" t="s">
        <v>29</v>
      </c>
    </row>
    <row r="4" spans="1:6">
      <c r="A4" s="3" t="s">
        <v>28</v>
      </c>
      <c r="B4" t="s">
        <v>27</v>
      </c>
      <c r="C4" t="s">
        <v>26</v>
      </c>
      <c r="D4" t="s">
        <v>25</v>
      </c>
      <c r="E4" t="s">
        <v>72</v>
      </c>
      <c r="F4" t="s">
        <v>24</v>
      </c>
    </row>
    <row r="5" spans="1:6">
      <c r="A5" s="2" t="s">
        <v>66</v>
      </c>
      <c r="B5" s="161">
        <v>542657</v>
      </c>
      <c r="C5" s="161">
        <v>14627594.319999998</v>
      </c>
      <c r="D5" s="161">
        <v>93885336.099999994</v>
      </c>
      <c r="E5" s="161">
        <v>0</v>
      </c>
      <c r="F5" s="161">
        <v>109055587.41999999</v>
      </c>
    </row>
    <row r="6" spans="1:6">
      <c r="A6" s="2" t="s">
        <v>67</v>
      </c>
      <c r="B6" s="161">
        <v>12000</v>
      </c>
      <c r="C6" s="161">
        <v>-4664.0200000000041</v>
      </c>
      <c r="D6" s="161">
        <v>10228018</v>
      </c>
      <c r="E6" s="161">
        <v>432000</v>
      </c>
      <c r="F6" s="161">
        <v>10667353.98</v>
      </c>
    </row>
    <row r="7" spans="1:6">
      <c r="A7" s="2" t="s">
        <v>68</v>
      </c>
      <c r="B7" s="161">
        <v>32030</v>
      </c>
      <c r="C7" s="161">
        <v>0</v>
      </c>
      <c r="D7" s="161">
        <v>13100963.810000001</v>
      </c>
      <c r="E7" s="161">
        <v>0</v>
      </c>
      <c r="F7" s="161">
        <v>13132993.810000001</v>
      </c>
    </row>
    <row r="8" spans="1:6">
      <c r="A8" s="2" t="s">
        <v>69</v>
      </c>
      <c r="B8" s="161">
        <v>0</v>
      </c>
      <c r="C8" s="161">
        <v>18378696.760000005</v>
      </c>
      <c r="D8" s="161">
        <v>38323776.920000002</v>
      </c>
      <c r="E8" s="161">
        <v>0</v>
      </c>
      <c r="F8" s="161">
        <v>56702473.680000007</v>
      </c>
    </row>
    <row r="9" spans="1:6">
      <c r="A9" s="1" t="s">
        <v>11</v>
      </c>
      <c r="B9" s="161">
        <v>0</v>
      </c>
      <c r="C9" s="161">
        <v>203191</v>
      </c>
      <c r="D9" s="161">
        <v>0</v>
      </c>
      <c r="E9" s="161">
        <v>0</v>
      </c>
      <c r="F9" s="161">
        <v>203191</v>
      </c>
    </row>
    <row r="10" spans="1:6">
      <c r="A10" s="1" t="s">
        <v>9</v>
      </c>
      <c r="B10" s="161">
        <v>0</v>
      </c>
      <c r="C10" s="161">
        <v>0</v>
      </c>
      <c r="D10" s="161">
        <v>1668085</v>
      </c>
      <c r="E10" s="161">
        <v>0</v>
      </c>
      <c r="F10" s="161">
        <v>1668085</v>
      </c>
    </row>
    <row r="11" spans="1:6">
      <c r="A11" s="1" t="s">
        <v>8</v>
      </c>
      <c r="B11" s="161">
        <v>0</v>
      </c>
      <c r="C11" s="161">
        <v>99885</v>
      </c>
      <c r="D11" s="161">
        <v>11591698</v>
      </c>
      <c r="E11" s="161">
        <v>0</v>
      </c>
      <c r="F11" s="161">
        <v>11691583</v>
      </c>
    </row>
    <row r="12" spans="1:6">
      <c r="A12" s="1" t="s">
        <v>6</v>
      </c>
      <c r="B12" s="161">
        <v>0</v>
      </c>
      <c r="C12" s="161">
        <v>0</v>
      </c>
      <c r="D12" s="161">
        <v>50999</v>
      </c>
      <c r="E12" s="161">
        <v>0</v>
      </c>
      <c r="F12" s="161">
        <v>50999</v>
      </c>
    </row>
    <row r="13" spans="1:6">
      <c r="A13" s="1" t="s">
        <v>4</v>
      </c>
      <c r="B13" s="161">
        <v>0</v>
      </c>
      <c r="C13" s="161">
        <v>18075620.760000005</v>
      </c>
      <c r="D13" s="161">
        <v>23451373.920000002</v>
      </c>
      <c r="E13" s="161">
        <v>0</v>
      </c>
      <c r="F13" s="161">
        <v>41526994.680000007</v>
      </c>
    </row>
    <row r="14" spans="1:6">
      <c r="A14" s="1" t="s">
        <v>1</v>
      </c>
      <c r="B14" s="161">
        <v>0</v>
      </c>
      <c r="C14" s="161">
        <v>0</v>
      </c>
      <c r="D14" s="161">
        <v>1561621</v>
      </c>
      <c r="E14" s="161">
        <v>0</v>
      </c>
      <c r="F14" s="161">
        <v>1561621</v>
      </c>
    </row>
    <row r="15" spans="1:6">
      <c r="A15" s="2" t="s">
        <v>24</v>
      </c>
      <c r="B15" s="161">
        <v>586687</v>
      </c>
      <c r="C15" s="161">
        <v>33001627.060000002</v>
      </c>
      <c r="D15" s="161">
        <v>155538094.82999998</v>
      </c>
      <c r="E15" s="161">
        <v>432000</v>
      </c>
      <c r="F15" s="161">
        <v>189558408.88999999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0"/>
  <sheetViews>
    <sheetView tabSelected="1" zoomScale="80" zoomScaleNormal="80" workbookViewId="0">
      <selection activeCell="J85" sqref="J85"/>
    </sheetView>
  </sheetViews>
  <sheetFormatPr defaultRowHeight="14.4"/>
  <cols>
    <col min="2" max="2" width="53.6640625" customWidth="1"/>
    <col min="3" max="3" width="3.33203125" customWidth="1"/>
    <col min="4" max="4" width="2" customWidth="1"/>
    <col min="5" max="5" width="16.77734375" bestFit="1" customWidth="1"/>
    <col min="6" max="6" width="20" bestFit="1" customWidth="1"/>
    <col min="7" max="7" width="20.77734375" bestFit="1" customWidth="1"/>
    <col min="8" max="8" width="19.5546875" bestFit="1" customWidth="1"/>
    <col min="9" max="9" width="13.44140625" bestFit="1" customWidth="1"/>
    <col min="10" max="10" width="21.44140625" bestFit="1" customWidth="1"/>
    <col min="11" max="11" width="18.21875" bestFit="1" customWidth="1"/>
    <col min="12" max="12" width="19.109375" bestFit="1" customWidth="1"/>
    <col min="13" max="13" width="14.6640625" bestFit="1" customWidth="1"/>
    <col min="14" max="14" width="21.44140625" bestFit="1" customWidth="1"/>
    <col min="15" max="15" width="10.5546875" bestFit="1" customWidth="1"/>
  </cols>
  <sheetData>
    <row r="1" spans="1:32" ht="17.399999999999999">
      <c r="A1" s="171" t="s">
        <v>31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49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17.399999999999999">
      <c r="A2" s="171" t="s">
        <v>65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49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17.399999999999999">
      <c r="A3" s="171" t="s">
        <v>32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49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2" ht="15.6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6.2" thickBot="1">
      <c r="A5" s="13"/>
      <c r="B5" s="9"/>
      <c r="C5" s="9"/>
      <c r="D5" s="9"/>
      <c r="E5" s="9"/>
      <c r="F5" s="9"/>
      <c r="G5" s="9"/>
      <c r="H5" s="9"/>
      <c r="I5" s="9"/>
      <c r="J5" s="48"/>
      <c r="K5" s="9"/>
      <c r="L5" s="9"/>
      <c r="M5" s="9"/>
      <c r="N5" s="9"/>
      <c r="O5" s="9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>
      <c r="A6" s="14"/>
      <c r="B6" s="19"/>
      <c r="C6" s="17"/>
      <c r="D6" s="18"/>
      <c r="E6" s="19"/>
      <c r="F6" s="17"/>
      <c r="G6" s="20"/>
      <c r="H6" s="20"/>
      <c r="I6" s="17"/>
      <c r="J6" s="70"/>
      <c r="K6" s="51"/>
      <c r="L6" s="80"/>
      <c r="M6" s="84"/>
      <c r="N6" s="54"/>
      <c r="O6" s="18"/>
      <c r="P6" s="15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>
      <c r="A7" s="14"/>
      <c r="B7" s="22"/>
      <c r="C7" s="25"/>
      <c r="D7" s="10"/>
      <c r="E7" s="22"/>
      <c r="F7" s="31" t="s">
        <v>33</v>
      </c>
      <c r="G7" s="24"/>
      <c r="H7" s="24"/>
      <c r="I7" s="25"/>
      <c r="J7" s="71" t="s">
        <v>34</v>
      </c>
      <c r="K7" s="52"/>
      <c r="L7" s="79" t="s">
        <v>35</v>
      </c>
      <c r="M7" s="85"/>
      <c r="N7" s="55"/>
      <c r="O7" s="26" t="s">
        <v>36</v>
      </c>
      <c r="P7" s="15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>
      <c r="A8" s="14"/>
      <c r="B8" s="22" t="s">
        <v>37</v>
      </c>
      <c r="C8" s="25"/>
      <c r="D8" s="10"/>
      <c r="E8" s="27"/>
      <c r="F8" s="28" t="s">
        <v>38</v>
      </c>
      <c r="G8" s="29" t="s">
        <v>39</v>
      </c>
      <c r="H8" s="30" t="s">
        <v>40</v>
      </c>
      <c r="I8" s="31" t="s">
        <v>41</v>
      </c>
      <c r="J8" s="71" t="s">
        <v>42</v>
      </c>
      <c r="K8" s="52" t="s">
        <v>43</v>
      </c>
      <c r="L8" s="79" t="s">
        <v>44</v>
      </c>
      <c r="M8" s="85" t="s">
        <v>45</v>
      </c>
      <c r="N8" s="56" t="s">
        <v>46</v>
      </c>
      <c r="O8" s="26" t="s">
        <v>47</v>
      </c>
      <c r="P8" s="15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ht="15" thickBot="1">
      <c r="A9" s="14"/>
      <c r="B9" s="73" t="s">
        <v>48</v>
      </c>
      <c r="C9" s="11"/>
      <c r="D9" s="12"/>
      <c r="E9" s="32" t="s">
        <v>49</v>
      </c>
      <c r="F9" s="33" t="s">
        <v>50</v>
      </c>
      <c r="G9" s="34" t="s">
        <v>51</v>
      </c>
      <c r="H9" s="35"/>
      <c r="I9" s="11"/>
      <c r="J9" s="72"/>
      <c r="K9" s="53"/>
      <c r="L9" s="78"/>
      <c r="M9" s="86"/>
      <c r="N9" s="57"/>
      <c r="O9" s="12"/>
      <c r="P9" s="50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>
      <c r="A10" s="36"/>
      <c r="B10" s="16"/>
      <c r="C10" s="45"/>
      <c r="D10" s="46"/>
      <c r="E10" s="58"/>
      <c r="F10" s="59" t="s">
        <v>52</v>
      </c>
      <c r="G10" s="60"/>
      <c r="H10" s="60"/>
      <c r="I10" s="59"/>
      <c r="J10" s="61"/>
      <c r="K10" s="58"/>
      <c r="L10" s="81"/>
      <c r="M10" s="81"/>
      <c r="N10" s="62"/>
      <c r="O10" s="63"/>
      <c r="P10" s="15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>
      <c r="A11" s="36"/>
      <c r="B11" s="36" t="s">
        <v>53</v>
      </c>
      <c r="C11" s="15"/>
      <c r="D11" s="14"/>
      <c r="E11" s="64"/>
      <c r="F11" s="65"/>
      <c r="G11" s="66"/>
      <c r="H11" s="66"/>
      <c r="I11" s="65"/>
      <c r="J11" s="67" t="s">
        <v>52</v>
      </c>
      <c r="K11" s="64"/>
      <c r="L11" s="82"/>
      <c r="M11" s="82"/>
      <c r="N11" s="68"/>
      <c r="O11" s="69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>
      <c r="A12" s="36"/>
      <c r="B12" s="21"/>
      <c r="C12" s="15"/>
      <c r="D12" s="14"/>
      <c r="E12" s="64"/>
      <c r="F12" s="65"/>
      <c r="G12" s="66"/>
      <c r="H12" s="66"/>
      <c r="I12" s="65"/>
      <c r="J12" s="67"/>
      <c r="K12" s="64"/>
      <c r="L12" s="82"/>
      <c r="M12" s="82"/>
      <c r="N12" s="68"/>
      <c r="O12" s="69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ht="13.8" customHeight="1">
      <c r="A13" s="36"/>
      <c r="B13" s="162" t="s">
        <v>14</v>
      </c>
      <c r="C13" s="92"/>
      <c r="D13" s="93"/>
      <c r="E13" s="94">
        <v>131841533</v>
      </c>
      <c r="F13" s="95">
        <v>-1772320</v>
      </c>
      <c r="G13" s="96">
        <v>59205837</v>
      </c>
      <c r="H13" s="96">
        <v>0</v>
      </c>
      <c r="I13" s="95">
        <v>0</v>
      </c>
      <c r="J13" s="97">
        <f>SUM(E13:I13)</f>
        <v>189275050</v>
      </c>
      <c r="K13" s="94">
        <v>0</v>
      </c>
      <c r="L13" s="98">
        <v>0</v>
      </c>
      <c r="M13" s="98">
        <v>0</v>
      </c>
      <c r="N13" s="99">
        <f>SUM(K13:M13)+J13</f>
        <v>189275050</v>
      </c>
      <c r="O13" s="100"/>
      <c r="P13" s="39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8.600000000000001" customHeight="1">
      <c r="A14" s="36"/>
      <c r="B14" s="163" t="s">
        <v>13</v>
      </c>
      <c r="C14" s="92"/>
      <c r="D14" s="93"/>
      <c r="E14" s="94">
        <v>162648892</v>
      </c>
      <c r="F14" s="95">
        <v>1169000</v>
      </c>
      <c r="G14" s="96">
        <v>0</v>
      </c>
      <c r="H14" s="96">
        <v>693120</v>
      </c>
      <c r="I14" s="95">
        <v>0</v>
      </c>
      <c r="J14" s="97">
        <f t="shared" ref="J14:J33" si="0">SUM(E14:I14)</f>
        <v>164511012</v>
      </c>
      <c r="K14" s="94">
        <v>22966336</v>
      </c>
      <c r="L14" s="98">
        <v>0</v>
      </c>
      <c r="M14" s="98">
        <v>32000</v>
      </c>
      <c r="N14" s="99">
        <f t="shared" ref="N14:N33" si="1">SUM(K14:M14)+J14</f>
        <v>187509348</v>
      </c>
      <c r="O14" s="100"/>
      <c r="P14" s="39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5.6">
      <c r="A15" s="36"/>
      <c r="B15" s="162" t="s">
        <v>21</v>
      </c>
      <c r="C15" s="92"/>
      <c r="D15" s="93"/>
      <c r="E15" s="94">
        <v>0</v>
      </c>
      <c r="F15" s="95">
        <v>0</v>
      </c>
      <c r="G15" s="96">
        <v>0</v>
      </c>
      <c r="H15" s="96">
        <v>0</v>
      </c>
      <c r="I15" s="95">
        <v>0</v>
      </c>
      <c r="J15" s="97">
        <v>0</v>
      </c>
      <c r="K15" s="94">
        <v>0</v>
      </c>
      <c r="L15" s="98">
        <v>844583.71</v>
      </c>
      <c r="M15" s="98">
        <v>4000000</v>
      </c>
      <c r="N15" s="99">
        <f t="shared" si="1"/>
        <v>4844583.71</v>
      </c>
      <c r="O15" s="100"/>
      <c r="P15" s="39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5.6">
      <c r="A16" s="36"/>
      <c r="B16" s="162" t="s">
        <v>12</v>
      </c>
      <c r="C16" s="92"/>
      <c r="D16" s="93"/>
      <c r="E16" s="94">
        <v>4886966</v>
      </c>
      <c r="F16" s="95">
        <v>26270032</v>
      </c>
      <c r="G16" s="96">
        <v>0</v>
      </c>
      <c r="H16" s="96">
        <v>0</v>
      </c>
      <c r="I16" s="95">
        <v>0</v>
      </c>
      <c r="J16" s="97">
        <f t="shared" si="0"/>
        <v>31156998</v>
      </c>
      <c r="K16" s="94">
        <v>0</v>
      </c>
      <c r="L16" s="98">
        <v>0</v>
      </c>
      <c r="M16" s="98">
        <v>0</v>
      </c>
      <c r="N16" s="99">
        <f t="shared" si="1"/>
        <v>31156998</v>
      </c>
      <c r="O16" s="100"/>
      <c r="P16" s="39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5.6">
      <c r="A17" s="36"/>
      <c r="B17" s="162" t="s">
        <v>11</v>
      </c>
      <c r="C17" s="92"/>
      <c r="D17" s="93"/>
      <c r="E17" s="94">
        <v>20268257.5</v>
      </c>
      <c r="F17" s="95">
        <v>1760543232</v>
      </c>
      <c r="G17" s="96">
        <v>343958558</v>
      </c>
      <c r="H17" s="96">
        <v>0</v>
      </c>
      <c r="I17" s="95">
        <v>0</v>
      </c>
      <c r="J17" s="97">
        <f t="shared" si="0"/>
        <v>2124770047.5</v>
      </c>
      <c r="K17" s="94">
        <v>313596.5</v>
      </c>
      <c r="L17" s="98">
        <v>0</v>
      </c>
      <c r="M17" s="98">
        <v>1866214.28</v>
      </c>
      <c r="N17" s="99">
        <f t="shared" si="1"/>
        <v>2126949858.28</v>
      </c>
      <c r="O17" s="100"/>
      <c r="P17" s="3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5.6">
      <c r="A18" s="36"/>
      <c r="B18" s="162" t="s">
        <v>20</v>
      </c>
      <c r="C18" s="92"/>
      <c r="D18" s="93"/>
      <c r="E18" s="94">
        <v>217659</v>
      </c>
      <c r="F18" s="95">
        <v>0</v>
      </c>
      <c r="G18" s="96">
        <v>0</v>
      </c>
      <c r="H18" s="96">
        <v>0</v>
      </c>
      <c r="I18" s="95">
        <v>0</v>
      </c>
      <c r="J18" s="97">
        <f t="shared" si="0"/>
        <v>217659</v>
      </c>
      <c r="K18" s="94">
        <v>1958933</v>
      </c>
      <c r="L18" s="98">
        <v>0</v>
      </c>
      <c r="M18" s="98">
        <v>0</v>
      </c>
      <c r="N18" s="99">
        <f t="shared" si="1"/>
        <v>2176592</v>
      </c>
      <c r="O18" s="100"/>
      <c r="P18" s="3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5.6">
      <c r="A19" s="36"/>
      <c r="B19" s="162" t="s">
        <v>10</v>
      </c>
      <c r="C19" s="92"/>
      <c r="D19" s="93"/>
      <c r="E19" s="94">
        <v>0</v>
      </c>
      <c r="F19" s="95">
        <v>0</v>
      </c>
      <c r="G19" s="96">
        <v>0</v>
      </c>
      <c r="H19" s="96">
        <v>18468980</v>
      </c>
      <c r="I19" s="95">
        <v>0</v>
      </c>
      <c r="J19" s="97">
        <f t="shared" si="0"/>
        <v>18468980</v>
      </c>
      <c r="K19" s="94">
        <v>0</v>
      </c>
      <c r="L19" s="98">
        <v>0</v>
      </c>
      <c r="M19" s="98">
        <v>157659</v>
      </c>
      <c r="N19" s="99">
        <f>SUM(K19:M19)+J19</f>
        <v>18626639</v>
      </c>
      <c r="O19" s="100"/>
      <c r="P19" s="39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5.6">
      <c r="A20" s="36"/>
      <c r="B20" s="162" t="s">
        <v>19</v>
      </c>
      <c r="C20" s="92"/>
      <c r="D20" s="93"/>
      <c r="E20" s="94">
        <v>0</v>
      </c>
      <c r="F20" s="95">
        <v>0</v>
      </c>
      <c r="G20" s="96">
        <v>0</v>
      </c>
      <c r="H20" s="96">
        <v>0</v>
      </c>
      <c r="I20" s="95">
        <v>0</v>
      </c>
      <c r="J20" s="97">
        <f t="shared" si="0"/>
        <v>0</v>
      </c>
      <c r="K20" s="94">
        <v>0</v>
      </c>
      <c r="L20" s="98">
        <v>0</v>
      </c>
      <c r="M20" s="98">
        <v>0</v>
      </c>
      <c r="N20" s="99">
        <f>SUM(K20:M20)+J20</f>
        <v>0</v>
      </c>
      <c r="O20" s="100"/>
      <c r="P20" s="39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5.6">
      <c r="A21" s="74"/>
      <c r="B21" s="164" t="s">
        <v>9</v>
      </c>
      <c r="C21" s="101"/>
      <c r="D21" s="102"/>
      <c r="E21" s="103">
        <v>0</v>
      </c>
      <c r="F21" s="104">
        <v>0</v>
      </c>
      <c r="G21" s="105">
        <v>0</v>
      </c>
      <c r="H21" s="105">
        <v>0</v>
      </c>
      <c r="I21" s="104">
        <v>0</v>
      </c>
      <c r="J21" s="97">
        <f t="shared" si="0"/>
        <v>0</v>
      </c>
      <c r="K21" s="103">
        <v>0</v>
      </c>
      <c r="L21" s="106">
        <v>0</v>
      </c>
      <c r="M21" s="98">
        <v>8333261</v>
      </c>
      <c r="N21" s="99">
        <f>SUM(K21:M21)+J21</f>
        <v>8333261</v>
      </c>
      <c r="O21" s="100"/>
      <c r="P21" s="75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</row>
    <row r="22" spans="1:32" ht="15.6">
      <c r="A22" s="36"/>
      <c r="B22" s="162" t="s">
        <v>8</v>
      </c>
      <c r="C22" s="92"/>
      <c r="D22" s="93"/>
      <c r="E22" s="94">
        <v>7637111</v>
      </c>
      <c r="F22" s="95">
        <v>0</v>
      </c>
      <c r="G22" s="96">
        <v>0</v>
      </c>
      <c r="H22" s="96">
        <v>0</v>
      </c>
      <c r="I22" s="95">
        <v>0</v>
      </c>
      <c r="J22" s="97">
        <f t="shared" si="0"/>
        <v>7637111</v>
      </c>
      <c r="K22" s="94">
        <v>0</v>
      </c>
      <c r="L22" s="98">
        <v>0</v>
      </c>
      <c r="M22" s="98">
        <v>26469465.620000001</v>
      </c>
      <c r="N22" s="99">
        <f t="shared" si="1"/>
        <v>34106576.620000005</v>
      </c>
      <c r="O22" s="100"/>
      <c r="P22" s="39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5.6">
      <c r="A23" s="36"/>
      <c r="B23" s="162" t="s">
        <v>7</v>
      </c>
      <c r="C23" s="92"/>
      <c r="D23" s="93"/>
      <c r="E23" s="94">
        <v>52974777</v>
      </c>
      <c r="F23" s="95">
        <v>250466</v>
      </c>
      <c r="G23" s="96">
        <v>1165426947.2</v>
      </c>
      <c r="H23" s="96">
        <v>0</v>
      </c>
      <c r="I23" s="95">
        <v>0</v>
      </c>
      <c r="J23" s="97">
        <f t="shared" si="0"/>
        <v>1218652190.2</v>
      </c>
      <c r="K23" s="94">
        <v>0</v>
      </c>
      <c r="L23" s="98">
        <v>0</v>
      </c>
      <c r="M23" s="98">
        <v>0</v>
      </c>
      <c r="N23" s="99">
        <f t="shared" si="1"/>
        <v>1218652190.2</v>
      </c>
      <c r="O23" s="100"/>
      <c r="P23" s="39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5.6">
      <c r="A24" s="36"/>
      <c r="B24" s="162" t="s">
        <v>18</v>
      </c>
      <c r="C24" s="92"/>
      <c r="D24" s="93"/>
      <c r="E24" s="94">
        <v>0</v>
      </c>
      <c r="F24" s="95">
        <v>550000</v>
      </c>
      <c r="G24" s="96">
        <v>0</v>
      </c>
      <c r="H24" s="96">
        <v>545000</v>
      </c>
      <c r="I24" s="95">
        <v>0</v>
      </c>
      <c r="J24" s="97">
        <f t="shared" si="0"/>
        <v>1095000</v>
      </c>
      <c r="K24" s="94">
        <v>0</v>
      </c>
      <c r="L24" s="98">
        <v>0</v>
      </c>
      <c r="M24" s="98">
        <v>0</v>
      </c>
      <c r="N24" s="99">
        <f t="shared" si="1"/>
        <v>1095000</v>
      </c>
      <c r="O24" s="100"/>
      <c r="P24" s="39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5.6">
      <c r="A25" s="36"/>
      <c r="B25" s="162" t="s">
        <v>4</v>
      </c>
      <c r="C25" s="92"/>
      <c r="D25" s="93"/>
      <c r="E25" s="94">
        <v>0</v>
      </c>
      <c r="F25" s="95">
        <v>0</v>
      </c>
      <c r="G25" s="96">
        <v>0</v>
      </c>
      <c r="H25" s="96">
        <v>798082.22</v>
      </c>
      <c r="I25" s="95">
        <v>0</v>
      </c>
      <c r="J25" s="97">
        <f t="shared" si="0"/>
        <v>798082.22</v>
      </c>
      <c r="K25" s="94">
        <v>0</v>
      </c>
      <c r="L25" s="98">
        <v>0</v>
      </c>
      <c r="M25" s="98">
        <v>65083297.549999997</v>
      </c>
      <c r="N25" s="99">
        <f t="shared" si="1"/>
        <v>65881379.769999996</v>
      </c>
      <c r="O25" s="100"/>
      <c r="P25" s="39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5.6">
      <c r="A26" s="36"/>
      <c r="B26" s="162" t="s">
        <v>17</v>
      </c>
      <c r="C26" s="92"/>
      <c r="D26" s="93"/>
      <c r="E26" s="108">
        <v>0</v>
      </c>
      <c r="F26" s="109">
        <v>0</v>
      </c>
      <c r="G26" s="110">
        <v>0</v>
      </c>
      <c r="H26" s="110">
        <v>0</v>
      </c>
      <c r="I26" s="95">
        <v>0</v>
      </c>
      <c r="J26" s="97">
        <f t="shared" si="0"/>
        <v>0</v>
      </c>
      <c r="K26" s="94">
        <v>0</v>
      </c>
      <c r="L26" s="98">
        <v>0</v>
      </c>
      <c r="M26" s="98">
        <v>-16457.03</v>
      </c>
      <c r="N26" s="99">
        <f>SUM(K26:M26)+J26</f>
        <v>-16457.03</v>
      </c>
      <c r="O26" s="100"/>
      <c r="P26" s="39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5.6">
      <c r="A27" s="36"/>
      <c r="B27" s="162" t="s">
        <v>16</v>
      </c>
      <c r="C27" s="92"/>
      <c r="D27" s="93"/>
      <c r="E27" s="6">
        <v>0</v>
      </c>
      <c r="F27" s="5">
        <v>281512500</v>
      </c>
      <c r="G27" s="4">
        <v>0</v>
      </c>
      <c r="H27" s="4">
        <v>0</v>
      </c>
      <c r="I27" s="95">
        <v>0</v>
      </c>
      <c r="J27" s="97">
        <f t="shared" si="0"/>
        <v>281512500</v>
      </c>
      <c r="K27" s="94">
        <v>0</v>
      </c>
      <c r="L27" s="98">
        <v>0</v>
      </c>
      <c r="M27" s="98">
        <v>0</v>
      </c>
      <c r="N27" s="99">
        <f t="shared" si="1"/>
        <v>281512500</v>
      </c>
      <c r="O27" s="100"/>
      <c r="P27" s="3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5.6">
      <c r="A28" s="36"/>
      <c r="B28" s="162" t="s">
        <v>70</v>
      </c>
      <c r="C28" s="92"/>
      <c r="D28" s="93"/>
      <c r="E28" s="153">
        <v>244862</v>
      </c>
      <c r="F28" s="153">
        <v>0</v>
      </c>
      <c r="G28" s="154">
        <v>0</v>
      </c>
      <c r="H28" s="155">
        <v>0</v>
      </c>
      <c r="I28" s="153">
        <v>0</v>
      </c>
      <c r="J28" s="97">
        <f t="shared" si="0"/>
        <v>244862</v>
      </c>
      <c r="K28" s="153">
        <v>0</v>
      </c>
      <c r="L28" s="98">
        <v>0</v>
      </c>
      <c r="M28" s="98">
        <v>0</v>
      </c>
      <c r="N28" s="99">
        <f t="shared" si="1"/>
        <v>244862</v>
      </c>
      <c r="O28" s="100"/>
      <c r="P28" s="3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.6">
      <c r="A29" s="36"/>
      <c r="B29" s="162" t="s">
        <v>3</v>
      </c>
      <c r="C29" s="92"/>
      <c r="D29" s="92"/>
      <c r="E29" s="159">
        <v>-1871000</v>
      </c>
      <c r="F29" s="153">
        <v>0</v>
      </c>
      <c r="G29" s="158">
        <v>0</v>
      </c>
      <c r="H29" s="158">
        <v>0</v>
      </c>
      <c r="I29" s="153">
        <v>0</v>
      </c>
      <c r="J29" s="97">
        <f t="shared" si="0"/>
        <v>-1871000</v>
      </c>
      <c r="K29" s="153">
        <v>0</v>
      </c>
      <c r="L29" s="98">
        <v>0</v>
      </c>
      <c r="M29" s="98">
        <v>1871000</v>
      </c>
      <c r="N29" s="99">
        <f t="shared" si="1"/>
        <v>0</v>
      </c>
      <c r="O29" s="100"/>
      <c r="P29" s="3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5.6">
      <c r="A30" s="36"/>
      <c r="B30" s="162" t="s">
        <v>15</v>
      </c>
      <c r="C30" s="92"/>
      <c r="D30" s="157"/>
      <c r="E30" s="109">
        <v>126303773</v>
      </c>
      <c r="F30" s="95">
        <v>1567801922</v>
      </c>
      <c r="G30" s="96">
        <v>0</v>
      </c>
      <c r="H30" s="96">
        <v>0</v>
      </c>
      <c r="I30" s="95">
        <v>0</v>
      </c>
      <c r="J30" s="97">
        <f t="shared" si="0"/>
        <v>1694105695</v>
      </c>
      <c r="K30" s="94">
        <v>0</v>
      </c>
      <c r="L30" s="98">
        <v>0</v>
      </c>
      <c r="M30" s="98">
        <v>0</v>
      </c>
      <c r="N30" s="99">
        <f t="shared" si="1"/>
        <v>1694105695</v>
      </c>
      <c r="O30" s="100"/>
      <c r="P30" s="3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5.6">
      <c r="A31" s="36"/>
      <c r="B31" s="162" t="s">
        <v>2</v>
      </c>
      <c r="C31" s="92"/>
      <c r="D31" s="92"/>
      <c r="E31" s="160">
        <v>0</v>
      </c>
      <c r="F31" s="95">
        <v>0</v>
      </c>
      <c r="G31" s="96">
        <v>0</v>
      </c>
      <c r="H31" s="96">
        <v>0</v>
      </c>
      <c r="I31" s="95">
        <v>0</v>
      </c>
      <c r="J31" s="97">
        <f t="shared" si="0"/>
        <v>0</v>
      </c>
      <c r="K31" s="94">
        <v>0</v>
      </c>
      <c r="L31" s="98">
        <v>3942656</v>
      </c>
      <c r="M31" s="98">
        <v>0</v>
      </c>
      <c r="N31" s="99">
        <f t="shared" si="1"/>
        <v>3942656</v>
      </c>
      <c r="O31" s="100"/>
      <c r="P31" s="39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5.6">
      <c r="A32" s="36"/>
      <c r="B32" s="162" t="s">
        <v>1</v>
      </c>
      <c r="C32" s="92"/>
      <c r="D32" s="93"/>
      <c r="E32" s="94">
        <v>13300000</v>
      </c>
      <c r="F32" s="95">
        <v>23634168</v>
      </c>
      <c r="G32" s="96">
        <v>0</v>
      </c>
      <c r="H32" s="96">
        <v>3989032</v>
      </c>
      <c r="I32" s="95">
        <v>0</v>
      </c>
      <c r="J32" s="97">
        <f t="shared" si="0"/>
        <v>40923200</v>
      </c>
      <c r="K32" s="94">
        <v>0</v>
      </c>
      <c r="L32" s="98">
        <v>0</v>
      </c>
      <c r="M32" s="98">
        <v>1259147</v>
      </c>
      <c r="N32" s="99">
        <f t="shared" si="1"/>
        <v>42182347</v>
      </c>
      <c r="O32" s="100"/>
      <c r="P32" s="39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5.6">
      <c r="A33" s="36"/>
      <c r="B33" s="162" t="s">
        <v>0</v>
      </c>
      <c r="C33" s="92"/>
      <c r="D33" s="93"/>
      <c r="E33" s="94">
        <v>2173703089</v>
      </c>
      <c r="F33" s="95">
        <v>1499616731</v>
      </c>
      <c r="G33" s="96">
        <v>56948461</v>
      </c>
      <c r="H33" s="96">
        <v>31918930</v>
      </c>
      <c r="I33" s="95">
        <v>0</v>
      </c>
      <c r="J33" s="97">
        <f t="shared" si="0"/>
        <v>3762187211</v>
      </c>
      <c r="K33" s="94">
        <v>113120571</v>
      </c>
      <c r="L33" s="98">
        <v>0</v>
      </c>
      <c r="M33" s="98">
        <v>0</v>
      </c>
      <c r="N33" s="99">
        <f t="shared" si="1"/>
        <v>3875307782</v>
      </c>
      <c r="O33" s="100"/>
      <c r="P33" s="39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5.6">
      <c r="A34" s="36"/>
      <c r="B34" s="162"/>
      <c r="C34" s="92"/>
      <c r="D34" s="93"/>
      <c r="E34" s="108"/>
      <c r="F34" s="109"/>
      <c r="G34" s="110"/>
      <c r="H34" s="110"/>
      <c r="I34" s="95"/>
      <c r="J34" s="111"/>
      <c r="K34" s="94"/>
      <c r="L34" s="98"/>
      <c r="M34" s="98"/>
      <c r="N34" s="99"/>
      <c r="O34" s="100"/>
      <c r="P34" s="39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5.6">
      <c r="A35" s="36"/>
      <c r="B35" s="165" t="s">
        <v>54</v>
      </c>
      <c r="C35" s="113"/>
      <c r="D35" s="114"/>
      <c r="E35" s="115">
        <f t="shared" ref="E35:N35" si="2">SUM(E13:E33)</f>
        <v>2692155919.5</v>
      </c>
      <c r="F35" s="116">
        <f t="shared" si="2"/>
        <v>5159575731</v>
      </c>
      <c r="G35" s="117">
        <f t="shared" si="2"/>
        <v>1625539803.2</v>
      </c>
      <c r="H35" s="119">
        <f t="shared" si="2"/>
        <v>56413144.219999999</v>
      </c>
      <c r="I35" s="116">
        <f t="shared" si="2"/>
        <v>0</v>
      </c>
      <c r="J35" s="115">
        <f t="shared" si="2"/>
        <v>9533684597.9200001</v>
      </c>
      <c r="K35" s="169">
        <f t="shared" si="2"/>
        <v>138359436.5</v>
      </c>
      <c r="L35" s="119">
        <f t="shared" si="2"/>
        <v>4787239.71</v>
      </c>
      <c r="M35" s="116">
        <f t="shared" si="2"/>
        <v>109055587.42</v>
      </c>
      <c r="N35" s="120">
        <f t="shared" si="2"/>
        <v>9785886861.5499992</v>
      </c>
      <c r="O35" s="121"/>
      <c r="P35" s="39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5.6">
      <c r="A36" s="36"/>
      <c r="B36" s="162"/>
      <c r="C36" s="92"/>
      <c r="D36" s="93"/>
      <c r="E36" s="122"/>
      <c r="F36" s="123"/>
      <c r="G36" s="124"/>
      <c r="H36" s="124"/>
      <c r="I36" s="123"/>
      <c r="J36" s="107"/>
      <c r="K36" s="122"/>
      <c r="L36" s="125"/>
      <c r="M36" s="125"/>
      <c r="N36" s="99" t="s">
        <v>52</v>
      </c>
      <c r="O36" s="126"/>
      <c r="P36" s="39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5.6">
      <c r="A37" s="36"/>
      <c r="B37" s="127" t="s">
        <v>55</v>
      </c>
      <c r="C37" s="92"/>
      <c r="D37" s="93"/>
      <c r="E37" s="122"/>
      <c r="F37" s="123"/>
      <c r="G37" s="124"/>
      <c r="H37" s="124"/>
      <c r="I37" s="123"/>
      <c r="J37" s="107" t="s">
        <v>52</v>
      </c>
      <c r="K37" s="122"/>
      <c r="L37" s="125"/>
      <c r="M37" s="125"/>
      <c r="N37" s="99" t="s">
        <v>52</v>
      </c>
      <c r="O37" s="126"/>
      <c r="P37" s="39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5.6">
      <c r="A38" s="36"/>
      <c r="B38" s="162"/>
      <c r="C38" s="92"/>
      <c r="D38" s="93"/>
      <c r="G38" s="124"/>
      <c r="H38" s="124"/>
      <c r="I38" s="123"/>
      <c r="J38" s="107" t="s">
        <v>52</v>
      </c>
      <c r="K38" s="122" t="s">
        <v>52</v>
      </c>
      <c r="L38" s="125" t="s">
        <v>52</v>
      </c>
      <c r="M38" s="125"/>
      <c r="N38" s="99" t="s">
        <v>52</v>
      </c>
      <c r="O38" s="126"/>
      <c r="P38" s="39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5.6">
      <c r="A39" s="36"/>
      <c r="B39" s="162" t="s">
        <v>23</v>
      </c>
      <c r="C39" s="92"/>
      <c r="D39" s="93"/>
      <c r="E39" s="122">
        <v>0</v>
      </c>
      <c r="F39" s="123">
        <v>0</v>
      </c>
      <c r="G39" s="96">
        <v>26834000</v>
      </c>
      <c r="H39" s="96">
        <v>0</v>
      </c>
      <c r="I39" s="95">
        <v>0</v>
      </c>
      <c r="J39" s="97">
        <f>SUM(E39:I39)</f>
        <v>26834000</v>
      </c>
      <c r="K39" s="94">
        <v>0</v>
      </c>
      <c r="L39" s="98">
        <v>0</v>
      </c>
      <c r="M39" s="98">
        <v>0</v>
      </c>
      <c r="N39" s="99">
        <f t="shared" ref="N39:N53" si="3">SUM(K39:M39)+J39</f>
        <v>26834000</v>
      </c>
      <c r="O39" s="100"/>
      <c r="P39" s="39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5.6">
      <c r="A40" s="36"/>
      <c r="B40" s="162" t="s">
        <v>14</v>
      </c>
      <c r="C40" s="92"/>
      <c r="D40" s="93"/>
      <c r="E40" s="94">
        <v>82333659.739999995</v>
      </c>
      <c r="F40" s="95">
        <v>0</v>
      </c>
      <c r="G40" s="96">
        <v>27489930</v>
      </c>
      <c r="H40" s="96">
        <v>0</v>
      </c>
      <c r="I40" s="95">
        <v>0</v>
      </c>
      <c r="J40" s="97">
        <f t="shared" ref="J40:J53" si="4">SUM(E40:I40)</f>
        <v>109823589.73999999</v>
      </c>
      <c r="K40" s="94">
        <v>0</v>
      </c>
      <c r="L40" s="98">
        <v>0</v>
      </c>
      <c r="M40" s="98">
        <v>0</v>
      </c>
      <c r="N40" s="99">
        <f t="shared" si="3"/>
        <v>109823589.73999999</v>
      </c>
      <c r="O40" s="100"/>
      <c r="P40" s="39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5.6">
      <c r="A41" s="36"/>
      <c r="B41" s="162" t="s">
        <v>13</v>
      </c>
      <c r="C41" s="92"/>
      <c r="D41" s="93"/>
      <c r="E41" s="94">
        <v>45837317</v>
      </c>
      <c r="F41" s="95">
        <v>0</v>
      </c>
      <c r="G41" s="96">
        <v>0</v>
      </c>
      <c r="H41" s="96">
        <v>0</v>
      </c>
      <c r="I41" s="95">
        <v>0</v>
      </c>
      <c r="J41" s="97">
        <v>0</v>
      </c>
      <c r="K41" s="94">
        <v>7137776</v>
      </c>
      <c r="L41" s="98">
        <v>0</v>
      </c>
      <c r="M41" s="98">
        <v>0</v>
      </c>
      <c r="N41" s="99">
        <f t="shared" si="3"/>
        <v>7137776</v>
      </c>
      <c r="O41" s="100"/>
      <c r="P41" s="39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5.6">
      <c r="A42" s="36"/>
      <c r="B42" s="162" t="s">
        <v>12</v>
      </c>
      <c r="C42" s="92"/>
      <c r="D42" s="93"/>
      <c r="E42" s="94">
        <v>1923615</v>
      </c>
      <c r="F42" s="95">
        <v>9156470</v>
      </c>
      <c r="G42" s="96">
        <v>0</v>
      </c>
      <c r="H42" s="96">
        <v>0</v>
      </c>
      <c r="I42" s="95">
        <v>0</v>
      </c>
      <c r="J42" s="97">
        <f t="shared" si="4"/>
        <v>11080085</v>
      </c>
      <c r="K42" s="94">
        <v>0</v>
      </c>
      <c r="L42" s="98">
        <v>0</v>
      </c>
      <c r="M42" s="98">
        <v>0</v>
      </c>
      <c r="N42" s="99">
        <f t="shared" si="3"/>
        <v>11080085</v>
      </c>
      <c r="O42" s="100"/>
      <c r="P42" s="39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5.6">
      <c r="A43" s="36"/>
      <c r="B43" s="162" t="s">
        <v>11</v>
      </c>
      <c r="C43" s="92"/>
      <c r="D43" s="93"/>
      <c r="E43" s="94">
        <v>13417224</v>
      </c>
      <c r="F43" s="95">
        <v>62152439</v>
      </c>
      <c r="G43" s="96">
        <v>0</v>
      </c>
      <c r="H43" s="96">
        <v>0</v>
      </c>
      <c r="I43" s="95">
        <v>0</v>
      </c>
      <c r="J43" s="97">
        <f t="shared" si="4"/>
        <v>75569663</v>
      </c>
      <c r="K43" s="94">
        <v>0</v>
      </c>
      <c r="L43" s="98">
        <v>0</v>
      </c>
      <c r="M43" s="98">
        <v>321501</v>
      </c>
      <c r="N43" s="99">
        <f t="shared" si="3"/>
        <v>75891164</v>
      </c>
      <c r="O43" s="100"/>
      <c r="P43" s="39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5.6">
      <c r="A44" s="36"/>
      <c r="B44" s="162" t="s">
        <v>10</v>
      </c>
      <c r="C44" s="92"/>
      <c r="D44" s="93"/>
      <c r="E44" s="94">
        <v>0</v>
      </c>
      <c r="F44" s="95">
        <v>0</v>
      </c>
      <c r="G44" s="96">
        <v>0</v>
      </c>
      <c r="H44" s="96">
        <v>651551</v>
      </c>
      <c r="I44" s="95">
        <v>0</v>
      </c>
      <c r="J44" s="97">
        <f t="shared" si="4"/>
        <v>651551</v>
      </c>
      <c r="K44" s="94">
        <v>0</v>
      </c>
      <c r="L44" s="98">
        <v>0</v>
      </c>
      <c r="M44" s="98">
        <v>0</v>
      </c>
      <c r="N44" s="99">
        <f t="shared" si="3"/>
        <v>651551</v>
      </c>
      <c r="O44" s="100"/>
      <c r="P44" s="39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5.6">
      <c r="A45" s="36"/>
      <c r="B45" s="162" t="s">
        <v>9</v>
      </c>
      <c r="C45" s="92"/>
      <c r="D45" s="93"/>
      <c r="E45" s="94">
        <v>0</v>
      </c>
      <c r="F45" s="95">
        <v>0</v>
      </c>
      <c r="G45" s="96">
        <v>0</v>
      </c>
      <c r="H45" s="96">
        <v>0</v>
      </c>
      <c r="I45" s="95">
        <v>0</v>
      </c>
      <c r="J45" s="97">
        <f t="shared" si="4"/>
        <v>0</v>
      </c>
      <c r="K45" s="94">
        <v>0</v>
      </c>
      <c r="L45" s="98">
        <v>0</v>
      </c>
      <c r="M45" s="98">
        <v>750000</v>
      </c>
      <c r="N45" s="99">
        <f t="shared" si="3"/>
        <v>750000</v>
      </c>
      <c r="O45" s="100"/>
      <c r="P45" s="39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5.6">
      <c r="A46" s="36"/>
      <c r="B46" s="162" t="s">
        <v>8</v>
      </c>
      <c r="C46" s="92"/>
      <c r="D46" s="93"/>
      <c r="E46" s="94">
        <v>22491112</v>
      </c>
      <c r="F46" s="95">
        <v>0</v>
      </c>
      <c r="G46" s="96">
        <v>0</v>
      </c>
      <c r="H46" s="96">
        <v>0</v>
      </c>
      <c r="I46" s="95">
        <v>0</v>
      </c>
      <c r="J46" s="97">
        <f t="shared" si="4"/>
        <v>22491112</v>
      </c>
      <c r="K46" s="94">
        <v>0</v>
      </c>
      <c r="L46" s="98">
        <v>25945</v>
      </c>
      <c r="M46" s="98">
        <v>7379597</v>
      </c>
      <c r="N46" s="99">
        <f t="shared" si="3"/>
        <v>29896654</v>
      </c>
      <c r="O46" s="100"/>
      <c r="P46" s="39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5.6">
      <c r="A47" s="36"/>
      <c r="B47" s="162" t="s">
        <v>7</v>
      </c>
      <c r="C47" s="92"/>
      <c r="D47" s="93"/>
      <c r="E47" s="94">
        <v>2014496</v>
      </c>
      <c r="F47" s="95">
        <v>0</v>
      </c>
      <c r="G47" s="96">
        <v>135497317</v>
      </c>
      <c r="H47" s="96">
        <v>0</v>
      </c>
      <c r="I47" s="95">
        <v>0</v>
      </c>
      <c r="J47" s="97">
        <f t="shared" si="4"/>
        <v>137511813</v>
      </c>
      <c r="K47" s="94">
        <v>0</v>
      </c>
      <c r="L47" s="98">
        <v>0</v>
      </c>
      <c r="M47" s="98">
        <v>0</v>
      </c>
      <c r="N47" s="99">
        <f t="shared" si="3"/>
        <v>137511813</v>
      </c>
      <c r="O47" s="100"/>
      <c r="P47" s="39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5.6">
      <c r="A48" s="36"/>
      <c r="B48" s="162" t="s">
        <v>18</v>
      </c>
      <c r="C48" s="92"/>
      <c r="D48" s="93"/>
      <c r="E48" s="94">
        <v>0</v>
      </c>
      <c r="F48" s="95">
        <v>0</v>
      </c>
      <c r="G48" s="96">
        <v>0</v>
      </c>
      <c r="H48" s="96">
        <v>-545000</v>
      </c>
      <c r="I48" s="95">
        <v>0</v>
      </c>
      <c r="J48" s="97">
        <f t="shared" si="4"/>
        <v>-545000</v>
      </c>
      <c r="K48" s="94">
        <v>0</v>
      </c>
      <c r="L48" s="98">
        <v>0</v>
      </c>
      <c r="M48" s="98">
        <v>0</v>
      </c>
      <c r="N48" s="99">
        <f t="shared" si="3"/>
        <v>-545000</v>
      </c>
      <c r="O48" s="100"/>
      <c r="P48" s="39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5.6">
      <c r="A49" s="36"/>
      <c r="B49" s="156" t="s">
        <v>4</v>
      </c>
      <c r="C49" s="92"/>
      <c r="D49" s="93"/>
      <c r="E49" s="94">
        <v>0</v>
      </c>
      <c r="F49" s="95">
        <v>0</v>
      </c>
      <c r="G49" s="96">
        <v>0</v>
      </c>
      <c r="H49" s="96">
        <v>0</v>
      </c>
      <c r="I49" s="95">
        <v>0</v>
      </c>
      <c r="J49" s="97">
        <f t="shared" si="4"/>
        <v>0</v>
      </c>
      <c r="K49" s="94">
        <v>0</v>
      </c>
      <c r="L49" s="98">
        <v>0</v>
      </c>
      <c r="M49" s="98">
        <v>2204255.98</v>
      </c>
      <c r="N49" s="99">
        <f t="shared" si="3"/>
        <v>2204255.98</v>
      </c>
      <c r="O49" s="100"/>
      <c r="P49" s="39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5.6">
      <c r="A50" s="36"/>
      <c r="B50" s="156" t="s">
        <v>15</v>
      </c>
      <c r="C50" s="92"/>
      <c r="D50" s="92"/>
      <c r="E50" s="94">
        <v>2334807</v>
      </c>
      <c r="F50" s="95">
        <v>160270814</v>
      </c>
      <c r="G50" s="96">
        <v>0</v>
      </c>
      <c r="H50" s="96">
        <v>0</v>
      </c>
      <c r="I50" s="95">
        <v>0</v>
      </c>
      <c r="J50" s="97">
        <f t="shared" si="4"/>
        <v>162605621</v>
      </c>
      <c r="K50" s="94">
        <v>0</v>
      </c>
      <c r="L50" s="98">
        <v>0</v>
      </c>
      <c r="M50" s="98">
        <v>0</v>
      </c>
      <c r="N50" s="99">
        <f t="shared" si="3"/>
        <v>162605621</v>
      </c>
      <c r="O50" s="100"/>
      <c r="P50" s="39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5.6">
      <c r="A51" s="36"/>
      <c r="B51" s="162" t="s">
        <v>2</v>
      </c>
      <c r="C51" s="92"/>
      <c r="D51" s="93"/>
      <c r="E51" s="160">
        <v>0</v>
      </c>
      <c r="F51" s="95">
        <v>0</v>
      </c>
      <c r="G51" s="96">
        <v>0</v>
      </c>
      <c r="H51" s="96">
        <v>0</v>
      </c>
      <c r="I51" s="95">
        <v>0</v>
      </c>
      <c r="J51" s="97">
        <f t="shared" si="4"/>
        <v>0</v>
      </c>
      <c r="K51" s="94">
        <v>0</v>
      </c>
      <c r="L51" s="98">
        <v>1431437</v>
      </c>
      <c r="M51" s="98">
        <v>0</v>
      </c>
      <c r="N51" s="99">
        <f t="shared" si="3"/>
        <v>1431437</v>
      </c>
      <c r="O51" s="100"/>
      <c r="P51" s="39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5.6">
      <c r="A52" s="36"/>
      <c r="B52" s="162" t="s">
        <v>1</v>
      </c>
      <c r="C52" s="92"/>
      <c r="D52" s="93"/>
      <c r="E52" s="94">
        <v>39950000</v>
      </c>
      <c r="F52" s="95">
        <v>36000000</v>
      </c>
      <c r="G52" s="96">
        <v>0</v>
      </c>
      <c r="H52" s="96">
        <v>3465341</v>
      </c>
      <c r="I52" s="95">
        <v>0</v>
      </c>
      <c r="J52" s="97">
        <f t="shared" si="4"/>
        <v>79415341</v>
      </c>
      <c r="K52" s="94">
        <v>0</v>
      </c>
      <c r="L52" s="98">
        <v>0</v>
      </c>
      <c r="M52" s="98">
        <v>0</v>
      </c>
      <c r="N52" s="99">
        <f t="shared" si="3"/>
        <v>79415341</v>
      </c>
      <c r="O52" s="100"/>
      <c r="P52" s="39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5.6">
      <c r="A53" s="36"/>
      <c r="B53" s="162" t="s">
        <v>0</v>
      </c>
      <c r="C53" s="92"/>
      <c r="D53" s="93"/>
      <c r="E53" s="94">
        <v>790345310</v>
      </c>
      <c r="F53" s="95">
        <v>318541572</v>
      </c>
      <c r="G53" s="96">
        <v>6556788</v>
      </c>
      <c r="H53" s="96">
        <v>28073577</v>
      </c>
      <c r="I53" s="95">
        <v>0</v>
      </c>
      <c r="J53" s="97">
        <f t="shared" si="4"/>
        <v>1143517247</v>
      </c>
      <c r="K53" s="94">
        <v>121564582</v>
      </c>
      <c r="L53" s="98">
        <v>0</v>
      </c>
      <c r="M53" s="98">
        <v>12000</v>
      </c>
      <c r="N53" s="99">
        <f t="shared" si="3"/>
        <v>1265093829</v>
      </c>
      <c r="O53" s="100"/>
      <c r="P53" s="39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5.6">
      <c r="A54" s="36"/>
      <c r="B54" s="162"/>
      <c r="C54" s="92"/>
      <c r="D54" s="93"/>
      <c r="E54" s="94"/>
      <c r="F54" s="95"/>
      <c r="G54" s="96"/>
      <c r="H54" s="96"/>
      <c r="I54" s="95"/>
      <c r="J54" s="97"/>
      <c r="K54" s="94"/>
      <c r="L54" s="98"/>
      <c r="M54" s="98"/>
      <c r="N54" s="99"/>
      <c r="O54" s="100"/>
      <c r="P54" s="39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5.6">
      <c r="A55" s="36"/>
      <c r="B55" s="165" t="s">
        <v>56</v>
      </c>
      <c r="C55" s="113"/>
      <c r="D55" s="114"/>
      <c r="E55" s="115">
        <f>SUM(E39:E53)</f>
        <v>1000647540.74</v>
      </c>
      <c r="F55" s="116">
        <f t="shared" ref="F55:N55" si="5">SUM(F39:F53)</f>
        <v>586121295</v>
      </c>
      <c r="G55" s="117">
        <f t="shared" si="5"/>
        <v>196378035</v>
      </c>
      <c r="H55" s="117">
        <f t="shared" si="5"/>
        <v>31645469</v>
      </c>
      <c r="I55" s="116">
        <f t="shared" si="5"/>
        <v>0</v>
      </c>
      <c r="J55" s="115">
        <f t="shared" si="5"/>
        <v>1768955022.74</v>
      </c>
      <c r="K55" s="170">
        <f t="shared" si="5"/>
        <v>128702358</v>
      </c>
      <c r="L55" s="117">
        <f t="shared" si="5"/>
        <v>1457382</v>
      </c>
      <c r="M55" s="116">
        <f t="shared" si="5"/>
        <v>10667353.98</v>
      </c>
      <c r="N55" s="120">
        <f t="shared" si="5"/>
        <v>1909782116.72</v>
      </c>
      <c r="O55" s="121">
        <v>11.454496779782321</v>
      </c>
      <c r="P55" s="39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5.6">
      <c r="A56" s="36"/>
      <c r="B56" s="162"/>
      <c r="C56" s="92"/>
      <c r="D56" s="93"/>
      <c r="E56" s="122"/>
      <c r="F56" s="123"/>
      <c r="G56" s="124"/>
      <c r="H56" s="124"/>
      <c r="I56" s="123"/>
      <c r="J56" s="107" t="s">
        <v>52</v>
      </c>
      <c r="K56" s="122"/>
      <c r="L56" s="125"/>
      <c r="M56" s="125"/>
      <c r="N56" s="99" t="s">
        <v>52</v>
      </c>
      <c r="O56" s="126"/>
      <c r="P56" s="39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5.6">
      <c r="A57" s="36"/>
      <c r="B57" s="127" t="s">
        <v>57</v>
      </c>
      <c r="C57" s="92"/>
      <c r="D57" s="93"/>
      <c r="E57" s="122"/>
      <c r="F57" s="123"/>
      <c r="G57" s="124"/>
      <c r="H57" s="124"/>
      <c r="I57" s="123"/>
      <c r="J57" s="107" t="s">
        <v>52</v>
      </c>
      <c r="K57" s="122"/>
      <c r="L57" s="125"/>
      <c r="M57" s="125"/>
      <c r="N57" s="99" t="s">
        <v>52</v>
      </c>
      <c r="O57" s="126"/>
      <c r="P57" s="39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5.6">
      <c r="A58" s="36"/>
      <c r="B58" s="162"/>
      <c r="C58" s="92"/>
      <c r="D58" s="93"/>
      <c r="E58" s="122"/>
      <c r="F58" s="123"/>
      <c r="G58" s="124"/>
      <c r="H58" s="124"/>
      <c r="I58" s="95"/>
      <c r="J58" s="107" t="s">
        <v>52</v>
      </c>
      <c r="K58" s="122"/>
      <c r="L58" s="125"/>
      <c r="M58" s="125"/>
      <c r="N58" s="99" t="s">
        <v>52</v>
      </c>
      <c r="O58" s="126"/>
      <c r="P58" s="39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5.6">
      <c r="A59" s="36"/>
      <c r="B59" s="162" t="s">
        <v>14</v>
      </c>
      <c r="C59" s="92"/>
      <c r="D59" s="93"/>
      <c r="E59" s="94">
        <v>27586995</v>
      </c>
      <c r="F59" s="95">
        <v>60295</v>
      </c>
      <c r="G59" s="96">
        <v>0</v>
      </c>
      <c r="H59" s="96">
        <v>0</v>
      </c>
      <c r="I59" s="95">
        <v>0</v>
      </c>
      <c r="J59" s="97">
        <f t="shared" ref="J59:J72" si="6">SUM(E59:I59)</f>
        <v>27647290</v>
      </c>
      <c r="K59" s="94">
        <v>0</v>
      </c>
      <c r="L59" s="98">
        <v>0</v>
      </c>
      <c r="M59" s="98">
        <v>0</v>
      </c>
      <c r="N59" s="99">
        <f t="shared" ref="N59:N72" si="7">SUM(K59:M59)+J59</f>
        <v>27647290</v>
      </c>
      <c r="O59" s="100"/>
      <c r="P59" s="39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5.6">
      <c r="A60" s="36"/>
      <c r="B60" s="162" t="s">
        <v>71</v>
      </c>
      <c r="C60" s="92"/>
      <c r="D60" s="93"/>
      <c r="E60" s="94">
        <v>0</v>
      </c>
      <c r="F60" s="95">
        <v>0</v>
      </c>
      <c r="G60" s="96">
        <v>0</v>
      </c>
      <c r="H60" s="96">
        <v>0</v>
      </c>
      <c r="I60" s="95">
        <v>0</v>
      </c>
      <c r="J60" s="97">
        <f t="shared" si="6"/>
        <v>0</v>
      </c>
      <c r="K60" s="94">
        <v>0</v>
      </c>
      <c r="L60" s="98">
        <v>0</v>
      </c>
      <c r="M60" s="98">
        <v>8994000</v>
      </c>
      <c r="N60" s="99">
        <f t="shared" si="7"/>
        <v>8994000</v>
      </c>
      <c r="O60" s="100"/>
      <c r="P60" s="39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5.6">
      <c r="A61" s="36"/>
      <c r="B61" s="162" t="s">
        <v>13</v>
      </c>
      <c r="C61" s="92"/>
      <c r="D61" s="93"/>
      <c r="E61" s="94">
        <v>30630183.399999999</v>
      </c>
      <c r="F61" s="95">
        <v>0</v>
      </c>
      <c r="G61" s="96">
        <v>0</v>
      </c>
      <c r="H61" s="96">
        <v>0</v>
      </c>
      <c r="I61" s="95">
        <v>0</v>
      </c>
      <c r="J61" s="97">
        <f t="shared" si="6"/>
        <v>30630183.399999999</v>
      </c>
      <c r="K61" s="94">
        <v>3325820</v>
      </c>
      <c r="L61" s="98">
        <v>0</v>
      </c>
      <c r="M61" s="98">
        <v>0</v>
      </c>
      <c r="N61" s="99">
        <f t="shared" si="7"/>
        <v>33956003.399999999</v>
      </c>
      <c r="O61" s="100"/>
      <c r="P61" s="3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5.6">
      <c r="A62" s="36"/>
      <c r="B62" s="162" t="s">
        <v>10</v>
      </c>
      <c r="C62" s="92"/>
      <c r="D62" s="93"/>
      <c r="E62" s="94">
        <v>46292</v>
      </c>
      <c r="F62" s="95">
        <v>0</v>
      </c>
      <c r="G62" s="96">
        <v>0</v>
      </c>
      <c r="H62" s="96">
        <v>2696755</v>
      </c>
      <c r="I62" s="95">
        <v>0</v>
      </c>
      <c r="J62" s="97">
        <f t="shared" si="6"/>
        <v>2743047</v>
      </c>
      <c r="K62" s="94">
        <v>0</v>
      </c>
      <c r="L62" s="98">
        <v>0</v>
      </c>
      <c r="M62" s="98">
        <v>0</v>
      </c>
      <c r="N62" s="99">
        <f t="shared" si="7"/>
        <v>2743047</v>
      </c>
      <c r="O62" s="100"/>
      <c r="P62" s="39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5.6">
      <c r="A63" s="36"/>
      <c r="B63" s="162" t="s">
        <v>19</v>
      </c>
      <c r="C63" s="92"/>
      <c r="D63" s="93"/>
      <c r="E63" s="94">
        <v>0</v>
      </c>
      <c r="F63" s="95">
        <v>68309</v>
      </c>
      <c r="G63" s="96">
        <v>0</v>
      </c>
      <c r="H63" s="96">
        <v>0</v>
      </c>
      <c r="I63" s="95">
        <v>0</v>
      </c>
      <c r="J63" s="97">
        <f t="shared" si="6"/>
        <v>68309</v>
      </c>
      <c r="K63" s="94">
        <v>0</v>
      </c>
      <c r="L63" s="98">
        <v>0</v>
      </c>
      <c r="M63" s="98">
        <v>0</v>
      </c>
      <c r="N63" s="99">
        <f t="shared" si="7"/>
        <v>68309</v>
      </c>
      <c r="O63" s="100"/>
      <c r="P63" s="39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5.6">
      <c r="A64" s="36"/>
      <c r="B64" s="162" t="s">
        <v>8</v>
      </c>
      <c r="C64" s="92"/>
      <c r="D64" s="93"/>
      <c r="E64" s="94">
        <v>5833550</v>
      </c>
      <c r="F64" s="95">
        <v>0</v>
      </c>
      <c r="G64" s="96">
        <v>0</v>
      </c>
      <c r="H64" s="96">
        <v>0</v>
      </c>
      <c r="I64" s="95">
        <v>0</v>
      </c>
      <c r="J64" s="97">
        <f t="shared" si="6"/>
        <v>5833550</v>
      </c>
      <c r="K64" s="94">
        <v>0</v>
      </c>
      <c r="L64" s="98">
        <v>0</v>
      </c>
      <c r="M64" s="98">
        <v>1566690.81</v>
      </c>
      <c r="N64" s="99">
        <f t="shared" si="7"/>
        <v>7400240.8100000005</v>
      </c>
      <c r="O64" s="100"/>
      <c r="P64" s="39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5.6">
      <c r="A65" s="36"/>
      <c r="B65" s="162" t="s">
        <v>22</v>
      </c>
      <c r="C65" s="92"/>
      <c r="D65" s="93"/>
      <c r="E65" s="94">
        <v>0</v>
      </c>
      <c r="F65" s="95">
        <v>0</v>
      </c>
      <c r="G65" s="96">
        <v>0</v>
      </c>
      <c r="H65" s="96">
        <v>0</v>
      </c>
      <c r="I65" s="95">
        <v>0</v>
      </c>
      <c r="J65" s="97">
        <f t="shared" si="6"/>
        <v>0</v>
      </c>
      <c r="K65" s="94">
        <v>0</v>
      </c>
      <c r="L65" s="98">
        <v>0</v>
      </c>
      <c r="M65" s="98">
        <v>0</v>
      </c>
      <c r="N65" s="99">
        <f t="shared" si="7"/>
        <v>0</v>
      </c>
      <c r="O65" s="100"/>
      <c r="P65" s="39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5.6">
      <c r="A66" s="36"/>
      <c r="B66" s="162" t="s">
        <v>7</v>
      </c>
      <c r="C66" s="92"/>
      <c r="D66" s="93"/>
      <c r="E66" s="94">
        <v>432000</v>
      </c>
      <c r="F66" s="95">
        <v>0</v>
      </c>
      <c r="G66" s="96">
        <v>0</v>
      </c>
      <c r="H66" s="96">
        <v>0</v>
      </c>
      <c r="I66" s="95">
        <v>0</v>
      </c>
      <c r="J66" s="97">
        <f t="shared" si="6"/>
        <v>432000</v>
      </c>
      <c r="K66" s="94">
        <v>0</v>
      </c>
      <c r="L66" s="98">
        <v>0</v>
      </c>
      <c r="M66" s="98">
        <v>0</v>
      </c>
      <c r="N66" s="99">
        <f t="shared" si="7"/>
        <v>432000</v>
      </c>
      <c r="O66" s="100"/>
      <c r="P66" s="39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5.6">
      <c r="A67" s="36"/>
      <c r="B67" s="162" t="s">
        <v>6</v>
      </c>
      <c r="C67" s="92"/>
      <c r="D67" s="93"/>
      <c r="E67" s="94">
        <v>500000</v>
      </c>
      <c r="F67" s="95">
        <v>0</v>
      </c>
      <c r="G67" s="96">
        <v>0</v>
      </c>
      <c r="H67" s="96">
        <v>0</v>
      </c>
      <c r="I67" s="95">
        <v>0</v>
      </c>
      <c r="J67" s="97">
        <f t="shared" si="6"/>
        <v>500000</v>
      </c>
      <c r="K67" s="94">
        <v>0</v>
      </c>
      <c r="L67" s="98">
        <v>0</v>
      </c>
      <c r="M67" s="98">
        <v>0</v>
      </c>
      <c r="N67" s="99">
        <f t="shared" si="7"/>
        <v>500000</v>
      </c>
      <c r="O67" s="100"/>
      <c r="P67" s="39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5.6">
      <c r="A68" s="36"/>
      <c r="B68" s="156" t="s">
        <v>18</v>
      </c>
      <c r="C68" s="92"/>
      <c r="D68" s="93"/>
      <c r="E68" s="94">
        <v>350500</v>
      </c>
      <c r="F68" s="95">
        <v>0</v>
      </c>
      <c r="G68" s="96">
        <v>0</v>
      </c>
      <c r="H68" s="96">
        <v>0</v>
      </c>
      <c r="I68" s="95">
        <v>0</v>
      </c>
      <c r="J68" s="97">
        <f t="shared" si="6"/>
        <v>350500</v>
      </c>
      <c r="K68" s="94">
        <v>0</v>
      </c>
      <c r="L68" s="98">
        <v>0</v>
      </c>
      <c r="M68" s="98">
        <v>0</v>
      </c>
      <c r="N68" s="99">
        <f t="shared" si="7"/>
        <v>350500</v>
      </c>
      <c r="O68" s="100"/>
      <c r="P68" s="39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5.6">
      <c r="A69" s="36"/>
      <c r="B69" s="156" t="s">
        <v>4</v>
      </c>
      <c r="C69" s="92"/>
      <c r="D69" s="93"/>
      <c r="E69" s="94">
        <v>0</v>
      </c>
      <c r="F69" s="95">
        <v>0</v>
      </c>
      <c r="G69" s="96">
        <v>0</v>
      </c>
      <c r="H69" s="96">
        <v>0</v>
      </c>
      <c r="I69" s="95">
        <v>0</v>
      </c>
      <c r="J69" s="97">
        <f t="shared" si="6"/>
        <v>0</v>
      </c>
      <c r="K69" s="94">
        <v>0</v>
      </c>
      <c r="L69" s="98">
        <v>0</v>
      </c>
      <c r="M69" s="98">
        <v>2572303</v>
      </c>
      <c r="N69" s="99">
        <f t="shared" si="7"/>
        <v>2572303</v>
      </c>
      <c r="O69" s="100"/>
      <c r="P69" s="39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5.6">
      <c r="A70" s="36"/>
      <c r="B70" s="162" t="s">
        <v>15</v>
      </c>
      <c r="C70" s="92"/>
      <c r="D70" s="93"/>
      <c r="E70" s="94">
        <v>235260</v>
      </c>
      <c r="F70" s="95">
        <v>597287</v>
      </c>
      <c r="G70" s="96">
        <v>0</v>
      </c>
      <c r="H70" s="96">
        <v>0</v>
      </c>
      <c r="I70" s="95">
        <v>0</v>
      </c>
      <c r="J70" s="97">
        <f t="shared" si="6"/>
        <v>832547</v>
      </c>
      <c r="K70" s="94">
        <v>0</v>
      </c>
      <c r="L70" s="98">
        <v>0</v>
      </c>
      <c r="M70" s="98">
        <v>0</v>
      </c>
      <c r="N70" s="99">
        <f t="shared" si="7"/>
        <v>832547</v>
      </c>
      <c r="O70" s="100"/>
      <c r="P70" s="39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5.6">
      <c r="A71" s="36"/>
      <c r="B71" s="162" t="s">
        <v>2</v>
      </c>
      <c r="C71" s="92"/>
      <c r="D71" s="93"/>
      <c r="E71" s="94">
        <v>0</v>
      </c>
      <c r="F71" s="95">
        <v>0</v>
      </c>
      <c r="G71" s="96">
        <v>0</v>
      </c>
      <c r="H71" s="96">
        <v>0</v>
      </c>
      <c r="I71" s="95">
        <v>0</v>
      </c>
      <c r="J71" s="97">
        <f t="shared" si="6"/>
        <v>0</v>
      </c>
      <c r="K71" s="94">
        <v>0</v>
      </c>
      <c r="L71" s="98">
        <v>1765508</v>
      </c>
      <c r="M71" s="98">
        <v>0</v>
      </c>
      <c r="N71" s="99">
        <f t="shared" si="7"/>
        <v>1765508</v>
      </c>
      <c r="O71" s="100"/>
      <c r="P71" s="39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5.6">
      <c r="A72" s="36"/>
      <c r="B72" s="156" t="s">
        <v>0</v>
      </c>
      <c r="C72" s="92"/>
      <c r="D72" s="93"/>
      <c r="E72" s="94">
        <v>190828618</v>
      </c>
      <c r="F72" s="95">
        <v>5716129</v>
      </c>
      <c r="G72" s="96">
        <v>0</v>
      </c>
      <c r="H72" s="96">
        <v>5860547</v>
      </c>
      <c r="I72" s="95">
        <v>0</v>
      </c>
      <c r="J72" s="97">
        <f t="shared" si="6"/>
        <v>202405294</v>
      </c>
      <c r="K72" s="94">
        <v>256828943</v>
      </c>
      <c r="L72" s="98">
        <v>0</v>
      </c>
      <c r="M72" s="98">
        <v>0</v>
      </c>
      <c r="N72" s="99">
        <f t="shared" si="7"/>
        <v>459234237</v>
      </c>
      <c r="O72" s="100"/>
      <c r="P72" s="39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5.6">
      <c r="A73" s="36"/>
      <c r="B73" s="162"/>
      <c r="C73" s="92"/>
      <c r="D73" s="93"/>
      <c r="E73" s="94"/>
      <c r="F73" s="95"/>
      <c r="G73" s="96"/>
      <c r="H73" s="96"/>
      <c r="I73" s="95"/>
      <c r="J73" s="97"/>
      <c r="K73" s="94"/>
      <c r="L73" s="98"/>
      <c r="M73" s="98"/>
      <c r="N73" s="99"/>
      <c r="O73" s="128"/>
      <c r="P73" s="39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5.6">
      <c r="A74" s="36"/>
      <c r="B74" s="165" t="s">
        <v>56</v>
      </c>
      <c r="C74" s="113"/>
      <c r="D74" s="114"/>
      <c r="E74" s="115">
        <f>SUM(E58:E72)</f>
        <v>256443398.40000001</v>
      </c>
      <c r="F74" s="167">
        <f t="shared" ref="F74:N74" si="8">SUM(F58:F72)</f>
        <v>6442020</v>
      </c>
      <c r="G74" s="168">
        <f t="shared" si="8"/>
        <v>0</v>
      </c>
      <c r="H74" s="119">
        <f t="shared" si="8"/>
        <v>8557302</v>
      </c>
      <c r="I74" s="116">
        <f t="shared" si="8"/>
        <v>0</v>
      </c>
      <c r="J74" s="115">
        <f t="shared" si="8"/>
        <v>271442720.39999998</v>
      </c>
      <c r="K74" s="169">
        <f>SUM(K58:K72)</f>
        <v>260154763</v>
      </c>
      <c r="L74" s="119">
        <f t="shared" si="8"/>
        <v>1765508</v>
      </c>
      <c r="M74" s="116">
        <f t="shared" si="8"/>
        <v>13132993.810000001</v>
      </c>
      <c r="N74" s="115">
        <f t="shared" si="8"/>
        <v>546495985.21000004</v>
      </c>
      <c r="O74" s="129">
        <v>4.7994632259968908</v>
      </c>
      <c r="P74" s="39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5.6">
      <c r="A75" s="36"/>
      <c r="B75" s="162"/>
      <c r="C75" s="92"/>
      <c r="D75" s="93"/>
      <c r="E75" s="122"/>
      <c r="F75" s="123"/>
      <c r="G75" s="124"/>
      <c r="H75" s="124"/>
      <c r="I75" s="123"/>
      <c r="J75" s="107" t="s">
        <v>52</v>
      </c>
      <c r="K75" s="122"/>
      <c r="L75" s="125"/>
      <c r="M75" s="125"/>
      <c r="N75" s="99" t="s">
        <v>52</v>
      </c>
      <c r="O75" s="126"/>
      <c r="P75" s="39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5.6">
      <c r="A76" s="36"/>
      <c r="B76" s="127" t="s">
        <v>58</v>
      </c>
      <c r="C76" s="92"/>
      <c r="D76" s="93"/>
      <c r="E76" s="122"/>
      <c r="F76" s="123"/>
      <c r="G76" s="124"/>
      <c r="H76" s="124"/>
      <c r="I76" s="123"/>
      <c r="J76" s="107" t="s">
        <v>52</v>
      </c>
      <c r="K76" s="122"/>
      <c r="L76" s="125"/>
      <c r="M76" s="125"/>
      <c r="N76" s="99" t="s">
        <v>52</v>
      </c>
      <c r="O76" s="126"/>
      <c r="P76" s="39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5.6">
      <c r="A77" s="36"/>
      <c r="B77" s="162" t="s">
        <v>52</v>
      </c>
      <c r="C77" s="92"/>
      <c r="D77" s="93"/>
      <c r="E77" s="122"/>
      <c r="F77" s="123"/>
      <c r="G77" s="124"/>
      <c r="H77" s="124"/>
      <c r="I77" s="123"/>
      <c r="J77" s="107" t="s">
        <v>52</v>
      </c>
      <c r="K77" s="122"/>
      <c r="L77" s="125"/>
      <c r="M77" s="125"/>
      <c r="N77" s="99" t="s">
        <v>52</v>
      </c>
      <c r="O77" s="126"/>
      <c r="P77" s="39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5.6">
      <c r="A78" s="36"/>
      <c r="B78" s="162" t="s">
        <v>14</v>
      </c>
      <c r="C78" s="92"/>
      <c r="D78" s="93"/>
      <c r="E78" s="94">
        <v>52557652</v>
      </c>
      <c r="F78" s="95">
        <v>0</v>
      </c>
      <c r="G78" s="96">
        <v>0</v>
      </c>
      <c r="H78" s="96">
        <v>0</v>
      </c>
      <c r="I78" s="95">
        <v>0</v>
      </c>
      <c r="J78" s="97">
        <f t="shared" ref="J78:J92" si="9">SUM(E78:I78)</f>
        <v>52557652</v>
      </c>
      <c r="K78" s="94">
        <v>0</v>
      </c>
      <c r="L78" s="98">
        <v>0</v>
      </c>
      <c r="M78" s="98">
        <v>0</v>
      </c>
      <c r="N78" s="107">
        <f t="shared" ref="N78:N92" si="10">SUM(K78:M78)+J78</f>
        <v>52557652</v>
      </c>
      <c r="O78" s="100"/>
      <c r="P78" s="39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5.6">
      <c r="A79" s="38"/>
      <c r="B79" s="163" t="s">
        <v>13</v>
      </c>
      <c r="C79" s="92"/>
      <c r="D79" s="93"/>
      <c r="E79" s="94">
        <v>141313849.10000002</v>
      </c>
      <c r="F79" s="95">
        <v>0</v>
      </c>
      <c r="G79" s="96">
        <v>0</v>
      </c>
      <c r="H79" s="96">
        <v>0</v>
      </c>
      <c r="I79" s="95">
        <v>0</v>
      </c>
      <c r="J79" s="97">
        <f t="shared" si="9"/>
        <v>141313849.10000002</v>
      </c>
      <c r="K79" s="94">
        <v>16284658.5</v>
      </c>
      <c r="L79" s="98">
        <v>0</v>
      </c>
      <c r="M79" s="98">
        <v>0</v>
      </c>
      <c r="N79" s="107">
        <f t="shared" si="10"/>
        <v>157598507.60000002</v>
      </c>
      <c r="O79" s="100"/>
      <c r="P79" s="39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5.6">
      <c r="A80" s="38"/>
      <c r="B80" s="162" t="s">
        <v>12</v>
      </c>
      <c r="C80" s="92"/>
      <c r="D80" s="93"/>
      <c r="E80" s="94">
        <v>0</v>
      </c>
      <c r="F80" s="95">
        <v>12951942</v>
      </c>
      <c r="G80" s="96">
        <v>0</v>
      </c>
      <c r="H80" s="96">
        <v>0</v>
      </c>
      <c r="I80" s="95">
        <v>0</v>
      </c>
      <c r="J80" s="97">
        <f t="shared" si="9"/>
        <v>12951942</v>
      </c>
      <c r="K80" s="94">
        <v>0</v>
      </c>
      <c r="L80" s="98">
        <v>0</v>
      </c>
      <c r="M80" s="98">
        <v>0</v>
      </c>
      <c r="N80" s="107">
        <f t="shared" si="10"/>
        <v>12951942</v>
      </c>
      <c r="O80" s="100"/>
      <c r="P80" s="39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5.6">
      <c r="A81" s="38"/>
      <c r="B81" s="156" t="s">
        <v>11</v>
      </c>
      <c r="C81" s="92"/>
      <c r="D81" s="93"/>
      <c r="E81" s="94">
        <v>0</v>
      </c>
      <c r="F81" s="95">
        <v>0</v>
      </c>
      <c r="G81" s="96">
        <v>0</v>
      </c>
      <c r="H81" s="96">
        <v>0</v>
      </c>
      <c r="I81" s="95">
        <v>0</v>
      </c>
      <c r="J81" s="97">
        <f t="shared" si="9"/>
        <v>0</v>
      </c>
      <c r="K81" s="94">
        <v>0</v>
      </c>
      <c r="L81" s="98">
        <v>0</v>
      </c>
      <c r="M81" s="98">
        <v>203191</v>
      </c>
      <c r="N81" s="107">
        <f t="shared" si="10"/>
        <v>203191</v>
      </c>
      <c r="O81" s="100"/>
      <c r="P81" s="39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5.6">
      <c r="A82" s="38"/>
      <c r="B82" s="156" t="s">
        <v>10</v>
      </c>
      <c r="C82" s="92"/>
      <c r="D82" s="93"/>
      <c r="E82" s="94">
        <v>0</v>
      </c>
      <c r="F82" s="95">
        <v>0</v>
      </c>
      <c r="G82" s="96">
        <v>0</v>
      </c>
      <c r="H82" s="96">
        <v>103279794</v>
      </c>
      <c r="I82" s="95">
        <v>0</v>
      </c>
      <c r="J82" s="97">
        <f t="shared" si="9"/>
        <v>103279794</v>
      </c>
      <c r="K82" s="94">
        <v>0</v>
      </c>
      <c r="L82" s="98">
        <v>0</v>
      </c>
      <c r="M82" s="98">
        <v>0</v>
      </c>
      <c r="N82" s="107">
        <f t="shared" si="10"/>
        <v>103279794</v>
      </c>
      <c r="O82" s="100"/>
      <c r="P82" s="39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5.6">
      <c r="A83" s="38"/>
      <c r="B83" s="162" t="s">
        <v>9</v>
      </c>
      <c r="C83" s="92"/>
      <c r="D83" s="93"/>
      <c r="E83" s="94">
        <v>0</v>
      </c>
      <c r="F83" s="95">
        <v>0</v>
      </c>
      <c r="G83" s="96">
        <v>0</v>
      </c>
      <c r="H83" s="96">
        <v>0</v>
      </c>
      <c r="I83" s="95">
        <v>0</v>
      </c>
      <c r="J83" s="97">
        <f t="shared" si="9"/>
        <v>0</v>
      </c>
      <c r="K83" s="94">
        <v>0</v>
      </c>
      <c r="L83" s="98">
        <v>0</v>
      </c>
      <c r="M83" s="98">
        <v>1668085</v>
      </c>
      <c r="N83" s="107">
        <f t="shared" si="10"/>
        <v>1668085</v>
      </c>
      <c r="O83" s="100"/>
      <c r="P83" s="39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5.6">
      <c r="A84" s="87"/>
      <c r="B84" s="164" t="s">
        <v>8</v>
      </c>
      <c r="C84" s="101"/>
      <c r="D84" s="102"/>
      <c r="E84" s="103">
        <v>0</v>
      </c>
      <c r="F84" s="104">
        <v>0</v>
      </c>
      <c r="G84" s="105">
        <v>0</v>
      </c>
      <c r="H84" s="105">
        <v>0</v>
      </c>
      <c r="I84" s="104">
        <v>0</v>
      </c>
      <c r="J84" s="97">
        <f t="shared" si="9"/>
        <v>0</v>
      </c>
      <c r="K84" s="103">
        <v>0</v>
      </c>
      <c r="L84" s="106">
        <v>0</v>
      </c>
      <c r="M84" s="106">
        <v>11691583</v>
      </c>
      <c r="N84" s="107">
        <f t="shared" si="10"/>
        <v>11691583</v>
      </c>
      <c r="O84" s="130"/>
      <c r="P84" s="75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</row>
    <row r="85" spans="1:32" ht="15.6">
      <c r="A85" s="87"/>
      <c r="B85" s="166" t="s">
        <v>7</v>
      </c>
      <c r="C85" s="101"/>
      <c r="D85" s="102"/>
      <c r="E85" s="103">
        <v>2632318</v>
      </c>
      <c r="F85" s="104">
        <v>0</v>
      </c>
      <c r="G85" s="105">
        <v>287440.79999999981</v>
      </c>
      <c r="H85" s="105">
        <v>0</v>
      </c>
      <c r="I85" s="104">
        <v>0</v>
      </c>
      <c r="J85" s="97">
        <f t="shared" si="9"/>
        <v>2919758.8</v>
      </c>
      <c r="K85" s="103">
        <v>0</v>
      </c>
      <c r="L85" s="106">
        <v>0</v>
      </c>
      <c r="M85" s="106">
        <v>0</v>
      </c>
      <c r="N85" s="107">
        <f t="shared" si="10"/>
        <v>2919758.8</v>
      </c>
      <c r="O85" s="130"/>
      <c r="P85" s="75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</row>
    <row r="86" spans="1:32" ht="15.6">
      <c r="A86" s="87"/>
      <c r="B86" s="164" t="s">
        <v>6</v>
      </c>
      <c r="C86" s="101"/>
      <c r="D86" s="102"/>
      <c r="E86" s="103">
        <v>213616394</v>
      </c>
      <c r="F86" s="104">
        <v>2300000</v>
      </c>
      <c r="G86" s="105">
        <v>0</v>
      </c>
      <c r="H86" s="105">
        <v>1213367</v>
      </c>
      <c r="I86" s="104">
        <v>8964043</v>
      </c>
      <c r="J86" s="97">
        <f t="shared" si="9"/>
        <v>226093804</v>
      </c>
      <c r="K86" s="103">
        <v>374948270</v>
      </c>
      <c r="L86" s="106">
        <v>0</v>
      </c>
      <c r="M86" s="106">
        <v>50999</v>
      </c>
      <c r="N86" s="107">
        <f t="shared" si="10"/>
        <v>601093073</v>
      </c>
      <c r="O86" s="130"/>
      <c r="P86" s="75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</row>
    <row r="87" spans="1:32" ht="15.6">
      <c r="A87" s="74"/>
      <c r="B87" s="164" t="s">
        <v>5</v>
      </c>
      <c r="C87" s="101"/>
      <c r="D87" s="102"/>
      <c r="E87" s="103">
        <v>1303680</v>
      </c>
      <c r="F87" s="104">
        <v>0</v>
      </c>
      <c r="G87" s="105">
        <v>0</v>
      </c>
      <c r="H87" s="105">
        <v>0</v>
      </c>
      <c r="I87" s="104">
        <v>0</v>
      </c>
      <c r="J87" s="97">
        <f t="shared" si="9"/>
        <v>1303680</v>
      </c>
      <c r="K87" s="103">
        <v>0</v>
      </c>
      <c r="L87" s="106">
        <v>0</v>
      </c>
      <c r="M87" s="106">
        <v>0</v>
      </c>
      <c r="N87" s="107">
        <f t="shared" si="10"/>
        <v>1303680</v>
      </c>
      <c r="O87" s="130"/>
      <c r="P87" s="75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</row>
    <row r="88" spans="1:32" ht="15.6">
      <c r="A88" s="74"/>
      <c r="B88" s="164" t="s">
        <v>4</v>
      </c>
      <c r="C88" s="101"/>
      <c r="D88" s="102"/>
      <c r="E88" s="103">
        <v>0</v>
      </c>
      <c r="F88" s="104">
        <v>0</v>
      </c>
      <c r="G88" s="105">
        <v>0</v>
      </c>
      <c r="H88" s="105">
        <v>0</v>
      </c>
      <c r="I88" s="104">
        <v>0</v>
      </c>
      <c r="J88" s="97">
        <f t="shared" si="9"/>
        <v>0</v>
      </c>
      <c r="K88" s="103">
        <v>0</v>
      </c>
      <c r="L88" s="106">
        <v>615745</v>
      </c>
      <c r="M88" s="106">
        <v>41526994.680000007</v>
      </c>
      <c r="N88" s="107">
        <f t="shared" si="10"/>
        <v>42142739.680000007</v>
      </c>
      <c r="O88" s="130"/>
      <c r="P88" s="75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</row>
    <row r="89" spans="1:32" ht="15.6">
      <c r="A89" s="74"/>
      <c r="B89" s="166" t="s">
        <v>3</v>
      </c>
      <c r="C89" s="101"/>
      <c r="D89" s="102"/>
      <c r="E89" s="103">
        <v>0</v>
      </c>
      <c r="F89" s="104">
        <v>800000</v>
      </c>
      <c r="G89" s="105">
        <v>0</v>
      </c>
      <c r="H89" s="105">
        <v>0</v>
      </c>
      <c r="I89" s="104">
        <v>0</v>
      </c>
      <c r="J89" s="97">
        <f t="shared" si="9"/>
        <v>800000</v>
      </c>
      <c r="K89" s="103">
        <v>0</v>
      </c>
      <c r="L89" s="106">
        <v>0</v>
      </c>
      <c r="M89" s="106">
        <v>0</v>
      </c>
      <c r="N89" s="107">
        <f t="shared" si="10"/>
        <v>800000</v>
      </c>
      <c r="O89" s="130"/>
      <c r="P89" s="75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</row>
    <row r="90" spans="1:32" ht="15.6">
      <c r="A90" s="74"/>
      <c r="B90" s="164" t="s">
        <v>2</v>
      </c>
      <c r="C90" s="101"/>
      <c r="D90" s="102"/>
      <c r="E90" s="103">
        <v>0</v>
      </c>
      <c r="F90" s="104">
        <v>0</v>
      </c>
      <c r="G90" s="105">
        <v>0</v>
      </c>
      <c r="H90" s="105">
        <v>0</v>
      </c>
      <c r="I90" s="104">
        <v>0</v>
      </c>
      <c r="J90" s="97">
        <f t="shared" si="9"/>
        <v>0</v>
      </c>
      <c r="K90" s="103">
        <v>0</v>
      </c>
      <c r="L90" s="106">
        <v>10433175</v>
      </c>
      <c r="M90" s="106">
        <v>0</v>
      </c>
      <c r="N90" s="107">
        <f t="shared" si="10"/>
        <v>10433175</v>
      </c>
      <c r="O90" s="130"/>
      <c r="P90" s="75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</row>
    <row r="91" spans="1:32" ht="15.6">
      <c r="A91" s="74"/>
      <c r="B91" s="166" t="s">
        <v>1</v>
      </c>
      <c r="C91" s="101"/>
      <c r="D91" s="102"/>
      <c r="E91" s="103">
        <v>0</v>
      </c>
      <c r="F91" s="104">
        <v>25000000</v>
      </c>
      <c r="G91" s="105">
        <v>12200000</v>
      </c>
      <c r="H91" s="105">
        <v>0</v>
      </c>
      <c r="I91" s="104">
        <v>0</v>
      </c>
      <c r="J91" s="97">
        <f t="shared" si="9"/>
        <v>37200000</v>
      </c>
      <c r="K91" s="103">
        <v>0</v>
      </c>
      <c r="L91" s="106">
        <v>0</v>
      </c>
      <c r="M91" s="106">
        <v>1561621</v>
      </c>
      <c r="N91" s="107">
        <f t="shared" si="10"/>
        <v>38761621</v>
      </c>
      <c r="O91" s="130"/>
      <c r="P91" s="75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</row>
    <row r="92" spans="1:32" ht="15.6">
      <c r="A92" s="36"/>
      <c r="B92" s="162" t="s">
        <v>0</v>
      </c>
      <c r="C92" s="92"/>
      <c r="D92" s="93"/>
      <c r="E92" s="94">
        <v>28402349</v>
      </c>
      <c r="F92" s="95">
        <v>0</v>
      </c>
      <c r="G92" s="96">
        <v>0</v>
      </c>
      <c r="H92" s="96">
        <v>1291250</v>
      </c>
      <c r="I92" s="95">
        <v>0</v>
      </c>
      <c r="J92" s="97">
        <f t="shared" si="9"/>
        <v>29693599</v>
      </c>
      <c r="K92" s="94">
        <v>11075198</v>
      </c>
      <c r="L92" s="98">
        <v>0</v>
      </c>
      <c r="M92" s="98">
        <v>0</v>
      </c>
      <c r="N92" s="107">
        <f t="shared" si="10"/>
        <v>40768797</v>
      </c>
      <c r="O92" s="100"/>
      <c r="P92" s="39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5.6">
      <c r="A93" s="36"/>
      <c r="B93" s="77"/>
      <c r="C93" s="92"/>
      <c r="D93" s="93"/>
      <c r="E93" s="94"/>
      <c r="F93" s="95"/>
      <c r="G93" s="96"/>
      <c r="H93" s="96"/>
      <c r="I93" s="95"/>
      <c r="J93" s="97"/>
      <c r="K93" s="94"/>
      <c r="L93" s="98"/>
      <c r="M93" s="98"/>
      <c r="N93" s="99"/>
      <c r="O93" s="100"/>
      <c r="P93" s="39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5.6">
      <c r="A94" s="36"/>
      <c r="B94" s="112" t="s">
        <v>56</v>
      </c>
      <c r="C94" s="113"/>
      <c r="D94" s="114"/>
      <c r="E94" s="115">
        <f>SUM(E78:E92)</f>
        <v>439826242.10000002</v>
      </c>
      <c r="F94" s="116">
        <f>SUM(F78:F92)</f>
        <v>41051942</v>
      </c>
      <c r="G94" s="117">
        <f t="shared" ref="G94:N94" si="11">SUM(G78:G92)</f>
        <v>12487440.800000001</v>
      </c>
      <c r="H94" s="119">
        <f t="shared" si="11"/>
        <v>105784411</v>
      </c>
      <c r="I94" s="116">
        <f t="shared" si="11"/>
        <v>8964043</v>
      </c>
      <c r="J94" s="118">
        <f t="shared" si="11"/>
        <v>608114078.9000001</v>
      </c>
      <c r="K94" s="115">
        <f t="shared" si="11"/>
        <v>402308126.5</v>
      </c>
      <c r="L94" s="119">
        <f t="shared" si="11"/>
        <v>11048920</v>
      </c>
      <c r="M94" s="119">
        <f t="shared" si="11"/>
        <v>56702473.680000007</v>
      </c>
      <c r="N94" s="120">
        <f t="shared" si="11"/>
        <v>1078173599.0800002</v>
      </c>
      <c r="O94" s="121">
        <v>8.6747038102573111</v>
      </c>
      <c r="P94" s="39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5.6">
      <c r="A95" s="36"/>
      <c r="B95" s="77"/>
      <c r="C95" s="92"/>
      <c r="D95" s="93"/>
      <c r="E95" s="131"/>
      <c r="F95" s="132"/>
      <c r="G95" s="133"/>
      <c r="H95" s="133"/>
      <c r="I95" s="132"/>
      <c r="J95" s="134"/>
      <c r="K95" s="131"/>
      <c r="L95" s="135"/>
      <c r="M95" s="135"/>
      <c r="N95" s="136"/>
      <c r="O95" s="137"/>
      <c r="P95" s="39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5.6">
      <c r="A96" s="36"/>
      <c r="B96" s="138" t="s">
        <v>46</v>
      </c>
      <c r="C96" s="92"/>
      <c r="D96" s="92"/>
      <c r="E96" s="139">
        <v>4389073100.7399998</v>
      </c>
      <c r="F96" s="140">
        <v>5793190988</v>
      </c>
      <c r="G96" s="140">
        <v>1834405279</v>
      </c>
      <c r="H96" s="141">
        <v>202400326.22</v>
      </c>
      <c r="I96" s="142">
        <v>8964043</v>
      </c>
      <c r="J96" s="139">
        <f>SUM(E96:I96)</f>
        <v>12228033736.959999</v>
      </c>
      <c r="K96" s="139">
        <v>929524684</v>
      </c>
      <c r="L96" s="143">
        <v>19059049.710000001</v>
      </c>
      <c r="M96" s="143">
        <v>189558408.88999999</v>
      </c>
      <c r="N96" s="139">
        <f>SUM(J96:M96)</f>
        <v>13366175879.559998</v>
      </c>
      <c r="O96" s="144">
        <v>99.999999999999986</v>
      </c>
      <c r="P96" s="39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6.2" thickBot="1">
      <c r="A97" s="15"/>
      <c r="B97" s="145"/>
      <c r="C97" s="146"/>
      <c r="D97" s="146"/>
      <c r="E97" s="147"/>
      <c r="F97" s="148"/>
      <c r="G97" s="149"/>
      <c r="H97" s="149"/>
      <c r="I97" s="148"/>
      <c r="J97" s="150"/>
      <c r="K97" s="147"/>
      <c r="L97" s="151"/>
      <c r="M97" s="151"/>
      <c r="N97" s="150"/>
      <c r="O97" s="152"/>
      <c r="P97" s="39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5.6">
      <c r="A98" s="15"/>
      <c r="B98" s="83" t="s">
        <v>59</v>
      </c>
      <c r="C98" s="15"/>
      <c r="D98" s="1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1"/>
      <c r="P98" s="39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5.6">
      <c r="A99" s="7"/>
      <c r="B99" s="42" t="s">
        <v>60</v>
      </c>
      <c r="C99" s="7"/>
      <c r="D99" s="7"/>
      <c r="E99" s="37"/>
      <c r="F99" s="37"/>
      <c r="G99" s="37"/>
      <c r="H99" s="7"/>
      <c r="I99" s="7"/>
      <c r="J99" s="47"/>
      <c r="K99" s="37"/>
      <c r="L99" s="37"/>
      <c r="M99" s="37"/>
      <c r="N99" s="37"/>
      <c r="O99" s="43"/>
      <c r="P99" s="39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5.6">
      <c r="A100" s="7"/>
      <c r="B100" s="42" t="s">
        <v>61</v>
      </c>
      <c r="C100" s="7"/>
      <c r="D100" s="7"/>
      <c r="E100" s="37"/>
      <c r="F100" s="37"/>
      <c r="G100" s="37"/>
      <c r="H100" s="7"/>
      <c r="I100" s="7"/>
      <c r="J100" s="47"/>
      <c r="K100" s="37"/>
      <c r="L100" s="37"/>
      <c r="M100" s="37"/>
      <c r="N100" s="37"/>
      <c r="O100" s="37"/>
      <c r="P100" s="39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ht="15.6">
      <c r="A101" s="7"/>
      <c r="B101" s="42" t="s">
        <v>62</v>
      </c>
      <c r="C101" s="7"/>
      <c r="D101" s="7"/>
      <c r="E101" s="37"/>
      <c r="F101" s="37"/>
      <c r="G101" s="37"/>
      <c r="H101" s="7"/>
      <c r="I101" s="7"/>
      <c r="J101" s="47"/>
      <c r="K101" s="37"/>
      <c r="L101" s="37"/>
      <c r="M101" s="37"/>
      <c r="N101" s="37"/>
      <c r="O101" s="37"/>
      <c r="P101" s="39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ht="15.6">
      <c r="A102" s="7"/>
      <c r="B102" s="42" t="s">
        <v>63</v>
      </c>
      <c r="C102" s="7"/>
      <c r="D102" s="7"/>
      <c r="E102" s="37"/>
      <c r="F102" s="37"/>
      <c r="G102" s="37"/>
      <c r="H102" s="7"/>
      <c r="I102" s="7"/>
      <c r="J102" s="47"/>
      <c r="K102" s="37"/>
      <c r="L102" s="37"/>
      <c r="M102" s="37"/>
      <c r="N102" s="37"/>
      <c r="O102" s="37"/>
      <c r="P102" s="39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ht="16.8">
      <c r="A103" s="7"/>
      <c r="B103" s="89" t="s">
        <v>64</v>
      </c>
      <c r="C103" s="90"/>
      <c r="D103" s="90"/>
      <c r="E103" s="91"/>
      <c r="F103" s="91"/>
      <c r="G103" s="91"/>
      <c r="H103" s="90"/>
      <c r="I103" s="90"/>
      <c r="J103" s="47"/>
      <c r="K103" s="37"/>
      <c r="L103" s="37"/>
      <c r="M103" s="37"/>
      <c r="N103" s="37"/>
      <c r="O103" s="37"/>
      <c r="P103" s="39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ht="15.6">
      <c r="A104" s="7"/>
      <c r="B104" s="7"/>
      <c r="C104" s="42"/>
      <c r="D104" s="7"/>
      <c r="E104" s="37"/>
      <c r="F104" s="37"/>
      <c r="G104" s="37"/>
      <c r="H104" s="7"/>
      <c r="I104" s="7"/>
      <c r="J104" s="47"/>
      <c r="K104" s="37"/>
      <c r="L104" s="37"/>
      <c r="M104" s="37"/>
      <c r="N104" s="37"/>
      <c r="O104" s="37"/>
      <c r="P104" s="39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ht="15.6">
      <c r="A105" s="7"/>
      <c r="B105" s="7"/>
      <c r="C105" s="42"/>
      <c r="D105" s="7"/>
      <c r="E105" s="37"/>
      <c r="F105" s="37"/>
      <c r="G105" s="37"/>
      <c r="H105" s="7"/>
      <c r="I105" s="7"/>
      <c r="J105" s="47"/>
      <c r="K105" s="37"/>
      <c r="L105" s="37"/>
      <c r="M105" s="37"/>
      <c r="N105" s="37"/>
      <c r="O105" s="37"/>
      <c r="P105" s="39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ht="15.6">
      <c r="A106" s="7"/>
      <c r="B106" s="7"/>
      <c r="C106" s="7"/>
      <c r="D106" s="7"/>
      <c r="E106" s="37"/>
      <c r="F106" s="37"/>
      <c r="G106" s="37"/>
      <c r="H106" s="7"/>
      <c r="I106" s="7"/>
      <c r="J106" s="47"/>
      <c r="K106" s="37"/>
      <c r="L106" s="37"/>
      <c r="M106" s="37"/>
      <c r="N106" s="37"/>
      <c r="O106" s="37"/>
      <c r="P106" s="39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ht="15.6">
      <c r="A107" s="7"/>
      <c r="B107" s="7"/>
      <c r="C107" s="7"/>
      <c r="D107" s="7"/>
      <c r="E107" s="37"/>
      <c r="F107" s="37"/>
      <c r="G107" s="37"/>
      <c r="H107" s="7"/>
      <c r="I107" s="7"/>
      <c r="J107" s="47"/>
      <c r="K107" s="37"/>
      <c r="L107" s="37"/>
      <c r="M107" s="37"/>
      <c r="N107" s="37"/>
      <c r="O107" s="37"/>
      <c r="P107" s="39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15.6">
      <c r="A108" s="7"/>
      <c r="B108" s="7"/>
      <c r="C108" s="7"/>
      <c r="D108" s="7"/>
      <c r="E108" s="37"/>
      <c r="F108" s="37"/>
      <c r="G108" s="37"/>
      <c r="H108" s="7"/>
      <c r="I108" s="7"/>
      <c r="J108" s="47"/>
      <c r="K108" s="37"/>
      <c r="L108" s="37"/>
      <c r="M108" s="37"/>
      <c r="N108" s="37"/>
      <c r="O108" s="37"/>
      <c r="P108" s="39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ht="15.6">
      <c r="E109" s="37"/>
      <c r="F109" s="37"/>
      <c r="G109" s="37"/>
      <c r="H109" s="7"/>
      <c r="I109" s="7"/>
      <c r="J109" s="47"/>
      <c r="K109" s="37"/>
      <c r="L109" s="37"/>
      <c r="M109" s="37"/>
      <c r="N109" s="88"/>
      <c r="O109" s="37"/>
      <c r="P109" s="39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ht="15.6">
      <c r="E110" s="37"/>
      <c r="F110" s="37"/>
      <c r="G110" s="37"/>
      <c r="H110" s="7"/>
      <c r="I110" s="7"/>
      <c r="J110" s="47"/>
      <c r="K110" s="37"/>
      <c r="L110" s="37"/>
      <c r="M110" s="37"/>
      <c r="N110" s="37"/>
      <c r="O110" s="37"/>
      <c r="P110" s="39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t-4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2016-09-12T15:34:20Z</dcterms:created>
  <dcterms:modified xsi:type="dcterms:W3CDTF">2017-03-08T16:31:10Z</dcterms:modified>
</cp:coreProperties>
</file>