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48" sheetId="2" r:id="rId2"/>
  </sheets>
  <calcPr calcId="145621"/>
  <pivotCaches>
    <pivotCache cacheId="40" r:id="rId3"/>
  </pivotCaches>
</workbook>
</file>

<file path=xl/calcChain.xml><?xml version="1.0" encoding="utf-8"?>
<calcChain xmlns="http://schemas.openxmlformats.org/spreadsheetml/2006/main">
  <c r="J9" i="2" l="1"/>
</calcChain>
</file>

<file path=xl/sharedStrings.xml><?xml version="1.0" encoding="utf-8"?>
<sst xmlns="http://schemas.openxmlformats.org/spreadsheetml/2006/main" count="33" uniqueCount="29">
  <si>
    <t>TABLE 48</t>
  </si>
  <si>
    <t>BUS RELATED</t>
  </si>
  <si>
    <t xml:space="preserve">FIXED </t>
  </si>
  <si>
    <t>NEW</t>
  </si>
  <si>
    <t>% of</t>
  </si>
  <si>
    <t>URBANIZED AREA / STATE</t>
  </si>
  <si>
    <t>GUIDEWAY</t>
  </si>
  <si>
    <t>STARTS</t>
  </si>
  <si>
    <t>OPERATING</t>
  </si>
  <si>
    <t>PLANNING</t>
  </si>
  <si>
    <t>TOTAL</t>
  </si>
  <si>
    <t>Tot.</t>
  </si>
  <si>
    <t>Virginia Beach, VA</t>
  </si>
  <si>
    <t>SUBTOTAL</t>
  </si>
  <si>
    <t>graph</t>
  </si>
  <si>
    <t>Row Labels</t>
  </si>
  <si>
    <t>LARGE</t>
  </si>
  <si>
    <t>SMALL</t>
  </si>
  <si>
    <t>Grand Total</t>
  </si>
  <si>
    <t>Bremerton, WA</t>
  </si>
  <si>
    <t>Sum of ALI FTA Amt 2015</t>
  </si>
  <si>
    <t>Column Labels</t>
  </si>
  <si>
    <t>BUS OTHER</t>
  </si>
  <si>
    <t>BUS PURCHASE</t>
  </si>
  <si>
    <t>FIXED GUIDEWAY</t>
  </si>
  <si>
    <t>FTA Program</t>
  </si>
  <si>
    <t>Miscellaneous FHWA Transfers</t>
  </si>
  <si>
    <t>50K - 200K</t>
  </si>
  <si>
    <t>FY 2015 OBLIGATIONS OF MISC. FEDERAL HIGHWAY ADMINISTRATION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</si>
</sst>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1" fontId="0" fillId="0" borderId="0" xfId="0" applyNumberFormat="1"/>
    <xf numFmtId="3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3" fontId="2" fillId="2" borderId="3" xfId="0" applyNumberFormat="1" applyFont="1" applyFill="1" applyBorder="1"/>
    <xf numFmtId="3" fontId="2" fillId="2" borderId="2" xfId="0" applyNumberFormat="1" applyFont="1" applyFill="1" applyBorder="1"/>
    <xf numFmtId="3" fontId="2" fillId="2" borderId="4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5" fillId="2" borderId="0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0" fontId="2" fillId="2" borderId="7" xfId="0" applyFont="1" applyFill="1" applyBorder="1"/>
    <xf numFmtId="3" fontId="5" fillId="0" borderId="0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/>
    <xf numFmtId="3" fontId="5" fillId="2" borderId="10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" fillId="2" borderId="11" xfId="0" applyFont="1" applyFill="1" applyBorder="1"/>
    <xf numFmtId="0" fontId="0" fillId="0" borderId="1" xfId="0" applyBorder="1"/>
    <xf numFmtId="1" fontId="0" fillId="0" borderId="2" xfId="0" applyNumberFormat="1" applyBorder="1"/>
    <xf numFmtId="1" fontId="0" fillId="0" borderId="12" xfId="0" applyNumberFormat="1" applyBorder="1"/>
    <xf numFmtId="1" fontId="0" fillId="0" borderId="3" xfId="0" applyNumberFormat="1" applyBorder="1"/>
    <xf numFmtId="1" fontId="0" fillId="0" borderId="7" xfId="0" applyNumberForma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5" fillId="0" borderId="0" xfId="0" applyFont="1" applyBorder="1"/>
    <xf numFmtId="1" fontId="0" fillId="0" borderId="13" xfId="0" applyNumberFormat="1" applyBorder="1"/>
    <xf numFmtId="1" fontId="0" fillId="0" borderId="6" xfId="0" applyNumberFormat="1" applyBorder="1"/>
    <xf numFmtId="3" fontId="6" fillId="0" borderId="0" xfId="0" applyNumberFormat="1" applyFont="1"/>
    <xf numFmtId="164" fontId="6" fillId="0" borderId="0" xfId="0" applyNumberFormat="1" applyFont="1" applyBorder="1"/>
    <xf numFmtId="0" fontId="0" fillId="0" borderId="7" xfId="0" applyBorder="1"/>
    <xf numFmtId="0" fontId="6" fillId="0" borderId="5" xfId="0" applyFont="1" applyBorder="1"/>
    <xf numFmtId="0" fontId="6" fillId="0" borderId="0" xfId="0" applyFont="1" applyBorder="1"/>
    <xf numFmtId="0" fontId="6" fillId="0" borderId="13" xfId="0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0" fontId="6" fillId="0" borderId="7" xfId="0" applyFont="1" applyBorder="1"/>
    <xf numFmtId="0" fontId="6" fillId="0" borderId="0" xfId="0" quotePrefix="1" applyNumberFormat="1" applyFont="1" applyBorder="1"/>
    <xf numFmtId="0" fontId="6" fillId="0" borderId="13" xfId="0" applyNumberFormat="1" applyFont="1" applyBorder="1"/>
    <xf numFmtId="3" fontId="6" fillId="0" borderId="6" xfId="0" quotePrefix="1" applyNumberFormat="1" applyFont="1" applyBorder="1"/>
    <xf numFmtId="3" fontId="6" fillId="0" borderId="0" xfId="0" quotePrefix="1" applyNumberFormat="1" applyFont="1"/>
    <xf numFmtId="3" fontId="6" fillId="0" borderId="7" xfId="0" quotePrefix="1" applyNumberFormat="1" applyFont="1" applyBorder="1"/>
    <xf numFmtId="1" fontId="6" fillId="0" borderId="13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2" xfId="0" applyFont="1" applyBorder="1"/>
    <xf numFmtId="3" fontId="6" fillId="0" borderId="3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/>
    <xf numFmtId="0" fontId="6" fillId="0" borderId="4" xfId="0" applyFont="1" applyBorder="1"/>
    <xf numFmtId="1" fontId="5" fillId="0" borderId="0" xfId="0" applyNumberFormat="1" applyFont="1" applyBorder="1"/>
    <xf numFmtId="165" fontId="6" fillId="0" borderId="14" xfId="0" applyNumberFormat="1" applyFont="1" applyBorder="1"/>
    <xf numFmtId="165" fontId="6" fillId="0" borderId="0" xfId="0" applyNumberFormat="1" applyFont="1" applyBorder="1"/>
    <xf numFmtId="165" fontId="6" fillId="0" borderId="15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6" xfId="0" applyFont="1" applyBorder="1"/>
    <xf numFmtId="3" fontId="6" fillId="0" borderId="10" xfId="0" applyNumberFormat="1" applyFont="1" applyBorder="1"/>
    <xf numFmtId="3" fontId="6" fillId="0" borderId="9" xfId="0" applyNumberFormat="1" applyFont="1" applyBorder="1"/>
    <xf numFmtId="3" fontId="6" fillId="0" borderId="11" xfId="0" applyNumberFormat="1" applyFont="1" applyBorder="1"/>
    <xf numFmtId="0" fontId="6" fillId="0" borderId="1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5" fillId="0" borderId="0" xfId="0" applyNumberFormat="1" applyFont="1" applyAlignment="1" applyProtection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5.698891203705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x v="0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x v="0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x v="0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x v="1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x v="1"/>
    <n v="251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x v="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x v="2"/>
    <n v="6451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x v="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x v="0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x v="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x v="0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x v="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x v="1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x v="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x v="1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x v="2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x v="1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x v="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x v="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x v="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x v="0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x v="1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x v="1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x v="1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x v="1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x v="1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x v="1"/>
    <n v="25124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x v="1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x v="1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x v="1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x v="1"/>
    <n v="25124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x v="1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x v="1"/>
    <n v="25124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x v="1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x v="2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x v="2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x v="1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x v="2"/>
    <n v="6451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x v="2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x v="2"/>
    <n v="6451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x v="2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x v="2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x v="2"/>
    <n v="64513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x v="2"/>
    <n v="64513"/>
    <s v="11300"/>
    <s v="  "/>
    <m/>
    <s v="N"/>
    <s v="1131"/>
    <x v="0"/>
    <s v="11"/>
    <s v="Bus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x v="2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x v="2"/>
    <n v="6451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x v="1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x v="1"/>
    <n v="25124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x v="1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x v="1"/>
    <n v="25124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x v="1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x v="1"/>
    <n v="2512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x v="1"/>
    <n v="25124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x v="1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x v="1"/>
    <n v="25124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x v="1"/>
    <n v="25124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x v="1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x v="1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x v="3"/>
    <n v="32618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x v="3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x v="3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x v="3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x v="4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x v="4"/>
    <n v="74949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x v="4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x v="5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x v="9"/>
    <n v="68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x v="10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x v="1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x v="1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x v="11"/>
    <n v="28669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x v="11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x v="12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x v="12"/>
    <n v="26390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x v="10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x v="10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x v="10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x v="10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x v="1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x v="10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x v="1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x v="1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x v="1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x v="10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x v="1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x v="10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x v="10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x v="11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x v="4"/>
    <n v="74949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x v="12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x v="12"/>
    <n v="2639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x v="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x v="10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x v="1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x v="1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x v="10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x v="10"/>
    <n v="0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x v="13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x v="13"/>
    <n v="7707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x v="13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x v="13"/>
    <n v="770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x v="13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x v="13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x v="7"/>
    <n v="797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x v="7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x v="7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x v="14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x v="14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x v="14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x v="8"/>
    <n v="704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x v="8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x v="8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x v="9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x v="9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x v="9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x v="15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x v="15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x v="11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x v="11"/>
    <n v="2866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x v="11"/>
    <n v="286692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x v="11"/>
    <n v="28669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x v="11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x v="11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x v="11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x v="11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x v="11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x v="11"/>
    <n v="28669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x v="11"/>
    <n v="2866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x v="11"/>
    <n v="28669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x v="12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x v="12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x v="12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x v="4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x v="4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x v="4"/>
    <n v="74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x v="5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x v="5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x v="5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x v="5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x v="5"/>
    <n v="1391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x v="5"/>
    <n v="1391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x v="3"/>
    <n v="326183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x v="3"/>
    <n v="326183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x v="3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x v="3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x v="3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x v="3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x v="3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x v="3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x v="3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x v="3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x v="3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x v="3"/>
    <n v="32618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x v="6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x v="6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x v="6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x v="12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x v="12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x v="12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x v="12"/>
    <n v="26390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x v="4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x v="4"/>
    <n v="749495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x v="4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x v="4"/>
    <n v="74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x v="4"/>
    <n v="749495"/>
    <s v="132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x v="16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x v="16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x v="1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x v="1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x v="1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x v="1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x v="1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x v="16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x v="1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x v="17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x v="16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x v="1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x v="18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x v="19"/>
    <n v="534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x v="20"/>
    <n v="7816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x v="21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x v="18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x v="18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x v="18"/>
    <n v="122947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x v="18"/>
    <n v="12294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x v="18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x v="18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x v="18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x v="18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x v="21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x v="21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x v="21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x v="21"/>
    <n v="6541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x v="21"/>
    <n v="654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x v="21"/>
    <n v="65419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x v="21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x v="21"/>
    <n v="6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x v="21"/>
    <n v="654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x v="18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x v="18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x v="18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x v="18"/>
    <n v="12294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x v="17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x v="17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x v="17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x v="17"/>
    <n v="29508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x v="19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x v="19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x v="19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x v="22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x v="22"/>
    <n v="431388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x v="22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x v="22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x v="22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x v="22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x v="22"/>
    <n v="43138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x v="22"/>
    <n v="43138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x v="23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x v="23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x v="23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x v="23"/>
    <n v="551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x v="17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x v="22"/>
    <n v="4313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x v="17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x v="24"/>
    <n v="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x v="2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x v="24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x v="24"/>
    <n v="0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x v="24"/>
    <n v="0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x v="25"/>
    <n v="3629114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x v="26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x v="27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x v="27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x v="26"/>
    <n v="0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x v="26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x v="26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x v="26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x v="2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x v="2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x v="26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x v="2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x v="26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x v="2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x v="26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x v="26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x v="26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x v="26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x v="26"/>
    <n v="0"/>
    <s v="300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x v="26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x v="26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x v="26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x v="26"/>
    <n v="0"/>
    <s v="114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x v="25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x v="2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x v="26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x v="26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x v="26"/>
    <n v="0"/>
    <s v="111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x v="26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x v="25"/>
    <n v="362911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x v="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x v="26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x v="2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x v="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x v="26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x v="2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x v="25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x v="25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x v="25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x v="28"/>
    <n v="135267"/>
    <s v="113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x v="28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x v="28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x v="28"/>
    <n v="135267"/>
    <s v="111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x v="28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x v="28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x v="28"/>
    <n v="135267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x v="28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x v="28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x v="28"/>
    <n v="135267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x v="25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x v="25"/>
    <n v="3629114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x v="25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x v="25"/>
    <n v="3629114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x v="25"/>
    <n v="3629114"/>
    <s v="117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x v="25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x v="25"/>
    <n v="3629114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x v="29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x v="29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x v="29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x v="29"/>
    <n v="19704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x v="30"/>
    <n v="71957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x v="30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x v="30"/>
    <n v="71957"/>
    <s v="116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x v="27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x v="27"/>
    <n v="84316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x v="27"/>
    <n v="84316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x v="27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x v="27"/>
    <n v="84316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x v="27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x v="27"/>
    <n v="84316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x v="31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x v="31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x v="31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x v="31"/>
    <n v="527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x v="28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x v="28"/>
    <n v="13526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x v="28"/>
    <n v="13526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x v="28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x v="28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x v="28"/>
    <n v="13526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x v="28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x v="28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x v="28"/>
    <n v="1352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x v="25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x v="25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x v="25"/>
    <n v="36291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x v="25"/>
    <n v="3629114"/>
    <s v="13200"/>
    <s v="  "/>
    <m/>
    <s v="N"/>
    <s v="1323"/>
    <x v="7"/>
    <n v="13"/>
    <s v="New Starts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x v="25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x v="25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x v="25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x v="25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x v="25"/>
    <n v="3629114"/>
    <s v="13700"/>
    <s v="  "/>
    <m/>
    <s v="N"/>
    <s v="1379"/>
    <x v="7"/>
    <n v="13"/>
    <s v="New Starts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x v="25"/>
    <n v="3629114"/>
    <s v="13700"/>
    <s v="  "/>
    <m/>
    <s v="N"/>
    <s v="137H"/>
    <x v="7"/>
    <n v="13"/>
    <s v="New Starts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x v="25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x v="25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x v="25"/>
    <n v="3629114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x v="25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x v="30"/>
    <n v="719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x v="27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x v="32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x v="32"/>
    <n v="3281212"/>
    <s v="13200"/>
    <s v="  "/>
    <m/>
    <s v="N"/>
    <s v="1321"/>
    <x v="7"/>
    <n v="13"/>
    <s v="New Starts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x v="32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x v="32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x v="32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x v="32"/>
    <n v="3281212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x v="32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x v="32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x v="32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x v="33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x v="33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x v="33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x v="33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x v="33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x v="33"/>
    <n v="166449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x v="33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x v="33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x v="33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x v="33"/>
    <n v="166449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x v="34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x v="34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x v="34"/>
    <n v="654628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x v="34"/>
    <n v="654628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x v="34"/>
    <n v="654628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x v="34"/>
    <n v="654628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x v="34"/>
    <n v="654628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x v="34"/>
    <n v="654628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x v="34"/>
    <n v="654628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x v="35"/>
    <n v="1215099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x v="35"/>
    <n v="121509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x v="35"/>
    <n v="121509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x v="35"/>
    <n v="1215099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x v="35"/>
    <n v="121509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x v="35"/>
    <n v="121509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x v="35"/>
    <n v="121509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x v="35"/>
    <n v="121509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x v="35"/>
    <n v="1215099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x v="35"/>
    <n v="1215099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x v="35"/>
    <n v="1215099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x v="35"/>
    <n v="121509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x v="35"/>
    <n v="12150996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x v="35"/>
    <n v="1215099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x v="35"/>
    <n v="121509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x v="35"/>
    <n v="121509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x v="35"/>
    <n v="121509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x v="35"/>
    <n v="1215099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x v="35"/>
    <n v="1215099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x v="32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x v="32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x v="32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x v="32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x v="32"/>
    <n v="3281212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x v="32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x v="32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x v="32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x v="34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x v="34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x v="34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x v="34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x v="34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x v="34"/>
    <n v="65462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x v="34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x v="37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x v="37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x v="37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x v="38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x v="39"/>
    <n v="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x v="35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x v="3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x v="39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x v="3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x v="3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x v="3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x v="35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x v="35"/>
    <n v="12150996"/>
    <s v="647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x v="35"/>
    <n v="121509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x v="35"/>
    <n v="12150996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x v="35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x v="36"/>
    <n v="295674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x v="36"/>
    <n v="295674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x v="36"/>
    <n v="295674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x v="36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x v="34"/>
    <n v="65462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x v="34"/>
    <n v="65462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x v="3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x v="39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x v="39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x v="39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x v="39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x v="39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x v="40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x v="40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x v="40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x v="3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x v="3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x v="3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x v="3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x v="39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x v="41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x v="41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x v="41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x v="41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x v="41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x v="41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x v="41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x v="3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x v="3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x v="3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x v="39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x v="39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x v="39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x v="39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x v="42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x v="42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x v="43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x v="43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x v="43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x v="43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x v="36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x v="44"/>
    <n v="172363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x v="35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x v="35"/>
    <n v="12150996"/>
    <s v="121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x v="35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x v="35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x v="35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x v="35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x v="35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x v="37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x v="37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x v="37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x v="33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x v="33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x v="36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x v="43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x v="43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x v="43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x v="43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x v="43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x v="32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x v="32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x v="43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x v="43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x v="43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x v="35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x v="35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x v="35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x v="35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x v="35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x v="35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x v="35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x v="35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x v="35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x v="35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x v="35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x v="35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x v="35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x v="35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x v="35"/>
    <n v="12150996"/>
    <s v="11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x v="39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x v="35"/>
    <n v="12150996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x v="43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x v="43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x v="39"/>
    <n v="0"/>
    <s v="443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x v="39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x v="3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x v="3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x v="3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x v="39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x v="3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x v="35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x v="35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x v="35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x v="35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x v="35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x v="35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x v="35"/>
    <n v="12150996"/>
    <s v="993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x v="35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x v="35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x v="35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x v="35"/>
    <n v="121509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x v="45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x v="45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x v="45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x v="46"/>
    <n v="7027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x v="46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x v="46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x v="47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x v="47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x v="47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x v="47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x v="48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x v="48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x v="48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x v="48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x v="48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x v="48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x v="48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x v="48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x v="48"/>
    <n v="71772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x v="48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x v="48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x v="48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x v="48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x v="48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x v="48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x v="48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x v="48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x v="48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x v="48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x v="48"/>
    <n v="717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x v="48"/>
    <n v="717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x v="48"/>
    <n v="7177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x v="35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x v="35"/>
    <n v="12150996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x v="35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x v="35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x v="35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x v="35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x v="49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x v="32"/>
    <n v="32812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x v="32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x v="32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x v="35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x v="35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x v="35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x v="35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x v="35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x v="50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x v="50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x v="51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x v="51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x v="35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x v="35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x v="35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x v="35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x v="52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x v="52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x v="52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x v="52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x v="52"/>
    <n v="367260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x v="53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x v="53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x v="54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x v="54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x v="54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x v="54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x v="54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x v="32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x v="55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x v="55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x v="55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x v="55"/>
    <n v="117731"/>
    <s v="111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x v="32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x v="32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x v="32"/>
    <n v="3281212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x v="32"/>
    <n v="3281212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x v="56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x v="56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x v="56"/>
    <n v="78413"/>
    <s v="117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x v="56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x v="56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x v="46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x v="46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x v="46"/>
    <n v="7027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x v="46"/>
    <n v="70272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x v="43"/>
    <n v="277634"/>
    <s v="117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x v="43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x v="43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x v="43"/>
    <n v="277634"/>
    <s v="11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x v="43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x v="43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x v="43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x v="43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x v="43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x v="37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x v="38"/>
    <n v="37058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x v="38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x v="38"/>
    <n v="37058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x v="38"/>
    <n v="370583"/>
    <s v="99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x v="57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x v="57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x v="57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x v="58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x v="58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x v="59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x v="35"/>
    <n v="12150996"/>
    <s v="11400"/>
    <s v="  "/>
    <m/>
    <s v="N"/>
    <s v="1166"/>
    <x v="0"/>
    <n v="11"/>
    <s v="Bus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x v="35"/>
    <n v="1215099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x v="35"/>
    <n v="12150996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x v="35"/>
    <n v="12150996"/>
    <s v="114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x v="35"/>
    <n v="12150996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x v="35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x v="35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x v="45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x v="45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x v="45"/>
    <n v="72794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x v="45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x v="45"/>
    <n v="7279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x v="45"/>
    <n v="72794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x v="60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x v="60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x v="60"/>
    <n v="8391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x v="51"/>
    <n v="640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x v="51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x v="51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x v="51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x v="51"/>
    <n v="64078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x v="50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x v="35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x v="61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x v="61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x v="61"/>
    <n v="3455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x v="61"/>
    <n v="34558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x v="61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x v="61"/>
    <n v="3455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x v="61"/>
    <n v="3455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x v="62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x v="63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x v="63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x v="63"/>
    <n v="358172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x v="63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x v="63"/>
    <n v="35817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x v="63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x v="63"/>
    <n v="358172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x v="63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x v="63"/>
    <n v="35817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x v="63"/>
    <n v="35817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x v="35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x v="35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x v="35"/>
    <n v="12150996"/>
    <s v="11700"/>
    <s v="  "/>
    <m/>
    <s v="N"/>
    <s v="117D"/>
    <x v="0"/>
    <n v="11"/>
    <s v="Bus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x v="35"/>
    <n v="121509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x v="64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x v="37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x v="37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x v="34"/>
    <n v="654628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x v="34"/>
    <n v="65462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x v="34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x v="34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x v="34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x v="34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x v="34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x v="34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x v="34"/>
    <n v="65462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x v="33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x v="65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x v="32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x v="32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x v="32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x v="32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x v="52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x v="52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x v="52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x v="52"/>
    <n v="367260"/>
    <s v="117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x v="52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x v="52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x v="52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x v="52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x v="52"/>
    <n v="36726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x v="36"/>
    <n v="29567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x v="36"/>
    <n v="29567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x v="36"/>
    <n v="29567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x v="36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x v="36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x v="36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x v="36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x v="42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x v="42"/>
    <n v="328454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x v="42"/>
    <n v="328454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x v="42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x v="42"/>
    <n v="32845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x v="52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x v="52"/>
    <n v="367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x v="41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x v="41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x v="41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x v="41"/>
    <n v="1252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x v="35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x v="35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x v="44"/>
    <n v="1723634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x v="36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x v="36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x v="36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x v="36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x v="36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x v="35"/>
    <n v="12150996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x v="35"/>
    <n v="1215099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x v="35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x v="35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x v="66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x v="66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x v="66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x v="66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x v="66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x v="67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x v="67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x v="35"/>
    <n v="12150996"/>
    <s v="11300"/>
    <s v="  "/>
    <m/>
    <s v="N"/>
    <s v="1133"/>
    <x v="0"/>
    <n v="11"/>
    <s v="Bus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x v="68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x v="59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x v="52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x v="52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x v="52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x v="52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x v="52"/>
    <n v="36726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x v="64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x v="64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x v="44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x v="44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x v="44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x v="44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x v="3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x v="39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x v="39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x v="39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x v="3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x v="39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x v="39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x v="39"/>
    <n v="0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x v="39"/>
    <n v="0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x v="39"/>
    <n v="0"/>
    <s v="11400"/>
    <s v="  "/>
    <m/>
    <s v="N"/>
    <s v="1142"/>
    <x v="5"/>
    <n v="11"/>
    <s v="Bus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x v="69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x v="70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x v="70"/>
    <n v="52399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x v="43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x v="55"/>
    <n v="11773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x v="55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x v="55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x v="55"/>
    <n v="11773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x v="55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x v="55"/>
    <n v="117731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x v="57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x v="71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x v="36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x v="36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x v="44"/>
    <n v="17236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x v="44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x v="38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x v="32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x v="32"/>
    <n v="3281212"/>
    <s v="11100"/>
    <s v="  "/>
    <m/>
    <s v="N"/>
    <s v="1142"/>
    <x v="5"/>
    <n v="11"/>
    <s v="Bus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x v="32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x v="32"/>
    <n v="3281212"/>
    <s v="111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x v="58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x v="58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x v="58"/>
    <n v="308231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x v="59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x v="44"/>
    <n v="1723634"/>
    <s v="117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x v="49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x v="49"/>
    <n v="8756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x v="49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x v="49"/>
    <n v="8756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x v="71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x v="71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x v="44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x v="44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x v="44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x v="44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x v="32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x v="32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x v="32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x v="32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x v="32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x v="32"/>
    <n v="3281212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x v="44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x v="44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x v="44"/>
    <n v="1723634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x v="44"/>
    <n v="1723634"/>
    <s v="11700"/>
    <s v="  "/>
    <m/>
    <s v="N"/>
    <s v="1176"/>
    <x v="0"/>
    <n v="11"/>
    <s v="Bus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x v="44"/>
    <n v="172363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x v="44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x v="44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x v="66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x v="66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x v="66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x v="35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x v="35"/>
    <n v="12150996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x v="35"/>
    <n v="12150996"/>
    <s v="114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x v="35"/>
    <n v="1215099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x v="32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x v="32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x v="32"/>
    <n v="3281212"/>
    <s v="112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x v="32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x v="32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x v="32"/>
    <n v="3281212"/>
    <s v="122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x v="50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x v="35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x v="35"/>
    <n v="121509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x v="35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x v="35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x v="37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x v="37"/>
    <n v="193266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x v="35"/>
    <n v="12150996"/>
    <s v="140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x v="35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x v="35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x v="35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x v="35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x v="35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x v="35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x v="35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x v="35"/>
    <n v="1215099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x v="35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x v="72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x v="72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x v="62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x v="62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x v="33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x v="33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x v="43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x v="43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x v="43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x v="57"/>
    <n v="615968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x v="57"/>
    <n v="615968"/>
    <s v="113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x v="60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x v="39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x v="39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x v="35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x v="59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x v="36"/>
    <n v="2956746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x v="44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x v="34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x v="58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x v="32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x v="38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x v="70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x v="61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x v="61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x v="61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x v="34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x v="32"/>
    <n v="328121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x v="32"/>
    <n v="328121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x v="32"/>
    <n v="3281212"/>
    <s v="113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x v="32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x v="37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x v="32"/>
    <n v="328121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x v="73"/>
    <n v="2374203"/>
    <s v="14070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x v="73"/>
    <n v="2374203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x v="73"/>
    <n v="2374203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x v="73"/>
    <n v="2374203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x v="73"/>
    <n v="2374203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x v="73"/>
    <n v="2374203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x v="73"/>
    <n v="2374203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x v="73"/>
    <n v="2374203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x v="73"/>
    <n v="2374203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x v="73"/>
    <n v="2374203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x v="73"/>
    <n v="2374203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x v="74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x v="75"/>
    <n v="559409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x v="75"/>
    <n v="559409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x v="75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x v="75"/>
    <n v="559409"/>
    <s v="647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x v="75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x v="76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x v="76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x v="76"/>
    <n v="26446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x v="76"/>
    <n v="26446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x v="77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x v="78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x v="78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x v="78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x v="78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x v="78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x v="7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x v="75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x v="75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x v="76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x v="76"/>
    <n v="2644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x v="76"/>
    <n v="2644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x v="76"/>
    <n v="26446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x v="76"/>
    <n v="2644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x v="76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x v="78"/>
    <n v="136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x v="78"/>
    <n v="136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x v="80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x v="74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x v="81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x v="79"/>
    <n v="0"/>
    <s v="111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x v="73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x v="7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x v="79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x v="7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x v="7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x v="79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x v="74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x v="74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x v="74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x v="74"/>
    <n v="12812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x v="76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x v="76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x v="76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x v="73"/>
    <n v="23742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x v="73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x v="80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x v="82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x v="83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x v="81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x v="81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x v="81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x v="74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x v="74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x v="74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x v="74"/>
    <n v="1281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x v="78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x v="78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x v="78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x v="73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x v="73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x v="73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x v="73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x v="73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x v="73"/>
    <n v="2374203"/>
    <s v="127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x v="73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x v="73"/>
    <n v="2374203"/>
    <s v="12300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x v="73"/>
    <n v="2374203"/>
    <s v="12301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x v="73"/>
    <n v="2374203"/>
    <s v="12302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x v="73"/>
    <n v="2374203"/>
    <s v="12303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x v="73"/>
    <n v="2374203"/>
    <s v="12305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x v="73"/>
    <n v="2374203"/>
    <s v="12306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x v="73"/>
    <n v="2374203"/>
    <s v="12307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x v="73"/>
    <n v="2374203"/>
    <s v="12308"/>
    <s v="  "/>
    <m/>
    <s v="N"/>
    <s v="1233"/>
    <x v="4"/>
    <n v="12"/>
    <s v="Fixed Guideway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x v="73"/>
    <n v="2374203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x v="73"/>
    <n v="2374203"/>
    <s v="123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x v="73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x v="73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x v="73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x v="73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x v="73"/>
    <n v="2374203"/>
    <s v="12701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x v="73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x v="73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x v="73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x v="73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x v="73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x v="73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x v="73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x v="73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x v="73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x v="75"/>
    <n v="5594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x v="75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x v="75"/>
    <n v="55940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x v="75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x v="75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x v="75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x v="73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x v="73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x v="73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x v="84"/>
    <n v="924859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x v="84"/>
    <n v="924859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x v="84"/>
    <n v="924859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x v="84"/>
    <n v="924859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x v="84"/>
    <n v="924859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x v="85"/>
    <n v="0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x v="85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x v="8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x v="85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x v="8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x v="85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x v="86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x v="84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x v="84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x v="84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x v="84"/>
    <n v="9248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x v="84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x v="84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x v="84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x v="87"/>
    <n v="9233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x v="87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x v="87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x v="87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x v="87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x v="88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x v="88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x v="88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x v="89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x v="90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x v="90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x v="90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x v="91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x v="91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x v="91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x v="92"/>
    <n v="1681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x v="92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x v="87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x v="88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x v="91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x v="91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x v="91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x v="91"/>
    <n v="2091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x v="92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x v="84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x v="84"/>
    <n v="92485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x v="84"/>
    <n v="92485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x v="84"/>
    <n v="92485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x v="87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x v="87"/>
    <n v="923311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x v="87"/>
    <n v="92331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x v="87"/>
    <n v="9233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x v="88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x v="88"/>
    <n v="56283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x v="88"/>
    <n v="56283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x v="84"/>
    <n v="924859"/>
    <s v="11301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x v="84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x v="84"/>
    <n v="924859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x v="84"/>
    <n v="92485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x v="84"/>
    <n v="924859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x v="90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x v="90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x v="90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x v="87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x v="84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x v="35"/>
    <n v="12150996"/>
    <s v="13700"/>
    <s v="  "/>
    <m/>
    <s v="N"/>
    <s v="1373"/>
    <x v="7"/>
    <n v="13"/>
    <s v="New Starts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x v="77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x v="77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x v="77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x v="77"/>
    <n v="45867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x v="77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x v="77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x v="77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x v="77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x v="77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x v="77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x v="77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x v="77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x v="77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x v="77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x v="77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x v="77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x v="77"/>
    <n v="4586770"/>
    <s v="60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x v="77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x v="77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x v="77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x v="77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x v="77"/>
    <n v="458677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x v="77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x v="93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x v="93"/>
    <n v="1439666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x v="93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x v="77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x v="77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x v="93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x v="93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x v="98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x v="98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x v="102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x v="93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x v="94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x v="104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x v="93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x v="77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x v="77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x v="77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x v="77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x v="77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x v="77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x v="77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x v="77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x v="77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x v="77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x v="77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x v="77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x v="77"/>
    <n v="4586770"/>
    <s v="122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x v="77"/>
    <n v="4586770"/>
    <s v="12303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x v="77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x v="77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x v="77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x v="77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x v="77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x v="77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x v="77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x v="77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x v="77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x v="77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x v="77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x v="77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x v="77"/>
    <n v="4586770"/>
    <s v="126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x v="77"/>
    <n v="4586770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x v="77"/>
    <n v="4586770"/>
    <s v="12403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x v="77"/>
    <n v="45867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x v="77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x v="77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x v="77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x v="77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x v="77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x v="77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x v="77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x v="77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x v="77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x v="77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x v="77"/>
    <n v="4586770"/>
    <s v="125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x v="77"/>
    <n v="4586770"/>
    <s v="12601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x v="77"/>
    <n v="4586770"/>
    <s v="1270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x v="77"/>
    <n v="4586770"/>
    <s v="123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x v="77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x v="77"/>
    <n v="4586770"/>
    <s v="12404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x v="77"/>
    <n v="4586770"/>
    <s v="12406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x v="77"/>
    <n v="4586770"/>
    <s v="126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x v="77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x v="77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x v="77"/>
    <n v="4586770"/>
    <s v="12401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x v="77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x v="77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x v="77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x v="77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x v="77"/>
    <n v="4586770"/>
    <s v="55000"/>
    <s v="  "/>
    <m/>
    <s v="N"/>
    <s v="5576"/>
    <x v="8"/>
    <n v="55"/>
    <s v="Research Projects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x v="77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x v="104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x v="104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x v="77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x v="77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x v="77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x v="77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x v="77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x v="77"/>
    <n v="4586770"/>
    <s v="122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x v="77"/>
    <n v="4586770"/>
    <s v="122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x v="77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x v="77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x v="77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x v="77"/>
    <n v="4586770"/>
    <s v="122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x v="77"/>
    <n v="4586770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x v="77"/>
    <n v="4586770"/>
    <s v="121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x v="77"/>
    <n v="4586770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x v="77"/>
    <n v="458677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x v="32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x v="35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x v="97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x v="73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x v="103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x v="7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x v="99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x v="104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x v="104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x v="104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x v="104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x v="104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x v="104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x v="104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x v="104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x v="104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x v="77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x v="77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x v="77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x v="77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x v="77"/>
    <n v="458677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x v="77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x v="77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x v="77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x v="77"/>
    <n v="4586770"/>
    <s v="115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x v="77"/>
    <n v="4586770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x v="77"/>
    <n v="4586770"/>
    <s v="111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x v="77"/>
    <n v="4586770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x v="77"/>
    <n v="4586770"/>
    <s v="11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x v="77"/>
    <n v="4586770"/>
    <s v="114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x v="77"/>
    <n v="4586770"/>
    <s v="115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x v="77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x v="77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x v="77"/>
    <n v="4586770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x v="77"/>
    <n v="4586770"/>
    <s v="12403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x v="77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x v="77"/>
    <n v="4586770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x v="77"/>
    <n v="4586770"/>
    <s v="123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x v="77"/>
    <n v="4586770"/>
    <s v="12402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x v="77"/>
    <n v="4586770"/>
    <s v="12403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x v="77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x v="77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x v="77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x v="77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x v="77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x v="77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x v="77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x v="77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x v="77"/>
    <n v="4586770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x v="77"/>
    <n v="4586770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x v="77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x v="77"/>
    <n v="4586770"/>
    <s v="11402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x v="77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x v="77"/>
    <n v="458677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x v="77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x v="77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x v="77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x v="77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x v="77"/>
    <n v="4586770"/>
    <s v="11401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x v="77"/>
    <n v="4586770"/>
    <s v="11402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x v="77"/>
    <n v="4586770"/>
    <s v="11401"/>
    <s v="  "/>
    <m/>
    <s v="N"/>
    <s v="1172"/>
    <x v="0"/>
    <n v="11"/>
    <s v="Bus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x v="77"/>
    <n v="4586770"/>
    <s v="111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x v="77"/>
    <n v="4586770"/>
    <s v="11101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x v="77"/>
    <n v="4586770"/>
    <s v="114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x v="77"/>
    <n v="4586770"/>
    <s v="11402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x v="77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x v="77"/>
    <n v="4586770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x v="77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x v="77"/>
    <n v="4586770"/>
    <s v="129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x v="77"/>
    <n v="4586770"/>
    <s v="123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x v="77"/>
    <n v="4586770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x v="77"/>
    <n v="4586770"/>
    <s v="124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x v="77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x v="77"/>
    <n v="4586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x v="106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x v="107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x v="95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x v="95"/>
    <n v="5441567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x v="106"/>
    <n v="110769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x v="107"/>
    <n v="0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x v="1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x v="107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x v="1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x v="107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x v="107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x v="107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x v="107"/>
    <n v="0"/>
    <s v="1113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x v="106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x v="106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x v="106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x v="106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x v="106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x v="95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x v="95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x v="95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x v="95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x v="108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x v="108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x v="108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x v="108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x v="108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x v="108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x v="108"/>
    <n v="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x v="108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x v="108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x v="108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x v="109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x v="109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x v="109"/>
    <n v="1510516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x v="110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x v="110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x v="108"/>
    <n v="0"/>
    <s v="11600"/>
    <s v="  "/>
    <m/>
    <s v="N"/>
    <s v="1161"/>
    <x v="0"/>
    <n v="11"/>
    <s v="Bus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x v="109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x v="102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x v="112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x v="113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x v="115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x v="116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x v="112"/>
    <n v="18778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x v="117"/>
    <n v="143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x v="115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x v="115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x v="108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x v="115"/>
    <n v="14942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x v="112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x v="113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x v="114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x v="118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x v="119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x v="10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x v="120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x v="10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x v="112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x v="116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x v="118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x v="108"/>
    <n v="0"/>
    <s v="63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x v="108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x v="121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x v="121"/>
    <n v="2625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x v="121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x v="122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x v="122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x v="108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x v="108"/>
    <n v="0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x v="108"/>
    <n v="0"/>
    <s v="630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x v="123"/>
    <n v="31407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x v="123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x v="123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x v="109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x v="109"/>
    <n v="1510516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x v="109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x v="109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x v="109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x v="108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x v="10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x v="108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x v="10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x v="108"/>
    <n v="0"/>
    <s v="634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x v="10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x v="10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x v="102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x v="102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x v="102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x v="102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x v="102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x v="102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x v="124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x v="124"/>
    <n v="45279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x v="111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x v="111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x v="111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x v="111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x v="111"/>
    <n v="550237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x v="111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x v="125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x v="111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x v="126"/>
    <n v="64326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x v="126"/>
    <n v="643260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x v="127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x v="126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x v="128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x v="129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x v="102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x v="111"/>
    <n v="5502379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x v="111"/>
    <n v="5502379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x v="128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x v="130"/>
    <n v="34006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x v="124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x v="10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x v="10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x v="10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x v="10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x v="108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x v="108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x v="10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x v="126"/>
    <n v="64326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x v="131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x v="108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x v="108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x v="110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x v="110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x v="111"/>
    <n v="5502379"/>
    <s v="12400"/>
    <s v="  "/>
    <m/>
    <s v="N"/>
    <s v="1243"/>
    <x v="4"/>
    <n v="12"/>
    <s v="Fixed Guideway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x v="111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x v="111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x v="110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x v="110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x v="110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x v="110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x v="110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x v="110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x v="108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x v="108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x v="10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x v="10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x v="10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x v="108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x v="10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x v="108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x v="108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x v="108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x v="10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x v="110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x v="110"/>
    <n v="1065219"/>
    <s v="11401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x v="110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x v="110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x v="110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x v="110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x v="110"/>
    <n v="1065219"/>
    <s v="12900"/>
    <s v="  "/>
    <m/>
    <s v="N"/>
    <s v="1291"/>
    <x v="4"/>
    <n v="12"/>
    <s v="Fixed Guideway"/>
    <s v="91"/>
    <s v="129"/>
    <s v="Engineering and Design"/>
    <s v="03"/>
    <s v="Landscaping/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x v="110"/>
    <n v="106521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x v="110"/>
    <n v="10652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x v="110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x v="110"/>
    <n v="1065219"/>
    <s v="11402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x v="110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x v="110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x v="110"/>
    <n v="1065219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x v="110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x v="110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x v="110"/>
    <n v="1065219"/>
    <s v="11602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x v="110"/>
    <n v="1065219"/>
    <s v="11402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x v="102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x v="102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x v="102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x v="102"/>
    <n v="244177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x v="102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x v="102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x v="102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x v="102"/>
    <n v="244177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x v="102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x v="102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x v="110"/>
    <n v="106521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x v="110"/>
    <n v="1065219"/>
    <s v="11200"/>
    <s v="  "/>
    <m/>
    <s v="N"/>
    <s v="1121"/>
    <x v="0"/>
    <n v="11"/>
    <s v="Bus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x v="110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x v="110"/>
    <n v="106521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x v="110"/>
    <n v="10652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x v="110"/>
    <n v="10652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x v="110"/>
    <n v="1065219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x v="114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x v="114"/>
    <n v="16954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x v="114"/>
    <n v="169541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x v="102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x v="102"/>
    <n v="2441770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x v="102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x v="102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x v="102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x v="102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x v="102"/>
    <n v="2441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x v="111"/>
    <n v="5502379"/>
    <s v="11700"/>
    <s v="  "/>
    <m/>
    <s v="N"/>
    <s v="1171"/>
    <x v="0"/>
    <s v="11"/>
    <s v="Bus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x v="111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x v="111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x v="111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x v="111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x v="111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x v="111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x v="111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x v="111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x v="111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x v="111"/>
    <n v="5502379"/>
    <s v="12600"/>
    <s v="  "/>
    <m/>
    <s v="N"/>
    <s v="1262"/>
    <x v="4"/>
    <s v="12"/>
    <s v="Fixed Guideway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x v="111"/>
    <n v="5502379"/>
    <s v="12500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x v="111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x v="111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x v="111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x v="111"/>
    <n v="550237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x v="111"/>
    <n v="5502379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x v="111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x v="111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x v="111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x v="111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x v="111"/>
    <n v="550237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x v="111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x v="111"/>
    <n v="5502379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x v="111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x v="132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x v="132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x v="132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x v="132"/>
    <n v="6660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x v="132"/>
    <n v="6660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x v="132"/>
    <n v="6660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x v="132"/>
    <n v="66609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x v="132"/>
    <n v="66609"/>
    <s v="11500"/>
    <s v="  "/>
    <m/>
    <s v="N"/>
    <s v="1156"/>
    <x v="0"/>
    <n v="11"/>
    <s v="Bus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x v="132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x v="132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x v="132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x v="132"/>
    <n v="6660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x v="132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x v="130"/>
    <n v="3400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x v="130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x v="130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x v="130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x v="130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x v="126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x v="126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x v="126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x v="127"/>
    <n v="31029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x v="131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x v="131"/>
    <n v="5302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x v="131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x v="131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x v="131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x v="131"/>
    <n v="53029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x v="127"/>
    <n v="31029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x v="127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x v="127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x v="127"/>
    <n v="31029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x v="127"/>
    <n v="310298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x v="127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x v="127"/>
    <n v="31029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x v="127"/>
    <n v="310298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x v="127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x v="127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x v="127"/>
    <n v="310298"/>
    <s v="11900"/>
    <s v="DF"/>
    <s v="DIESEL"/>
    <s v="N"/>
    <s v="1194"/>
    <x v="0"/>
    <n v="11"/>
    <s v="Bus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x v="127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x v="133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x v="133"/>
    <n v="56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x v="133"/>
    <n v="56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x v="133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x v="133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x v="133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x v="133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x v="109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x v="109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x v="109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x v="109"/>
    <n v="151051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x v="109"/>
    <n v="1510516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x v="109"/>
    <n v="151051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x v="109"/>
    <n v="15105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x v="109"/>
    <n v="1510516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x v="109"/>
    <n v="151051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x v="109"/>
    <n v="151051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x v="109"/>
    <n v="1510516"/>
    <s v="11701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x v="109"/>
    <n v="15105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x v="109"/>
    <n v="1510516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x v="109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x v="109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x v="109"/>
    <n v="1510516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x v="109"/>
    <n v="15105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x v="109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x v="109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x v="109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x v="126"/>
    <n v="64326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x v="126"/>
    <n v="64326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x v="126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x v="126"/>
    <n v="64326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x v="126"/>
    <n v="64326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x v="126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x v="126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x v="126"/>
    <n v="64326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x v="126"/>
    <n v="64326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x v="126"/>
    <n v="64326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x v="114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x v="114"/>
    <n v="16954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x v="114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x v="114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x v="114"/>
    <n v="1695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x v="111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x v="111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x v="111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x v="111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x v="111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x v="129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x v="129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x v="129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x v="129"/>
    <n v="24022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x v="134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x v="134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x v="134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x v="134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x v="134"/>
    <n v="77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x v="134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x v="134"/>
    <n v="77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x v="134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x v="134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x v="134"/>
    <n v="7719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x v="134"/>
    <n v="7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x v="128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x v="128"/>
    <n v="37604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x v="128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x v="128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x v="128"/>
    <n v="37604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x v="135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x v="135"/>
    <n v="1919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x v="135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x v="135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x v="135"/>
    <n v="19191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x v="135"/>
    <n v="1919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x v="135"/>
    <n v="1919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x v="117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x v="117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x v="117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x v="117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x v="117"/>
    <n v="36484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x v="117"/>
    <n v="364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x v="117"/>
    <n v="3648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x v="117"/>
    <n v="364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x v="111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x v="111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x v="111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x v="111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x v="111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x v="111"/>
    <n v="550237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x v="102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x v="102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x v="102"/>
    <n v="244177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x v="102"/>
    <n v="244177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x v="102"/>
    <n v="2441770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x v="102"/>
    <n v="2441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x v="102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x v="102"/>
    <n v="24417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x v="102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x v="102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x v="102"/>
    <n v="24417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x v="102"/>
    <n v="24417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x v="121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x v="121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x v="113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x v="113"/>
    <n v="13133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x v="113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x v="113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x v="130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x v="130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x v="130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x v="130"/>
    <n v="34006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x v="130"/>
    <n v="3400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x v="124"/>
    <n v="4527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x v="124"/>
    <n v="4527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x v="124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x v="124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x v="124"/>
    <n v="4527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x v="124"/>
    <n v="45279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x v="124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x v="124"/>
    <n v="45279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x v="124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x v="124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x v="124"/>
    <n v="4527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x v="124"/>
    <n v="4527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x v="110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x v="110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x v="110"/>
    <n v="1065219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x v="110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x v="110"/>
    <n v="1065219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x v="110"/>
    <n v="10652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x v="110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x v="110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x v="110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x v="110"/>
    <n v="10652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x v="110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x v="110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x v="110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x v="110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x v="110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x v="110"/>
    <n v="106521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x v="110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x v="110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x v="128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x v="128"/>
    <n v="3760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x v="128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x v="128"/>
    <n v="37604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x v="111"/>
    <n v="550237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x v="111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x v="111"/>
    <n v="55023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x v="111"/>
    <n v="550237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x v="111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x v="129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x v="123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x v="109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x v="109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x v="109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x v="109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x v="109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x v="109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x v="111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x v="111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x v="111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x v="111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x v="130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x v="127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x v="127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x v="127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x v="127"/>
    <n v="31029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x v="127"/>
    <n v="3102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x v="110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x v="110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x v="110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x v="110"/>
    <n v="10652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x v="102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x v="118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x v="125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x v="125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x v="131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x v="131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x v="109"/>
    <n v="151051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x v="109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x v="109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x v="109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x v="109"/>
    <n v="15105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x v="109"/>
    <n v="151051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x v="136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x v="15"/>
    <n v="44594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x v="15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x v="138"/>
    <n v="0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x v="13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x v="13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x v="1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x v="138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x v="13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x v="139"/>
    <n v="26067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x v="139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x v="138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x v="13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x v="138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x v="138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x v="13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x v="13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x v="138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x v="138"/>
    <n v="0"/>
    <s v="63500"/>
    <s v="  "/>
    <m/>
    <s v="N"/>
    <s v="1173"/>
    <x v="0"/>
    <s v="11"/>
    <s v="Bus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x v="138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x v="136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x v="136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x v="136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x v="136"/>
    <n v="4515419"/>
    <s v="55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x v="136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x v="136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x v="139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x v="139"/>
    <n v="2606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x v="136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x v="138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x v="138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x v="138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x v="13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x v="138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x v="138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x v="138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x v="138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x v="138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x v="138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x v="138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x v="138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x v="138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x v="13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x v="13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x v="13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x v="138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x v="138"/>
    <n v="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x v="138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x v="138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x v="138"/>
    <n v="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x v="138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x v="138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x v="138"/>
    <n v="0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x v="138"/>
    <n v="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x v="13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x v="13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x v="13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x v="138"/>
    <n v="0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x v="138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x v="138"/>
    <n v="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x v="1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x v="138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x v="138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x v="1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x v="138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x v="136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x v="136"/>
    <n v="4515419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x v="136"/>
    <n v="4515419"/>
    <s v="11700"/>
    <s v="  "/>
    <m/>
    <s v="N"/>
    <s v="1175"/>
    <x v="0"/>
    <n v="11"/>
    <s v="Bus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x v="136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x v="136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x v="136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x v="136"/>
    <n v="4515419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x v="136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x v="136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x v="136"/>
    <n v="45154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x v="136"/>
    <n v="4515419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x v="136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x v="136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x v="136"/>
    <n v="4515419"/>
    <s v="119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x v="136"/>
    <n v="45154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x v="136"/>
    <n v="4515419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x v="136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x v="136"/>
    <n v="4515419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x v="136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x v="140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x v="140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x v="142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x v="141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x v="143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x v="143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x v="140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x v="140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x v="141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x v="142"/>
    <n v="60851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x v="143"/>
    <n v="95779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x v="142"/>
    <n v="6085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x v="143"/>
    <n v="9577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x v="141"/>
    <n v="1375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x v="142"/>
    <n v="6085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x v="143"/>
    <n v="95779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x v="144"/>
    <n v="1308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x v="140"/>
    <n v="12875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x v="143"/>
    <n v="9577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x v="140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x v="142"/>
    <n v="6085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x v="143"/>
    <n v="9577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x v="145"/>
    <n v="514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x v="141"/>
    <n v="1375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x v="142"/>
    <n v="608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x v="143"/>
    <n v="9577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x v="140"/>
    <n v="12875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x v="141"/>
    <n v="13757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x v="140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x v="140"/>
    <n v="128754"/>
    <s v="116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x v="145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x v="145"/>
    <n v="51456"/>
    <s v="11700"/>
    <s v="  "/>
    <m/>
    <s v="N"/>
    <s v="1172"/>
    <x v="0"/>
    <n v="11"/>
    <s v="Bus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x v="144"/>
    <n v="13084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x v="141"/>
    <n v="1375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x v="141"/>
    <n v="13757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x v="145"/>
    <n v="5145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x v="143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x v="143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x v="140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x v="140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x v="144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x v="144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x v="145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x v="145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x v="141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x v="141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x v="142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x v="142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x v="13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x v="138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x v="13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x v="143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x v="143"/>
    <n v="9577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x v="140"/>
    <n v="12875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x v="141"/>
    <n v="1375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x v="142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x v="142"/>
    <n v="60851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x v="145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x v="145"/>
    <n v="514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x v="136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x v="136"/>
    <n v="4515419"/>
    <s v="11700"/>
    <s v="  "/>
    <m/>
    <s v="N"/>
    <s v="1176"/>
    <x v="0"/>
    <n v="11"/>
    <s v="Bus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x v="136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x v="136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x v="136"/>
    <n v="45154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x v="136"/>
    <n v="451541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x v="136"/>
    <n v="45154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x v="136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x v="136"/>
    <n v="451541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x v="136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x v="137"/>
    <n v="3867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x v="137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x v="137"/>
    <n v="38678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x v="137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x v="137"/>
    <n v="3867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x v="137"/>
    <n v="386787"/>
    <s v="11300"/>
    <s v="DF"/>
    <s v="DIESEL"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x v="136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x v="136"/>
    <n v="451541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x v="136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x v="136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x v="139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x v="139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x v="139"/>
    <n v="26067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x v="136"/>
    <n v="4515419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x v="136"/>
    <n v="451541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x v="136"/>
    <n v="4515419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x v="136"/>
    <n v="451541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x v="136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x v="136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x v="136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x v="15"/>
    <n v="44594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x v="15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x v="15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x v="15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x v="15"/>
    <n v="44594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x v="15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x v="15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x v="15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x v="15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x v="15"/>
    <n v="44594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x v="136"/>
    <n v="451541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x v="136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x v="136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x v="136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x v="136"/>
    <n v="4515419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x v="136"/>
    <n v="4515419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x v="136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x v="136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x v="136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x v="136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x v="136"/>
    <n v="4515419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x v="136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x v="136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x v="136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x v="136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x v="136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x v="14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x v="14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x v="146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x v="147"/>
    <n v="80245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x v="147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x v="148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x v="148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x v="14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x v="14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x v="14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x v="148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x v="14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x v="14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x v="148"/>
    <n v="0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x v="148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x v="148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x v="148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x v="148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x v="14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x v="14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x v="148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x v="148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x v="148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x v="147"/>
    <n v="80245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x v="147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x v="147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x v="147"/>
    <n v="802459"/>
    <s v="991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x v="147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x v="147"/>
    <n v="802459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x v="147"/>
    <n v="80245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x v="147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x v="147"/>
    <n v="802459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x v="147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x v="147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x v="149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x v="149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x v="149"/>
    <n v="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x v="149"/>
    <n v="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x v="149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x v="149"/>
    <n v="0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x v="150"/>
    <n v="17784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x v="151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x v="152"/>
    <n v="106494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x v="153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x v="154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x v="154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x v="154"/>
    <n v="106621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x v="155"/>
    <n v="6043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x v="155"/>
    <n v="6043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x v="155"/>
    <n v="60438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x v="156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x v="156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x v="156"/>
    <n v="450070"/>
    <s v="641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x v="158"/>
    <n v="7250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x v="149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x v="149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x v="149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x v="149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x v="14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x v="14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x v="14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x v="149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x v="149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x v="149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x v="149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x v="149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x v="156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x v="149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x v="149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x v="14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x v="14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x v="149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x v="14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x v="149"/>
    <n v="0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x v="157"/>
    <n v="28005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x v="157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x v="157"/>
    <n v="28005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x v="156"/>
    <n v="45007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x v="156"/>
    <n v="4500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x v="156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x v="156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x v="156"/>
    <n v="45007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x v="156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x v="156"/>
    <n v="45007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x v="156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x v="156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x v="156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x v="156"/>
    <n v="450070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x v="156"/>
    <n v="45007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x v="154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x v="151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x v="151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x v="150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x v="150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x v="153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x v="153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x v="153"/>
    <n v="6781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x v="152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x v="152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x v="157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x v="157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x v="157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x v="155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x v="156"/>
    <n v="4500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x v="156"/>
    <n v="450070"/>
    <s v="117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x v="156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x v="153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x v="149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x v="154"/>
    <n v="10662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x v="155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x v="153"/>
    <n v="6781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x v="153"/>
    <n v="678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x v="156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x v="15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x v="160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x v="161"/>
    <n v="98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x v="160"/>
    <n v="1514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x v="162"/>
    <n v="69809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x v="163"/>
    <n v="3496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x v="159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x v="159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x v="159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x v="159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x v="159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x v="159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x v="15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x v="15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x v="159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x v="159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x v="159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x v="159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x v="15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x v="159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x v="15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x v="160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x v="159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x v="161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x v="159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x v="162"/>
    <n v="6980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x v="159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x v="15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x v="15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x v="164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x v="164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x v="160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x v="160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x v="160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x v="160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x v="161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x v="161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x v="161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x v="161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x v="161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x v="161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x v="161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x v="161"/>
    <n v="983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x v="160"/>
    <n v="151499"/>
    <s v="11400"/>
    <s v="  "/>
    <m/>
    <s v="N"/>
    <s v="1142"/>
    <x v="5"/>
    <s v="11"/>
    <s v="Bus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x v="160"/>
    <n v="1514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x v="160"/>
    <n v="151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x v="160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x v="160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x v="160"/>
    <n v="15149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x v="160"/>
    <n v="151499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x v="160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x v="160"/>
    <n v="151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x v="160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x v="160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x v="164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x v="164"/>
    <n v="51924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x v="164"/>
    <n v="519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x v="165"/>
    <n v="90733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x v="165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x v="165"/>
    <n v="9073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x v="165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x v="165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x v="165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x v="165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x v="165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x v="165"/>
    <n v="9073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x v="165"/>
    <n v="9073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x v="165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x v="165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x v="165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x v="165"/>
    <n v="9073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x v="165"/>
    <n v="9073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x v="165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x v="165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x v="162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x v="162"/>
    <n v="69809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x v="162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x v="162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x v="162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x v="164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x v="164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x v="164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x v="161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x v="161"/>
    <n v="9837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x v="162"/>
    <n v="69809"/>
    <s v="11300"/>
    <s v="  "/>
    <m/>
    <s v="N"/>
    <s v="1136"/>
    <x v="0"/>
    <n v="11"/>
    <s v="Bus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x v="162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x v="162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x v="162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x v="164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x v="164"/>
    <n v="519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x v="163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x v="160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x v="163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x v="160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x v="163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x v="163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x v="166"/>
    <n v="161316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x v="166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x v="166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x v="167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x v="168"/>
    <n v="860820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x v="168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x v="168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x v="168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x v="168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x v="168"/>
    <n v="860820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x v="169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x v="17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x v="168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x v="97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x v="97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x v="157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x v="157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x v="169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x v="169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x v="171"/>
    <n v="26692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x v="171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x v="172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x v="172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x v="172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x v="173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x v="174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x v="174"/>
    <n v="9386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x v="167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x v="175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x v="169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x v="176"/>
    <n v="6854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x v="177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x v="177"/>
    <n v="509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x v="172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x v="168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x v="171"/>
    <n v="26692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x v="171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x v="171"/>
    <n v="266921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x v="168"/>
    <n v="8608208"/>
    <s v="64100"/>
    <s v="  "/>
    <m/>
    <s v="N"/>
    <s v="1172"/>
    <x v="0"/>
    <n v="11"/>
    <s v="Bus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x v="168"/>
    <n v="8608208"/>
    <s v="641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x v="168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x v="168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x v="17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x v="17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x v="17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x v="17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x v="77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x v="77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x v="77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x v="77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x v="77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x v="77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x v="77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x v="77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x v="77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x v="77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x v="17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x v="170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x v="170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x v="170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x v="168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x v="168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x v="168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x v="17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x v="17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x v="170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x v="168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x v="169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x v="169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x v="170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x v="168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x v="168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x v="169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x v="169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x v="168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x v="168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x v="168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x v="168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x v="170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x v="170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x v="170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x v="170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x v="170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x v="170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x v="170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x v="175"/>
    <n v="638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x v="175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x v="175"/>
    <n v="638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x v="167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x v="167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x v="167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x v="167"/>
    <n v="13260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x v="167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x v="167"/>
    <n v="13260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x v="167"/>
    <n v="132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x v="178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x v="178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x v="172"/>
    <n v="2968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x v="172"/>
    <n v="29686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x v="172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x v="172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x v="172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x v="172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x v="172"/>
    <n v="2968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x v="172"/>
    <n v="2968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x v="173"/>
    <n v="14536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x v="179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x v="97"/>
    <n v="2150706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x v="180"/>
    <n v="83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x v="180"/>
    <n v="8389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x v="180"/>
    <n v="8389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x v="180"/>
    <n v="8389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x v="180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x v="176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x v="176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x v="176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x v="176"/>
    <n v="68545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x v="171"/>
    <n v="266921"/>
    <s v="111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x v="171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x v="171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x v="171"/>
    <n v="266921"/>
    <s v="111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x v="171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x v="171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x v="171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x v="171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x v="171"/>
    <n v="266921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x v="171"/>
    <n v="266921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x v="173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x v="173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x v="168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x v="168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x v="168"/>
    <n v="8608208"/>
    <s v="12400"/>
    <s v="  "/>
    <m/>
    <s v="N"/>
    <s v="1246"/>
    <x v="4"/>
    <n v="12"/>
    <s v="Fixed Guideway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x v="168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x v="174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x v="177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x v="177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x v="177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x v="177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x v="177"/>
    <n v="50996"/>
    <s v="11400"/>
    <s v="BD"/>
    <s v="BIO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x v="179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x v="169"/>
    <n v="2903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x v="169"/>
    <n v="2903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x v="169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x v="169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x v="169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x v="169"/>
    <n v="29037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x v="169"/>
    <n v="29037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x v="169"/>
    <n v="2903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x v="168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x v="168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x v="168"/>
    <n v="8608208"/>
    <s v="12700"/>
    <s v="  "/>
    <m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x v="168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x v="169"/>
    <n v="2903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x v="169"/>
    <n v="2903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x v="169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x v="169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x v="169"/>
    <n v="2903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x v="169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x v="166"/>
    <n v="16131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x v="166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x v="157"/>
    <n v="28005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x v="157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x v="157"/>
    <n v="28005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3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3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x v="168"/>
    <n v="8608208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x v="168"/>
    <n v="860820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x v="168"/>
    <n v="8608208"/>
    <s v="11700"/>
    <s v="  "/>
    <m/>
    <s v="N"/>
    <s v="1176"/>
    <x v="0"/>
    <n v="11"/>
    <s v="Bus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x v="168"/>
    <n v="8608208"/>
    <s v="11300"/>
    <s v="  "/>
    <m/>
    <s v="N"/>
    <s v="1172"/>
    <x v="0"/>
    <n v="11"/>
    <s v="Bus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x v="168"/>
    <n v="8608208"/>
    <s v="113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x v="168"/>
    <n v="8608208"/>
    <s v="11700"/>
    <s v="  "/>
    <m/>
    <s v="N"/>
    <s v="1172"/>
    <x v="0"/>
    <n v="11"/>
    <s v="Bus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x v="168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x v="168"/>
    <n v="8608208"/>
    <s v="113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x v="168"/>
    <n v="8608208"/>
    <s v="11700"/>
    <s v="  "/>
    <m/>
    <s v="N"/>
    <s v="1176"/>
    <x v="0"/>
    <n v="11"/>
    <s v="Bus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x v="168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x v="168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x v="168"/>
    <n v="86082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x v="168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x v="97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x v="168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x v="168"/>
    <n v="8608208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x v="168"/>
    <n v="860820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x v="168"/>
    <n v="8608208"/>
    <s v="11300"/>
    <s v="  "/>
    <m/>
    <s v="N"/>
    <s v="1133"/>
    <x v="0"/>
    <s v="11"/>
    <s v="Bus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x v="168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x v="168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x v="181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x v="181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x v="181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x v="182"/>
    <n v="2293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x v="183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x v="183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x v="183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x v="168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x v="182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x v="1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x v="185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x v="186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x v="187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x v="188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x v="189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x v="182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x v="18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x v="184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x v="184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x v="184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x v="18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x v="184"/>
    <n v="0"/>
    <s v="300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x v="184"/>
    <n v="0"/>
    <s v="63401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x v="184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x v="181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x v="181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x v="181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x v="181"/>
    <n v="148748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x v="1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x v="184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x v="184"/>
    <n v="0"/>
    <s v="114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x v="168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x v="168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x v="168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x v="168"/>
    <n v="8608208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x v="168"/>
    <n v="8608208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x v="168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x v="168"/>
    <n v="8608208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x v="168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x v="168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x v="168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x v="168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x v="168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x v="168"/>
    <n v="8608208"/>
    <s v="1270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x v="168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x v="190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x v="190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x v="190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x v="181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x v="181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x v="168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x v="168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x v="168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x v="168"/>
    <n v="8608208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x v="168"/>
    <n v="8608208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x v="168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x v="168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x v="168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x v="168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x v="168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x v="168"/>
    <n v="86082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x v="168"/>
    <n v="860820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x v="168"/>
    <n v="860820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x v="168"/>
    <n v="86082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x v="168"/>
    <n v="8608208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x v="168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x v="168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x v="168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x v="168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x v="168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x v="168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x v="168"/>
    <n v="8608208"/>
    <s v="117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x v="168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x v="187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x v="187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x v="187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x v="187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x v="187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x v="187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x v="187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x v="191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x v="191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x v="191"/>
    <n v="5493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x v="192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x v="185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x v="193"/>
    <n v="62182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x v="193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x v="186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x v="186"/>
    <n v="92742"/>
    <s v="11100"/>
    <s v="DF"/>
    <s v="DIESEL"/>
    <s v="N"/>
    <s v="1116"/>
    <x v="0"/>
    <n v="11"/>
    <s v="Bus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x v="186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x v="186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x v="168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x v="190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x v="189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x v="181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x v="181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x v="181"/>
    <n v="1487483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x v="181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x v="181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x v="181"/>
    <n v="148748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x v="181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x v="181"/>
    <n v="148748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x v="190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x v="190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x v="190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x v="190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x v="194"/>
    <n v="1086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x v="194"/>
    <n v="1086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x v="194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x v="194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x v="194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x v="194"/>
    <n v="10865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x v="188"/>
    <n v="14359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x v="188"/>
    <n v="14359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x v="188"/>
    <n v="14359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x v="188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x v="188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x v="188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x v="188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x v="168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x v="168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x v="168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x v="168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x v="168"/>
    <n v="860820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x v="181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x v="181"/>
    <n v="1487483"/>
    <s v="1171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x v="181"/>
    <n v="1487483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x v="190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x v="190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x v="190"/>
    <n v="2781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x v="190"/>
    <n v="27816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x v="182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x v="182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x v="189"/>
    <n v="6602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x v="189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x v="168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x v="168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x v="187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x v="196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x v="196"/>
    <n v="47287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x v="197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x v="197"/>
    <n v="1500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x v="197"/>
    <n v="1500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x v="195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x v="195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x v="19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x v="19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x v="195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x v="195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x v="195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x v="196"/>
    <n v="4728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x v="197"/>
    <n v="150003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x v="197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x v="197"/>
    <n v="15000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x v="197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x v="197"/>
    <n v="15000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x v="197"/>
    <n v="15000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x v="195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x v="195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x v="195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x v="195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x v="196"/>
    <n v="47287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x v="196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x v="196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x v="196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x v="196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x v="196"/>
    <n v="47287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x v="196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x v="196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x v="196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x v="196"/>
    <n v="4728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x v="198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x v="198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x v="198"/>
    <n v="88053"/>
    <s v="111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x v="198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x v="198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x v="197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x v="197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x v="197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x v="199"/>
    <n v="151941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x v="199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x v="199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x v="199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x v="196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x v="196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x v="196"/>
    <n v="4728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x v="196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x v="196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x v="200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x v="2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x v="201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x v="202"/>
    <n v="290263"/>
    <s v="64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x v="202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x v="200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x v="202"/>
    <n v="29026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x v="203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x v="201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x v="201"/>
    <n v="0"/>
    <s v="63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x v="201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x v="201"/>
    <n v="0"/>
    <s v="300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x v="201"/>
    <n v="0"/>
    <s v="62000"/>
    <s v="  "/>
    <m/>
    <s v="N"/>
    <s v="1179"/>
    <x v="0"/>
    <s v="11"/>
    <s v="Bus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x v="201"/>
    <n v="0"/>
    <s v="634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x v="201"/>
    <n v="0"/>
    <s v="648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x v="201"/>
    <n v="0"/>
    <s v="634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x v="20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x v="201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x v="201"/>
    <n v="0"/>
    <s v="300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x v="2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x v="2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x v="2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x v="201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x v="201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x v="201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x v="201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x v="201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x v="200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x v="200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x v="200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x v="200"/>
    <n v="972546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x v="200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x v="202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x v="202"/>
    <n v="290263"/>
    <s v="11500"/>
    <s v="  "/>
    <m/>
    <s v="N"/>
    <s v="1151"/>
    <x v="0"/>
    <n v="11"/>
    <s v="Bus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x v="202"/>
    <n v="290263"/>
    <s v="115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x v="202"/>
    <n v="29026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x v="202"/>
    <n v="290263"/>
    <s v="1150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x v="200"/>
    <n v="972546"/>
    <s v="11400"/>
    <s v="  "/>
    <m/>
    <s v="N"/>
    <s v="1142"/>
    <x v="5"/>
    <s v="11"/>
    <s v="Bus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x v="200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x v="200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x v="200"/>
    <n v="9725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x v="207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x v="200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x v="200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x v="200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x v="200"/>
    <n v="9725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x v="202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x v="182"/>
    <n v="229351"/>
    <s v="114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x v="182"/>
    <n v="2293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x v="20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x v="20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x v="201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x v="201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x v="201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x v="201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x v="201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x v="201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x v="201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x v="201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x v="201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x v="201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x v="201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x v="201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x v="201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x v="201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x v="201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x v="201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x v="201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x v="201"/>
    <n v="0"/>
    <s v="44201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x v="201"/>
    <n v="0"/>
    <s v="44202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x v="201"/>
    <n v="0"/>
    <s v="44203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x v="201"/>
    <n v="0"/>
    <s v="44205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x v="201"/>
    <n v="0"/>
    <s v="44206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x v="201"/>
    <n v="0"/>
    <s v="44207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x v="201"/>
    <n v="0"/>
    <s v="44208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x v="201"/>
    <n v="0"/>
    <s v="44209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x v="204"/>
    <n v="734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x v="204"/>
    <n v="7346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x v="204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x v="204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x v="204"/>
    <n v="7346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x v="204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x v="207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x v="206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x v="206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x v="206"/>
    <n v="162482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x v="206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x v="206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x v="202"/>
    <n v="29026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x v="202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x v="202"/>
    <n v="29026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x v="202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x v="202"/>
    <n v="290263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x v="202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x v="202"/>
    <n v="2902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x v="205"/>
    <n v="783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x v="205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x v="205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x v="205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x v="205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x v="205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x v="205"/>
    <n v="783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x v="205"/>
    <n v="7830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x v="200"/>
    <n v="97254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x v="200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x v="200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x v="200"/>
    <n v="9725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x v="203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x v="182"/>
    <n v="22935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x v="182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x v="182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x v="182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x v="182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x v="202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x v="202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x v="200"/>
    <n v="97254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x v="200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x v="200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x v="208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x v="208"/>
    <n v="89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x v="209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x v="209"/>
    <n v="59430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x v="210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x v="210"/>
    <n v="29831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x v="211"/>
    <n v="11653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x v="212"/>
    <n v="14344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x v="213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x v="213"/>
    <n v="14487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x v="103"/>
    <n v="0"/>
    <s v="11100"/>
    <s v="GA"/>
    <s v="GASOLINE"/>
    <s v="N"/>
    <s v="1113"/>
    <x v="2"/>
    <s v="11"/>
    <s v="Bus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x v="208"/>
    <n v="89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x v="209"/>
    <n v="59430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x v="210"/>
    <n v="29831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x v="214"/>
    <n v="828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x v="213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x v="213"/>
    <n v="14487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x v="215"/>
    <n v="8892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x v="103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x v="208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x v="208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x v="208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x v="210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x v="213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x v="208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x v="209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x v="210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x v="212"/>
    <n v="14344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x v="216"/>
    <n v="25272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x v="216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x v="217"/>
    <n v="676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x v="10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x v="10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x v="103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x v="10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x v="10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x v="10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x v="10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x v="208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x v="208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x v="208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x v="208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x v="103"/>
    <n v="0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x v="103"/>
    <n v="0"/>
    <s v="11400"/>
    <s v="  "/>
    <m/>
    <s v="N"/>
    <s v="1142"/>
    <x v="5"/>
    <s v="11"/>
    <s v="Bus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x v="103"/>
    <n v="0"/>
    <s v="11400"/>
    <s v="  "/>
    <m/>
    <s v="N"/>
    <s v="1142"/>
    <x v="5"/>
    <s v="11"/>
    <s v="Bus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x v="209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x v="209"/>
    <n v="594309"/>
    <s v="11400"/>
    <s v="DF"/>
    <s v="DIESEL"/>
    <s v="N"/>
    <s v="1116"/>
    <x v="0"/>
    <s v="11"/>
    <s v="Bus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x v="209"/>
    <n v="594309"/>
    <s v="11100"/>
    <s v="GA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x v="209"/>
    <n v="594309"/>
    <s v="114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x v="209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x v="210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x v="210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x v="208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x v="216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x v="208"/>
    <n v="899703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x v="208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x v="209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x v="103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x v="103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x v="103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x v="103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x v="103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x v="103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x v="103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x v="103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x v="215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x v="215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x v="215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x v="215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x v="215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x v="208"/>
    <n v="899703"/>
    <s v="11100"/>
    <s v="DF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x v="208"/>
    <n v="899703"/>
    <s v="1179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x v="211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x v="211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x v="209"/>
    <n v="594309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x v="209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x v="209"/>
    <n v="594309"/>
    <s v="11100"/>
    <s v="DF"/>
    <s v="DIESEL"/>
    <s v="N"/>
    <s v="1116"/>
    <x v="0"/>
    <n v="11"/>
    <s v="Bus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x v="209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x v="209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x v="209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x v="209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x v="214"/>
    <n v="82804"/>
    <s v="11100"/>
    <s v="GA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x v="214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x v="214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x v="214"/>
    <n v="82804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x v="214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x v="208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x v="208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x v="208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x v="208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x v="208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x v="208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x v="208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x v="208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x v="208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x v="211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x v="211"/>
    <n v="116533"/>
    <s v="114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x v="217"/>
    <n v="6762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x v="217"/>
    <n v="67629"/>
    <s v="11100"/>
    <s v="DF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x v="217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x v="216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x v="216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x v="216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x v="216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x v="216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x v="216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x v="216"/>
    <n v="252720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x v="208"/>
    <n v="899703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x v="208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x v="208"/>
    <n v="899703"/>
    <s v="11700"/>
    <s v="DF"/>
    <s v="DIESEL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x v="208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x v="208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x v="208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x v="208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x v="208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x v="208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x v="208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x v="208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x v="208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x v="208"/>
    <n v="899703"/>
    <s v="11900"/>
    <s v="GA"/>
    <s v="GASOLINE"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x v="208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x v="210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x v="210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x v="210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x v="210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x v="208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x v="208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x v="208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x v="208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x v="208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x v="208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x v="208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x v="208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x v="208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x v="208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x v="208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x v="208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x v="210"/>
    <n v="298317"/>
    <s v="11400"/>
    <s v="DF"/>
    <s v="DIESEL"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x v="210"/>
    <n v="298317"/>
    <s v="11400"/>
    <s v="GA"/>
    <s v="GASOLINE"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x v="209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x v="209"/>
    <n v="594309"/>
    <s v="11900"/>
    <s v="GA"/>
    <s v="GASOLINE"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x v="218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x v="218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x v="21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x v="219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x v="219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x v="220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x v="220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x v="220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x v="220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x v="220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x v="218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x v="218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x v="86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x v="86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x v="221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x v="221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x v="221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x v="221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x v="222"/>
    <n v="1494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x v="223"/>
    <n v="11696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x v="223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x v="223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x v="224"/>
    <n v="2466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x v="224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x v="225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x v="219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x v="219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x v="219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x v="219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x v="219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x v="219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x v="219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x v="219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x v="219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x v="220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x v="221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x v="220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x v="220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x v="220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x v="77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x v="221"/>
    <n v="486514"/>
    <s v="11100"/>
    <s v="DF"/>
    <s v="DIESEL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x v="220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x v="220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x v="220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x v="220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x v="220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x v="220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x v="220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x v="220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x v="220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x v="220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x v="220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x v="220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x v="220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x v="77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x v="220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x v="77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x v="220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x v="220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x v="218"/>
    <n v="119095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x v="218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x v="218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x v="218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x v="218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x v="218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x v="218"/>
    <n v="119095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x v="86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x v="86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x v="218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x v="218"/>
    <n v="1190956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x v="221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x v="221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x v="221"/>
    <n v="48651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x v="221"/>
    <n v="486514"/>
    <s v="11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x v="221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x v="221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x v="221"/>
    <n v="486514"/>
    <s v="125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x v="221"/>
    <n v="486514"/>
    <s v="12501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x v="221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x v="221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x v="221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x v="221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x v="221"/>
    <n v="486514"/>
    <s v="12500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x v="221"/>
    <n v="486514"/>
    <s v="12501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x v="221"/>
    <n v="486514"/>
    <s v="12502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x v="221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x v="221"/>
    <n v="486514"/>
    <s v="12503"/>
    <s v="  "/>
    <m/>
    <s v="N"/>
    <s v="1253"/>
    <x v="4"/>
    <n v="12"/>
    <s v="Fixed Guideway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x v="221"/>
    <n v="486514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x v="221"/>
    <n v="486514"/>
    <s v="125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x v="221"/>
    <n v="486514"/>
    <s v="12502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x v="221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x v="221"/>
    <n v="48651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x v="221"/>
    <n v="486514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x v="221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x v="218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x v="218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x v="218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x v="218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x v="218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x v="218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x v="218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x v="218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x v="218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x v="221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x v="221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x v="221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x v="221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x v="221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x v="221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x v="221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x v="221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x v="221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x v="221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x v="221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x v="221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x v="221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x v="221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x v="221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x v="221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x v="221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x v="221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x v="221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x v="221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x v="221"/>
    <n v="486514"/>
    <s v="125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x v="221"/>
    <n v="486514"/>
    <s v="1250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x v="221"/>
    <n v="486514"/>
    <s v="12502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x v="221"/>
    <n v="486514"/>
    <s v="12503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x v="221"/>
    <n v="486514"/>
    <s v="12504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x v="221"/>
    <n v="486514"/>
    <s v="12505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x v="221"/>
    <n v="486514"/>
    <s v="12506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x v="221"/>
    <n v="486514"/>
    <s v="12507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x v="221"/>
    <n v="486514"/>
    <s v="12508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x v="221"/>
    <n v="486514"/>
    <s v="12509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x v="221"/>
    <n v="486514"/>
    <s v="1251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x v="221"/>
    <n v="486514"/>
    <s v="12511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x v="221"/>
    <n v="486514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x v="221"/>
    <n v="486514"/>
    <s v="12503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x v="221"/>
    <n v="486514"/>
    <s v="12506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x v="221"/>
    <n v="486514"/>
    <s v="12508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x v="221"/>
    <n v="486514"/>
    <s v="1251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x v="221"/>
    <n v="486514"/>
    <s v="12511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x v="221"/>
    <n v="486514"/>
    <s v="12501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x v="221"/>
    <n v="486514"/>
    <s v="12509"/>
    <s v="  "/>
    <m/>
    <s v="N"/>
    <s v="1252"/>
    <x v="4"/>
    <n v="12"/>
    <s v="Fixed Guideway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x v="221"/>
    <n v="486514"/>
    <s v="12301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x v="221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x v="221"/>
    <n v="486514"/>
    <s v="123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x v="221"/>
    <n v="486514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x v="221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x v="221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x v="221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x v="221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x v="221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x v="221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x v="221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x v="221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x v="221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x v="221"/>
    <n v="486514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x v="221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x v="221"/>
    <n v="486514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x v="221"/>
    <n v="486514"/>
    <s v="122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x v="220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x v="220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x v="226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x v="224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x v="224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x v="224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x v="224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x v="220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x v="218"/>
    <n v="1190956"/>
    <s v="11900"/>
    <s v="  "/>
    <m/>
    <s v="N"/>
    <s v="1192"/>
    <x v="0"/>
    <n v="11"/>
    <s v="Bus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x v="218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x v="218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x v="218"/>
    <n v="119095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x v="218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x v="218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x v="218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x v="218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x v="224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x v="224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x v="86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x v="86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x v="86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x v="220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x v="221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x v="223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x v="223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x v="223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x v="223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x v="218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x v="218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x v="218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x v="218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x v="218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x v="218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x v="218"/>
    <n v="119095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x v="86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x v="86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x v="86"/>
    <n v="62130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x v="86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x v="86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x v="86"/>
    <n v="62130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x v="86"/>
    <n v="621300"/>
    <s v="11901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x v="86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x v="86"/>
    <n v="62130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x v="86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x v="86"/>
    <n v="6213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x v="220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x v="220"/>
    <n v="4181019"/>
    <s v="114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x v="220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x v="220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x v="220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x v="220"/>
    <n v="4181019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x v="220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x v="225"/>
    <n v="59124"/>
    <s v="113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x v="225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x v="225"/>
    <n v="59124"/>
    <s v="113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x v="225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x v="225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x v="225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x v="225"/>
    <n v="5912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x v="220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x v="220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x v="221"/>
    <n v="48651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x v="221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x v="221"/>
    <n v="486514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x v="221"/>
    <n v="48651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x v="221"/>
    <n v="48651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x v="221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x v="221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x v="221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x v="221"/>
    <n v="48651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x v="221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x v="221"/>
    <n v="4865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x v="221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x v="221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x v="221"/>
    <n v="486514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x v="221"/>
    <n v="486514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x v="221"/>
    <n v="486514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x v="221"/>
    <n v="486514"/>
    <s v="12301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x v="221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x v="220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x v="220"/>
    <n v="41810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x v="224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x v="224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x v="224"/>
    <n v="2466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x v="224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x v="224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x v="218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x v="218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x v="10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x v="105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x v="227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x v="228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x v="229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x v="230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x v="231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x v="232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x v="227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x v="230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x v="231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x v="230"/>
    <n v="1099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x v="227"/>
    <n v="220366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x v="227"/>
    <n v="220366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x v="227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x v="230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x v="227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x v="228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x v="229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x v="230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x v="105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x v="105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x v="227"/>
    <n v="220366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x v="105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x v="105"/>
    <n v="0"/>
    <s v="648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x v="105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x v="105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x v="105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x v="105"/>
    <n v="0"/>
    <s v="648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x v="105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x v="105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x v="105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x v="10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x v="105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x v="105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x v="105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x v="105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x v="105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x v="105"/>
    <n v="0"/>
    <s v="648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x v="105"/>
    <n v="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x v="105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x v="105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x v="105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x v="105"/>
    <n v="0"/>
    <s v="648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x v="105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x v="105"/>
    <n v="0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x v="77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x v="77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x v="95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x v="95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x v="95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x v="230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x v="77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x v="105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x v="230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x v="230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x v="105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x v="105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x v="105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x v="105"/>
    <n v="0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x v="105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x v="229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x v="230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x v="233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x v="231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x v="234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x v="232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x v="105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x v="230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x v="234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x v="234"/>
    <n v="98081"/>
    <s v="1113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x v="232"/>
    <n v="58875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x v="105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x v="105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x v="95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x v="95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x v="95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x v="95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x v="95"/>
    <n v="5441567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x v="95"/>
    <n v="5441567"/>
    <s v="1293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x v="77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x v="77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x v="77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x v="77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x v="77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x v="77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x v="105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x v="95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x v="95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x v="95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x v="95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x v="95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x v="95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x v="95"/>
    <n v="5441567"/>
    <s v="12900"/>
    <s v="  "/>
    <m/>
    <s v="N"/>
    <s v="1293"/>
    <x v="4"/>
    <n v="12"/>
    <s v="Fixed Guideway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x v="95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x v="95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x v="95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x v="95"/>
    <n v="5441567"/>
    <s v="113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x v="228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x v="229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x v="230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x v="233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x v="233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x v="231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x v="234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x v="235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x v="232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x v="232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x v="229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x v="229"/>
    <n v="141576"/>
    <s v="1133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x v="229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x v="229"/>
    <n v="141576"/>
    <s v="1162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x v="229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x v="230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x v="230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x v="231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x v="234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x v="234"/>
    <n v="98081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x v="234"/>
    <n v="98081"/>
    <s v="1143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x v="234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x v="235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x v="235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x v="235"/>
    <n v="51899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x v="235"/>
    <n v="51899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x v="235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x v="232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x v="232"/>
    <n v="58875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x v="232"/>
    <n v="58875"/>
    <s v="1162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x v="232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x v="95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x v="95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x v="95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x v="95"/>
    <n v="5441567"/>
    <s v="121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x v="95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x v="95"/>
    <n v="5441567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x v="95"/>
    <n v="544156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x v="95"/>
    <n v="544156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x v="227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x v="227"/>
    <n v="2203663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x v="227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x v="228"/>
    <n v="21375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x v="229"/>
    <n v="14157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x v="234"/>
    <n v="98081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x v="232"/>
    <n v="5887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x v="95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x v="95"/>
    <n v="5441567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x v="23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x v="23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x v="23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x v="236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x v="23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x v="237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x v="237"/>
    <n v="20391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x v="238"/>
    <n v="593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x v="239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x v="239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x v="239"/>
    <n v="6121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x v="240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x v="23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x v="23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x v="236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x v="23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x v="23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x v="23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x v="23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x v="23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x v="23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x v="236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x v="23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x v="236"/>
    <n v="0"/>
    <s v="11100"/>
    <s v="  "/>
    <m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x v="236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x v="237"/>
    <n v="203914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x v="237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x v="237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x v="237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x v="237"/>
    <n v="203914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x v="237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x v="237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x v="237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x v="237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x v="239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x v="239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x v="239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x v="237"/>
    <n v="203914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x v="237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x v="237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x v="237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x v="237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x v="237"/>
    <n v="2039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x v="237"/>
    <n v="203914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x v="237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x v="237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x v="237"/>
    <n v="20391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x v="237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x v="242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x v="242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x v="242"/>
    <n v="373409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x v="243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x v="243"/>
    <n v="0"/>
    <s v="647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647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x v="243"/>
    <n v="0"/>
    <s v="647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x v="243"/>
    <n v="0"/>
    <s v="111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x v="243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x v="243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x v="245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x v="245"/>
    <n v="16128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x v="245"/>
    <n v="16128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x v="245"/>
    <n v="161280"/>
    <s v="64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x v="245"/>
    <n v="16128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x v="246"/>
    <n v="78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x v="247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x v="247"/>
    <n v="99941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x v="248"/>
    <n v="61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x v="242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x v="242"/>
    <n v="3734090"/>
    <s v="647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x v="242"/>
    <n v="3734090"/>
    <s v="647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x v="242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x v="242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x v="242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x v="242"/>
    <n v="373409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x v="249"/>
    <n v="50764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x v="250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x v="250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x v="251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x v="251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x v="252"/>
    <n v="306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x v="252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x v="252"/>
    <n v="306022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x v="252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x v="253"/>
    <n v="20970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x v="253"/>
    <n v="209703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x v="243"/>
    <n v="0"/>
    <s v="646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x v="243"/>
    <n v="0"/>
    <s v="646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x v="243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x v="243"/>
    <n v="0"/>
    <s v="634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x v="243"/>
    <n v="0"/>
    <s v="646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x v="243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x v="243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x v="243"/>
    <n v="0"/>
    <s v="646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x v="24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x v="24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x v="24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x v="243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x v="24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x v="243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x v="243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x v="243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x v="254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x v="247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x v="255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x v="257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x v="258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x v="254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x v="259"/>
    <n v="9005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x v="256"/>
    <n v="7058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x v="258"/>
    <n v="5901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x v="245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x v="248"/>
    <n v="61022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x v="243"/>
    <n v="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x v="246"/>
    <n v="7839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x v="260"/>
    <n v="12626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x v="255"/>
    <n v="871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x v="246"/>
    <n v="7839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x v="260"/>
    <n v="1262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x v="248"/>
    <n v="610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x v="259"/>
    <n v="900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x v="256"/>
    <n v="7058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x v="260"/>
    <n v="126265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x v="252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x v="252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x v="249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x v="242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x v="250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x v="250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x v="250"/>
    <n v="356218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x v="190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x v="253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x v="242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x v="242"/>
    <n v="37340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x v="242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x v="242"/>
    <n v="37340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x v="242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x v="242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x v="242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x v="242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x v="242"/>
    <n v="3734090"/>
    <s v="12440"/>
    <s v="  "/>
    <m/>
    <s v="N"/>
    <s v="1262"/>
    <x v="4"/>
    <s v="12"/>
    <s v="Fixed Guideway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x v="242"/>
    <n v="3734090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x v="242"/>
    <n v="3734090"/>
    <s v="12600"/>
    <s v="  "/>
    <m/>
    <s v="N"/>
    <s v="1262"/>
    <x v="4"/>
    <n v="12"/>
    <s v="Fixed Guideway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x v="243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x v="24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x v="243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x v="243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x v="243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x v="243"/>
    <n v="0"/>
    <s v="12200"/>
    <s v="  "/>
    <m/>
    <s v="N"/>
    <s v="1223"/>
    <x v="4"/>
    <n v="12"/>
    <s v="Fixed Guideway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x v="243"/>
    <n v="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x v="243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x v="243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x v="243"/>
    <n v="0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x v="243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x v="243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x v="243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x v="243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x v="243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x v="243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x v="243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x v="243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x v="243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x v="243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x v="243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x v="243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x v="243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x v="243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x v="243"/>
    <n v="0"/>
    <s v="11100"/>
    <s v="GA"/>
    <s v="GASOLINE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x v="243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x v="243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x v="243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x v="243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x v="243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x v="243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x v="243"/>
    <n v="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x v="243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x v="24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x v="242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x v="242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x v="242"/>
    <n v="3734090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x v="242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x v="242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x v="242"/>
    <n v="37340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x v="242"/>
    <n v="373409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x v="242"/>
    <n v="373409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x v="244"/>
    <n v="56993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x v="244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x v="244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x v="244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x v="244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x v="244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x v="244"/>
    <n v="5699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x v="244"/>
    <n v="56993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x v="244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x v="244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x v="244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x v="244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x v="244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x v="244"/>
    <n v="56993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x v="244"/>
    <n v="5699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x v="244"/>
    <n v="56993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x v="244"/>
    <n v="5699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x v="245"/>
    <n v="161280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x v="245"/>
    <n v="161280"/>
    <s v="11400"/>
    <s v="  "/>
    <m/>
    <s v="N"/>
    <s v="1146"/>
    <x v="5"/>
    <n v="11"/>
    <s v="Bus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x v="245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x v="245"/>
    <n v="16128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x v="251"/>
    <n v="3135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x v="251"/>
    <n v="31353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x v="251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x v="251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x v="251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x v="251"/>
    <n v="31353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x v="251"/>
    <n v="313532"/>
    <s v="11400"/>
    <s v="  "/>
    <m/>
    <s v="N"/>
    <s v="1144"/>
    <x v="5"/>
    <n v="11"/>
    <s v="Bus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x v="251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x v="251"/>
    <n v="31353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x v="251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x v="251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x v="251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x v="251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x v="251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x v="251"/>
    <n v="31353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x v="251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x v="251"/>
    <n v="31353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x v="250"/>
    <n v="356218"/>
    <s v="1192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x v="250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x v="250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x v="250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x v="250"/>
    <n v="356218"/>
    <s v="1141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x v="250"/>
    <n v="356218"/>
    <s v="1141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x v="250"/>
    <n v="356218"/>
    <s v="1141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x v="250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x v="250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x v="250"/>
    <n v="356218"/>
    <s v="1141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x v="190"/>
    <n v="2781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x v="242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x v="242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x v="242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x v="242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x v="242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x v="242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x v="242"/>
    <n v="37340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x v="242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x v="242"/>
    <n v="3734090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x v="253"/>
    <n v="209703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x v="253"/>
    <n v="20970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x v="253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x v="253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x v="253"/>
    <n v="20970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x v="253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x v="253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x v="253"/>
    <n v="209703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x v="253"/>
    <n v="20970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x v="242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x v="242"/>
    <n v="3734090"/>
    <s v="1133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x v="242"/>
    <n v="3734090"/>
    <s v="1142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x v="242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x v="242"/>
    <n v="3734090"/>
    <s v="1144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x v="242"/>
    <n v="373409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x v="242"/>
    <n v="3734090"/>
    <s v="1193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x v="242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x v="242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x v="257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x v="249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x v="249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x v="249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x v="249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x v="249"/>
    <n v="507643"/>
    <s v="1133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x v="249"/>
    <n v="507643"/>
    <s v="1142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x v="252"/>
    <n v="30602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x v="252"/>
    <n v="306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x v="252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x v="252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x v="252"/>
    <n v="306022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x v="252"/>
    <n v="30602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x v="252"/>
    <n v="30602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x v="252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x v="252"/>
    <n v="30602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x v="252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x v="252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x v="252"/>
    <n v="30602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x v="259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x v="248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x v="248"/>
    <n v="6102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x v="247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x v="247"/>
    <n v="9994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x v="260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x v="259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x v="246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x v="245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x v="245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x v="256"/>
    <n v="705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x v="256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x v="256"/>
    <n v="705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x v="255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x v="254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x v="254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x v="258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x v="258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x v="258"/>
    <n v="5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x v="190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x v="190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x v="249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x v="249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x v="249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x v="249"/>
    <n v="507643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x v="249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x v="242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x v="244"/>
    <n v="569935"/>
    <s v="11100"/>
    <s v="  "/>
    <m/>
    <s v="N"/>
    <s v="1133"/>
    <x v="0"/>
    <s v="11"/>
    <s v="Bus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x v="244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x v="244"/>
    <n v="569935"/>
    <s v="11100"/>
    <s v="  "/>
    <m/>
    <s v="N"/>
    <s v="117F"/>
    <x v="0"/>
    <s v="11"/>
    <s v="Bus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x v="244"/>
    <n v="5699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x v="244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x v="244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x v="244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x v="244"/>
    <n v="56993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x v="244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x v="244"/>
    <n v="569935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x v="242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x v="242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x v="242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x v="242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x v="242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x v="245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x v="245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x v="245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x v="245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x v="250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x v="250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x v="250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x v="250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x v="252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x v="252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x v="251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x v="251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x v="251"/>
    <n v="313532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x v="255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x v="253"/>
    <n v="2097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x v="253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x v="243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x v="243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x v="248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x v="245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x v="245"/>
    <n v="16128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x v="259"/>
    <n v="900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x v="261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x v="261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x v="261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x v="261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x v="261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x v="261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x v="261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x v="261"/>
    <n v="265089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x v="261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x v="261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x v="261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x v="261"/>
    <n v="2650890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x v="261"/>
    <n v="2650890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x v="26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x v="26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x v="261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x v="261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x v="26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x v="261"/>
    <n v="265089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x v="261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x v="263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x v="264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x v="265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x v="262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x v="26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x v="262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x v="262"/>
    <n v="0"/>
    <s v="63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x v="262"/>
    <n v="0"/>
    <s v="634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x v="26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x v="26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x v="262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x v="262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x v="26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x v="266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x v="266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x v="266"/>
    <n v="120378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x v="100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x v="262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x v="262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x v="262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x v="262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x v="262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x v="262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x v="26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x v="262"/>
    <n v="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x v="267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x v="26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x v="261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x v="261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x v="261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x v="261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x v="261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x v="261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x v="261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x v="261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x v="261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x v="261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x v="261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x v="261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x v="261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x v="261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x v="261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x v="261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x v="261"/>
    <n v="2650890"/>
    <s v="12300"/>
    <s v="  "/>
    <m/>
    <s v="N"/>
    <s v="1232"/>
    <x v="4"/>
    <n v="12"/>
    <s v="Fixed Guideway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x v="261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x v="261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x v="261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x v="261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x v="261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x v="262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x v="261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x v="261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x v="261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x v="261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x v="261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x v="261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x v="261"/>
    <n v="265089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x v="261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x v="261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x v="261"/>
    <n v="2650890"/>
    <s v="12400"/>
    <s v="  "/>
    <m/>
    <s v="N"/>
    <s v="1242"/>
    <x v="4"/>
    <n v="12"/>
    <s v="Fixed Guideway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x v="261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x v="261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x v="265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x v="265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x v="263"/>
    <n v="1106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x v="263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x v="263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x v="263"/>
    <n v="11062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x v="266"/>
    <n v="120378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x v="266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x v="261"/>
    <n v="265089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x v="261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x v="261"/>
    <n v="265089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x v="261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x v="261"/>
    <n v="265089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x v="261"/>
    <n v="265089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x v="268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x v="269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x v="264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x v="264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x v="261"/>
    <n v="2650890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x v="261"/>
    <n v="265089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x v="261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x v="261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x v="261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x v="261"/>
    <n v="2650890"/>
    <s v="11600"/>
    <s v="  "/>
    <m/>
    <s v="N"/>
    <s v="1162"/>
    <x v="0"/>
    <n v="11"/>
    <s v="Bus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x v="97"/>
    <n v="2150706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x v="97"/>
    <n v="2150706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x v="199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x v="199"/>
    <n v="1519417"/>
    <s v="113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x v="199"/>
    <n v="1519417"/>
    <s v="11101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x v="199"/>
    <n v="1519417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x v="199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x v="199"/>
    <n v="1519417"/>
    <s v="11101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x v="199"/>
    <n v="151941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x v="199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x v="199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x v="270"/>
    <n v="273724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x v="270"/>
    <n v="27372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x v="97"/>
    <n v="2150706"/>
    <s v="64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x v="97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x v="97"/>
    <n v="215070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x v="97"/>
    <n v="2150706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x v="97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x v="97"/>
    <n v="2150706"/>
    <s v="641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x v="270"/>
    <n v="273724"/>
    <s v="647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x v="270"/>
    <n v="273724"/>
    <s v="647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x v="270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x v="271"/>
    <n v="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x v="271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x v="271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x v="271"/>
    <n v="0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x v="271"/>
    <n v="0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x v="271"/>
    <n v="0"/>
    <s v="64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x v="272"/>
    <n v="81176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x v="272"/>
    <n v="81176"/>
    <s v="641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x v="273"/>
    <n v="124748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x v="273"/>
    <n v="124748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x v="273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x v="274"/>
    <n v="58533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x v="98"/>
    <n v="52900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x v="98"/>
    <n v="52900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x v="27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x v="271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x v="271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x v="271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x v="27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x v="27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x v="27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x v="27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x v="271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x v="270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x v="97"/>
    <n v="2150706"/>
    <s v="12200"/>
    <s v="  "/>
    <m/>
    <s v="N"/>
    <s v="1222"/>
    <x v="4"/>
    <n v="12"/>
    <s v="Fixed Guideway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x v="97"/>
    <n v="2150706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x v="97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x v="97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x v="97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x v="97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x v="97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x v="97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x v="97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x v="97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x v="97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x v="97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x v="97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x v="97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x v="199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x v="199"/>
    <n v="151941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x v="27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x v="199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x v="97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x v="97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x v="97"/>
    <n v="215070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x v="97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x v="97"/>
    <n v="215070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x v="97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x v="97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x v="97"/>
    <n v="2150706"/>
    <s v="12701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x v="97"/>
    <n v="2150706"/>
    <s v="12702"/>
    <s v="  "/>
    <m/>
    <s v="N"/>
    <s v="1275"/>
    <x v="4"/>
    <n v="12"/>
    <s v="Fixed Guideway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x v="97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x v="97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x v="97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x v="97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x v="27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x v="271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x v="199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x v="199"/>
    <n v="151941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x v="199"/>
    <n v="1519417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x v="199"/>
    <n v="1519417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x v="199"/>
    <n v="151941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x v="199"/>
    <n v="15194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x v="199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x v="199"/>
    <n v="151941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x v="199"/>
    <n v="151941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x v="199"/>
    <n v="1519417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x v="199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x v="199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x v="199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x v="199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x v="199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x v="275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x v="275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x v="97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x v="97"/>
    <n v="2150706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x v="97"/>
    <n v="2150706"/>
    <s v="12500"/>
    <s v="  "/>
    <m/>
    <s v="N"/>
    <s v="1252"/>
    <x v="4"/>
    <n v="12"/>
    <s v="Fixed Guideway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x v="97"/>
    <n v="2150706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x v="97"/>
    <n v="215070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x v="97"/>
    <n v="2150706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x v="97"/>
    <n v="215070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x v="97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x v="97"/>
    <n v="215070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x v="97"/>
    <n v="2150706"/>
    <s v="11600"/>
    <s v="  "/>
    <m/>
    <s v="N"/>
    <s v="1163"/>
    <x v="0"/>
    <n v="11"/>
    <s v="Bus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x v="97"/>
    <n v="215070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x v="97"/>
    <n v="2150706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x v="97"/>
    <n v="215070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x v="97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x v="97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x v="97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x v="97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x v="97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x v="97"/>
    <n v="2150706"/>
    <s v="12900"/>
    <s v="  "/>
    <m/>
    <s v="N"/>
    <s v="1294"/>
    <x v="4"/>
    <n v="12"/>
    <s v="Fixed Guideway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x v="97"/>
    <n v="215070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x v="97"/>
    <n v="215070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x v="273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x v="97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x v="98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x v="98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x v="270"/>
    <n v="273724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x v="270"/>
    <n v="27372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x v="270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x v="270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x v="270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x v="270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x v="272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x v="276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x v="276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x v="276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x v="276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x v="274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x v="199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x v="199"/>
    <n v="1519417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x v="199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x v="199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x v="199"/>
    <n v="1519417"/>
    <s v="1232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x v="199"/>
    <n v="1519417"/>
    <s v="12430"/>
    <s v="  "/>
    <m/>
    <s v="N"/>
    <s v="1243"/>
    <x v="4"/>
    <n v="12"/>
    <s v="Fixed Guideway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x v="199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x v="199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x v="199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x v="199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x v="199"/>
    <n v="1519417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x v="199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x v="97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x v="97"/>
    <n v="2150706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x v="97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x v="97"/>
    <n v="215070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x v="97"/>
    <n v="2150706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x v="97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x v="277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x v="277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x v="27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x v="27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x v="278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x v="278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x v="278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x v="278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x v="279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x v="279"/>
    <n v="8035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x v="279"/>
    <n v="8035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x v="279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x v="280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x v="280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x v="280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x v="280"/>
    <n v="35147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x v="280"/>
    <n v="351478"/>
    <s v="647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x v="280"/>
    <n v="351478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x v="280"/>
    <n v="351478"/>
    <s v="647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x v="280"/>
    <n v="3514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x v="280"/>
    <n v="35147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x v="280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x v="278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x v="281"/>
    <n v="106006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x v="278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x v="278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x v="278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x v="278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x v="278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x v="278"/>
    <n v="0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x v="278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x v="278"/>
    <n v="0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x v="278"/>
    <n v="0"/>
    <s v="11600"/>
    <s v="  "/>
    <m/>
    <s v="N"/>
    <s v="1166"/>
    <x v="0"/>
    <n v="11"/>
    <s v="Bus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x v="278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x v="278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x v="27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x v="278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x v="27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x v="27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x v="278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x v="278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x v="278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x v="278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x v="278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x v="280"/>
    <n v="35147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x v="280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x v="280"/>
    <n v="351478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x v="280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x v="280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x v="280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x v="280"/>
    <n v="35147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x v="280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x v="280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x v="280"/>
    <n v="351478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x v="280"/>
    <n v="35147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x v="280"/>
    <n v="351478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x v="280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x v="280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x v="280"/>
    <n v="35147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x v="280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x v="280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x v="280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x v="280"/>
    <n v="35147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x v="280"/>
    <n v="351478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x v="279"/>
    <n v="80358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x v="279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x v="279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x v="279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x v="279"/>
    <n v="80358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x v="279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x v="279"/>
    <n v="8035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x v="279"/>
    <n v="80358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x v="279"/>
    <n v="80358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x v="282"/>
    <n v="20894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x v="282"/>
    <n v="20894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x v="282"/>
    <n v="20894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x v="282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x v="282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x v="282"/>
    <n v="20894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x v="282"/>
    <n v="208948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x v="282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x v="282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x v="283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x v="285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x v="286"/>
    <n v="6520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x v="287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x v="285"/>
    <n v="1147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x v="285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x v="285"/>
    <n v="114773"/>
    <s v="111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x v="285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x v="28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x v="28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x v="284"/>
    <n v="0"/>
    <s v="63400"/>
    <s v="DF"/>
    <s v="DIESEL"/>
    <s v="N"/>
    <s v="1113"/>
    <x v="2"/>
    <n v="11"/>
    <s v="Bus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x v="28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x v="284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x v="28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x v="284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x v="28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x v="284"/>
    <n v="0"/>
    <s v="63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x v="284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x v="28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x v="284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x v="28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x v="284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x v="28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x v="284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x v="28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x v="28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x v="28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x v="28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x v="284"/>
    <n v="0"/>
    <s v="114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x v="284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x v="285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x v="285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x v="285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x v="285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x v="285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x v="285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x v="285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x v="285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x v="285"/>
    <n v="11477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x v="285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x v="28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x v="28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x v="287"/>
    <n v="82157"/>
    <s v="11700"/>
    <s v="  "/>
    <m/>
    <s v="N"/>
    <s v="1164"/>
    <x v="0"/>
    <n v="11"/>
    <s v="Bus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x v="287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x v="287"/>
    <n v="8215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x v="286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x v="286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x v="285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x v="287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x v="287"/>
    <n v="821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x v="287"/>
    <n v="821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x v="287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x v="288"/>
    <n v="1249442"/>
    <s v="14070"/>
    <s v="GA"/>
    <s v="GASOLINE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x v="288"/>
    <n v="124944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x v="288"/>
    <n v="124944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x v="288"/>
    <n v="1249442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x v="288"/>
    <n v="124944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x v="288"/>
    <n v="1249442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x v="288"/>
    <n v="124944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x v="288"/>
    <n v="1249442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x v="288"/>
    <n v="1249442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x v="288"/>
    <n v="1249442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x v="289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x v="28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x v="289"/>
    <n v="0"/>
    <s v="647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x v="289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x v="289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x v="290"/>
    <n v="1694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x v="291"/>
    <n v="16648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x v="291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x v="292"/>
    <n v="11991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x v="292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x v="293"/>
    <n v="6105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x v="294"/>
    <n v="6824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x v="294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x v="295"/>
    <n v="1054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x v="295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x v="296"/>
    <n v="5050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x v="297"/>
    <n v="31181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x v="297"/>
    <n v="3118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x v="297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x v="297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x v="298"/>
    <n v="34760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x v="298"/>
    <n v="34760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x v="298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x v="300"/>
    <n v="31028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x v="300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x v="300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x v="301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x v="301"/>
    <n v="21995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x v="301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x v="301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x v="96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x v="96"/>
    <n v="8848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x v="96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x v="96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x v="302"/>
    <n v="21219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x v="302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x v="302"/>
    <n v="2121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x v="302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x v="288"/>
    <n v="12494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x v="288"/>
    <n v="124944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x v="288"/>
    <n v="1249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x v="303"/>
    <n v="28064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x v="303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x v="303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x v="303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x v="303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x v="289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x v="289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x v="289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x v="289"/>
    <n v="0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x v="289"/>
    <n v="0"/>
    <s v="1132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x v="289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x v="289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x v="289"/>
    <n v="0"/>
    <s v="648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x v="289"/>
    <n v="0"/>
    <s v="648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x v="289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x v="289"/>
    <n v="0"/>
    <s v="648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x v="289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x v="289"/>
    <n v="0"/>
    <s v="648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x v="289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x v="289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x v="289"/>
    <n v="0"/>
    <s v="648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x v="28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x v="289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x v="289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x v="289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x v="28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x v="289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x v="289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x v="289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x v="28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x v="304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x v="304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x v="96"/>
    <n v="8848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x v="96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x v="96"/>
    <n v="88489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x v="298"/>
    <n v="3476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x v="298"/>
    <n v="34760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x v="298"/>
    <n v="34760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x v="298"/>
    <n v="34760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x v="297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x v="305"/>
    <n v="214881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x v="96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x v="289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x v="28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x v="289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x v="289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x v="28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x v="289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x v="289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x v="289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x v="289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x v="289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x v="289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x v="289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x v="289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x v="289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x v="289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x v="297"/>
    <n v="3118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x v="297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x v="297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x v="297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x v="297"/>
    <n v="3118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x v="290"/>
    <n v="16949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x v="290"/>
    <n v="1694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x v="290"/>
    <n v="1694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x v="290"/>
    <n v="1694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x v="290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x v="290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x v="290"/>
    <n v="169495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x v="298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x v="298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x v="298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x v="298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x v="299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x v="299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x v="299"/>
    <n v="39102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x v="299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x v="299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x v="299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x v="299"/>
    <n v="39102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x v="299"/>
    <n v="391024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x v="300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x v="300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x v="300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x v="300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x v="300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x v="288"/>
    <n v="124944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x v="288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x v="288"/>
    <n v="1249442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x v="288"/>
    <n v="1249442"/>
    <s v="11600"/>
    <s v="  "/>
    <m/>
    <s v="N"/>
    <s v="1163"/>
    <x v="0"/>
    <n v="11"/>
    <s v="Bus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x v="288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x v="288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x v="288"/>
    <n v="124944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x v="288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x v="288"/>
    <n v="1249442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x v="288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x v="288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x v="288"/>
    <n v="12494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x v="291"/>
    <n v="16648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x v="291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x v="292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x v="96"/>
    <n v="8848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x v="96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x v="96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x v="96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x v="294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x v="291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x v="291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x v="292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x v="303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x v="303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x v="303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x v="303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x v="303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x v="291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x v="291"/>
    <n v="16648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x v="291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x v="291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x v="291"/>
    <n v="16648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x v="291"/>
    <n v="166485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x v="306"/>
    <n v="117798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x v="306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x v="306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x v="306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x v="306"/>
    <n v="117798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x v="293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x v="293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x v="293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x v="294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x v="294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x v="294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x v="305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x v="305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x v="305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x v="96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x v="301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x v="302"/>
    <n v="2121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x v="302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x v="302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x v="302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x v="302"/>
    <n v="212195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x v="302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x v="302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x v="302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x v="300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x v="300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x v="300"/>
    <n v="31028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x v="300"/>
    <n v="31028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x v="300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x v="300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x v="300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x v="300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x v="300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x v="300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x v="300"/>
    <n v="31028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x v="300"/>
    <n v="31028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x v="300"/>
    <n v="31028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x v="96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x v="96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x v="96"/>
    <n v="884891"/>
    <s v="11400"/>
    <s v="  "/>
    <m/>
    <s v="N"/>
    <s v="1146"/>
    <x v="5"/>
    <n v="11"/>
    <s v="Bus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x v="96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x v="96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x v="96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x v="96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x v="96"/>
    <n v="884891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x v="291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x v="291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x v="305"/>
    <n v="21488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x v="305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x v="305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x v="305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x v="305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x v="305"/>
    <n v="21488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x v="301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x v="301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x v="298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x v="298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x v="298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x v="298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x v="298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x v="298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x v="296"/>
    <n v="5050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x v="296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x v="296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x v="296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x v="296"/>
    <n v="5050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x v="296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x v="296"/>
    <n v="5050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x v="298"/>
    <n v="34760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x v="298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x v="96"/>
    <n v="88489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x v="96"/>
    <n v="88489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x v="96"/>
    <n v="88489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x v="96"/>
    <n v="8848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x v="288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x v="297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x v="297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x v="298"/>
    <n v="347602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x v="298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x v="298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x v="298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x v="298"/>
    <n v="34760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x v="298"/>
    <n v="3476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x v="299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x v="299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x v="299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x v="299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x v="288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x v="299"/>
    <n v="39102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x v="96"/>
    <n v="884891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x v="96"/>
    <n v="8848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x v="292"/>
    <n v="119911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x v="299"/>
    <n v="39102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x v="299"/>
    <n v="391024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x v="299"/>
    <n v="391024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x v="307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x v="307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x v="267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x v="267"/>
    <n v="176676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x v="308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x v="309"/>
    <n v="6127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x v="309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x v="267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x v="308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x v="309"/>
    <n v="612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x v="309"/>
    <n v="6127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x v="30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x v="30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x v="307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x v="307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x v="30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x v="3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x v="307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x v="30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x v="30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x v="307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x v="30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x v="307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x v="267"/>
    <n v="17667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x v="267"/>
    <n v="17667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x v="308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x v="309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x v="30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x v="307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x v="307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x v="308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x v="308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x v="267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x v="267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x v="267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x v="267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x v="309"/>
    <n v="6127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x v="309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x v="311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x v="311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x v="311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x v="311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x v="312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x v="310"/>
    <n v="258719"/>
    <s v="111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x v="310"/>
    <n v="258719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x v="310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x v="313"/>
    <n v="5044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x v="311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x v="310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x v="310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x v="31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x v="31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x v="312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x v="31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x v="312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x v="312"/>
    <n v="0"/>
    <s v="1112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x v="312"/>
    <n v="0"/>
    <s v="1113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x v="312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x v="312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x v="312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x v="312"/>
    <n v="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x v="312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x v="312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x v="310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x v="311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x v="311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x v="31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x v="312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x v="310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x v="310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x v="310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x v="310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x v="310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x v="310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x v="310"/>
    <n v="2587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x v="310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x v="310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x v="310"/>
    <n v="25871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x v="310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x v="310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x v="310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x v="310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x v="310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x v="310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x v="310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x v="310"/>
    <n v="25871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x v="310"/>
    <n v="2587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x v="311"/>
    <n v="72500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x v="311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x v="311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x v="311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x v="311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x v="311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x v="311"/>
    <n v="72500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x v="311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x v="311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x v="311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x v="311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x v="311"/>
    <n v="725008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x v="311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x v="311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x v="311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x v="313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x v="311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x v="311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x v="311"/>
    <n v="725008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x v="311"/>
    <n v="72500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x v="311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x v="311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x v="311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x v="311"/>
    <n v="72500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x v="314"/>
    <n v="0"/>
    <s v="11100"/>
    <s v="  "/>
    <m/>
    <s v="N"/>
    <s v="1122"/>
    <x v="0"/>
    <n v="11"/>
    <s v="Bus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x v="31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x v="31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x v="31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x v="31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x v="31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x v="31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x v="220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x v="241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x v="241"/>
    <n v="882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x v="226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x v="226"/>
    <n v="22640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x v="226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x v="314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x v="314"/>
    <n v="0"/>
    <s v="600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x v="31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x v="314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x v="314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x v="314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x v="31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x v="314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x v="31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x v="31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x v="314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x v="220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x v="220"/>
    <n v="418101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x v="226"/>
    <n v="226400"/>
    <s v="91200"/>
    <s v="  "/>
    <m/>
    <s v="N"/>
    <s v="1153"/>
    <x v="0"/>
    <n v="11"/>
    <s v="Bus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x v="220"/>
    <n v="418101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x v="220"/>
    <n v="418101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x v="315"/>
    <n v="158377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x v="315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x v="315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x v="315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x v="220"/>
    <n v="418101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x v="220"/>
    <n v="4181019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x v="240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x v="240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x v="240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x v="241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x v="241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x v="241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x v="220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x v="220"/>
    <n v="4181019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x v="241"/>
    <n v="882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x v="241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x v="220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x v="226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x v="226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x v="226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x v="226"/>
    <n v="226400"/>
    <s v="117L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x v="226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x v="226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x v="226"/>
    <n v="22640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x v="226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x v="226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x v="241"/>
    <n v="88200"/>
    <s v="11520"/>
    <s v="  "/>
    <m/>
    <s v="N"/>
    <s v="1152"/>
    <x v="0"/>
    <n v="11"/>
    <s v="Bus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x v="241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x v="241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x v="241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x v="241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x v="241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x v="241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x v="241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x v="220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x v="220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x v="220"/>
    <n v="4181019"/>
    <s v="111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x v="94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x v="94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x v="95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x v="95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x v="99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x v="99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x v="94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x v="95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x v="316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x v="317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x v="99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x v="99"/>
    <n v="0"/>
    <s v="11104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x v="94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x v="95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x v="316"/>
    <n v="296668"/>
    <s v="11103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x v="99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x v="99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x v="94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x v="95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x v="317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x v="94"/>
    <n v="18351295"/>
    <s v="11102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x v="316"/>
    <n v="296668"/>
    <s v="11105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x v="99"/>
    <n v="0"/>
    <s v="60002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x v="99"/>
    <n v="0"/>
    <s v="60005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x v="95"/>
    <n v="5441567"/>
    <s v="60004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x v="318"/>
    <n v="664651"/>
    <s v="60000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x v="316"/>
    <n v="296668"/>
    <s v="60006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x v="317"/>
    <n v="248402"/>
    <s v="60001"/>
    <s v="  "/>
    <m/>
    <s v="N"/>
    <s v="1172"/>
    <x v="0"/>
    <n v="11"/>
    <s v="Bus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x v="99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x v="99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x v="94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x v="95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x v="318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x v="316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x v="317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x v="99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x v="99"/>
    <n v="0"/>
    <s v="30004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x v="94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x v="95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x v="317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x v="99"/>
    <n v="0"/>
    <s v="11701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x v="94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x v="318"/>
    <n v="664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x v="316"/>
    <n v="296668"/>
    <s v="11703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x v="99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x v="99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x v="99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x v="99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x v="99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1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x v="94"/>
    <n v="18351295"/>
    <s v="12402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x v="94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x v="94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x v="94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x v="94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x v="94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x v="94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x v="94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x v="94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x v="94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x v="94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x v="94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x v="94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x v="94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x v="94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x v="94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x v="94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x v="94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x v="94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x v="94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x v="94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x v="94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x v="94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x v="94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x v="94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x v="94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x v="94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x v="94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x v="94"/>
    <n v="18351295"/>
    <s v="912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x v="94"/>
    <n v="18351295"/>
    <s v="912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x v="94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x v="94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x v="94"/>
    <n v="18351295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x v="94"/>
    <n v="18351295"/>
    <s v="12400"/>
    <s v="  "/>
    <m/>
    <s v="N"/>
    <s v="1242"/>
    <x v="4"/>
    <n v="12"/>
    <s v="Fixed Guideway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x v="95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x v="316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x v="317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x v="316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x v="317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x v="95"/>
    <n v="5441567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x v="95"/>
    <n v="544156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x v="95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x v="99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x v="99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x v="99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x v="99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x v="99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x v="99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x v="99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x v="99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x v="319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x v="94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x v="95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x v="318"/>
    <n v="66465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x v="316"/>
    <n v="296668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x v="317"/>
    <n v="248402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x v="319"/>
    <n v="95259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x v="320"/>
    <n v="64037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x v="321"/>
    <n v="51291"/>
    <s v="11100"/>
    <s v="DF"/>
    <s v="DIESEL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x v="317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x v="94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x v="94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x v="94"/>
    <n v="18351295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x v="94"/>
    <n v="18351295"/>
    <s v="12302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x v="94"/>
    <n v="18351295"/>
    <s v="12303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x v="94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x v="320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x v="321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x v="94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x v="316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x v="317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x v="317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x v="321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x v="95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x v="95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x v="95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x v="322"/>
    <n v="6403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x v="317"/>
    <n v="24840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x v="94"/>
    <n v="18351295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x v="322"/>
    <n v="64037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x v="95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x v="316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x v="317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x v="319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x v="322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x v="94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x v="94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x v="94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x v="319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x v="322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x v="95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x v="316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x v="317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x v="321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x v="95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x v="317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x v="94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x v="94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x v="94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x v="323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x v="323"/>
    <n v="74131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x v="323"/>
    <n v="741318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x v="323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x v="324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x v="325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x v="326"/>
    <n v="0"/>
    <s v="634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x v="326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x v="326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x v="32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x v="32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x v="326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x v="326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x v="32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x v="32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x v="326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x v="323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x v="327"/>
    <n v="53049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x v="326"/>
    <n v="0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x v="326"/>
    <n v="0"/>
    <s v="11301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x v="324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x v="325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x v="327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x v="326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x v="324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x v="327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x v="328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x v="326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x v="326"/>
    <n v="0"/>
    <s v="11101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x v="325"/>
    <n v="89284"/>
    <s v="11301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x v="323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x v="323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x v="323"/>
    <n v="741318"/>
    <s v="1112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x v="323"/>
    <n v="741318"/>
    <s v="1113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x v="323"/>
    <n v="741318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x v="323"/>
    <n v="7413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x v="323"/>
    <n v="741318"/>
    <s v="11160"/>
    <s v="CN"/>
    <s v="COMPRESSED NATURAL GAS"/>
    <s v="N"/>
    <s v="1116"/>
    <x v="0"/>
    <n v="11"/>
    <s v="Bus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x v="323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x v="323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x v="323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x v="323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x v="323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x v="323"/>
    <n v="74131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x v="323"/>
    <n v="741318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x v="323"/>
    <n v="741318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x v="323"/>
    <n v="741318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x v="323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x v="323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x v="324"/>
    <n v="1286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x v="324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x v="324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x v="324"/>
    <n v="12860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x v="327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x v="327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x v="327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x v="327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x v="323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x v="323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x v="325"/>
    <n v="89284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x v="323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x v="323"/>
    <n v="741318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x v="323"/>
    <n v="74131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x v="323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x v="323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x v="323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x v="329"/>
    <n v="58079"/>
    <s v="117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x v="329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x v="329"/>
    <n v="5807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x v="331"/>
    <n v="392141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x v="331"/>
    <n v="39214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x v="331"/>
    <n v="39214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x v="331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x v="332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x v="3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x v="3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x v="3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x v="332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x v="332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x v="33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x v="332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x v="332"/>
    <n v="0"/>
    <s v="99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x v="331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x v="331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x v="329"/>
    <n v="58079"/>
    <s v="11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x v="330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x v="331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x v="331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x v="331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x v="331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x v="332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x v="330"/>
    <n v="188601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x v="330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x v="330"/>
    <n v="1886011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x v="330"/>
    <n v="1886011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x v="330"/>
    <n v="1886011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x v="330"/>
    <n v="188601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x v="3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x v="332"/>
    <n v="0"/>
    <s v="11400"/>
    <s v="  "/>
    <m/>
    <s v="N"/>
    <s v="1144"/>
    <x v="5"/>
    <n v="11"/>
    <s v="Bus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x v="3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x v="332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x v="332"/>
    <n v="0"/>
    <s v="119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x v="3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x v="331"/>
    <n v="39214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x v="331"/>
    <n v="39214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x v="331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x v="331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x v="331"/>
    <n v="392141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x v="330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x v="331"/>
    <n v="392141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x v="331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x v="94"/>
    <n v="18351295"/>
    <s v="647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x v="94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x v="94"/>
    <n v="18351295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x v="94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x v="94"/>
    <n v="18351295"/>
    <s v="11700"/>
    <s v="  "/>
    <m/>
    <s v="N"/>
    <s v="1172"/>
    <x v="0"/>
    <n v="11"/>
    <s v="Bus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x v="94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x v="94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x v="94"/>
    <n v="18351295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x v="334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x v="335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x v="336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x v="94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x v="337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x v="94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x v="94"/>
    <n v="18351295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x v="94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x v="94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x v="94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x v="338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x v="338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x v="338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x v="338"/>
    <n v="0"/>
    <s v="111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x v="338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x v="338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x v="338"/>
    <n v="0"/>
    <s v="648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x v="3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x v="338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x v="338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x v="338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x v="338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x v="338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x v="338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x v="94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x v="94"/>
    <n v="18351295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x v="94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x v="94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x v="94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x v="94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x v="94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x v="337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x v="337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x v="337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x v="337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x v="337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x v="94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x v="94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x v="339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x v="340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x v="92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x v="94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x v="341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x v="94"/>
    <n v="18351295"/>
    <s v="11700"/>
    <s v="  "/>
    <m/>
    <s v="N"/>
    <s v="1134"/>
    <x v="0"/>
    <n v="11"/>
    <s v="Bus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x v="94"/>
    <n v="18351295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x v="94"/>
    <n v="18351295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x v="94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x v="94"/>
    <n v="18351295"/>
    <s v="11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x v="94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x v="94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x v="94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x v="94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x v="94"/>
    <n v="18351295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x v="94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x v="94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x v="94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x v="94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x v="94"/>
    <n v="18351295"/>
    <s v="300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x v="94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x v="94"/>
    <n v="18351295"/>
    <s v="300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x v="94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x v="94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x v="341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x v="94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x v="94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x v="94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x v="333"/>
    <n v="594962"/>
    <s v="116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x v="333"/>
    <n v="594962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x v="333"/>
    <n v="59496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x v="333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x v="333"/>
    <n v="594962"/>
    <s v="11600"/>
    <s v="  "/>
    <m/>
    <s v="N"/>
    <s v="1161"/>
    <x v="0"/>
    <n v="11"/>
    <s v="Bus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x v="333"/>
    <n v="594962"/>
    <s v="116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x v="94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x v="94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x v="94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x v="94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x v="94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x v="94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x v="94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x v="94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x v="94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x v="94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x v="94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x v="342"/>
    <n v="53661"/>
    <s v="11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x v="342"/>
    <n v="53661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x v="342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x v="342"/>
    <n v="53661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x v="342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x v="342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x v="342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x v="342"/>
    <n v="53661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x v="342"/>
    <n v="536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x v="342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x v="342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x v="342"/>
    <n v="53661"/>
    <s v="3009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x v="342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x v="342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x v="342"/>
    <n v="5366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x v="342"/>
    <n v="53661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x v="337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x v="337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x v="337"/>
    <n v="423566"/>
    <s v="12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x v="337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x v="337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x v="337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x v="337"/>
    <n v="4235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x v="337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x v="337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x v="337"/>
    <n v="423566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x v="337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x v="333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x v="333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x v="94"/>
    <n v="18351295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x v="94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x v="342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x v="342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x v="341"/>
    <n v="93590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x v="341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x v="341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x v="341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x v="341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x v="343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x v="94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x v="94"/>
    <n v="18351295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x v="340"/>
    <n v="41231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x v="340"/>
    <n v="412317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x v="340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x v="340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x v="340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x v="340"/>
    <n v="412317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x v="340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x v="340"/>
    <n v="41231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x v="334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x v="344"/>
    <n v="72057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x v="344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x v="344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x v="344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x v="344"/>
    <n v="720572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x v="344"/>
    <n v="72057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x v="344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x v="344"/>
    <n v="72057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x v="344"/>
    <n v="720572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x v="344"/>
    <n v="720572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x v="344"/>
    <n v="72057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x v="94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x v="345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x v="94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x v="94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x v="94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x v="94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x v="94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x v="94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x v="94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x v="94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x v="336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x v="336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x v="343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x v="343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x v="343"/>
    <n v="57442"/>
    <s v="991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x v="343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x v="343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x v="94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x v="94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x v="94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x v="94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x v="94"/>
    <n v="1835129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x v="94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x v="337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x v="333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x v="333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x v="333"/>
    <n v="594962"/>
    <s v="111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x v="333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x v="339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x v="337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x v="337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x v="337"/>
    <n v="42356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x v="337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x v="337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x v="337"/>
    <n v="423566"/>
    <s v="111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x v="337"/>
    <n v="423566"/>
    <s v="11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x v="335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x v="335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x v="335"/>
    <n v="65443"/>
    <s v="111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x v="334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x v="334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x v="94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x v="94"/>
    <n v="18351295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x v="94"/>
    <n v="18351295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x v="94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x v="343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x v="343"/>
    <n v="5744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x v="343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x v="336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x v="340"/>
    <n v="412317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x v="340"/>
    <n v="41231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x v="333"/>
    <n v="594962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x v="337"/>
    <n v="423566"/>
    <s v="11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x v="343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x v="343"/>
    <n v="57442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x v="343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x v="343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x v="342"/>
    <n v="53661"/>
    <s v="117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x v="342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x v="342"/>
    <n v="5366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x v="342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x v="342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x v="342"/>
    <n v="53661"/>
    <s v="117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x v="94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x v="94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x v="344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x v="344"/>
    <n v="720572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x v="344"/>
    <n v="72057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x v="94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x v="94"/>
    <n v="18351295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x v="94"/>
    <n v="18351295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x v="94"/>
    <n v="18351295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x v="94"/>
    <n v="18351295"/>
    <s v="112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x v="94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x v="94"/>
    <n v="18351295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x v="94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x v="333"/>
    <n v="59496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x v="347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x v="206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x v="348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x v="348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x v="348"/>
    <n v="2792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x v="348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x v="348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x v="349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x v="249"/>
    <n v="50764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x v="249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x v="350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x v="35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x v="35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x v="35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x v="35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x v="35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x v="35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x v="351"/>
    <n v="852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x v="351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x v="352"/>
    <n v="708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x v="352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x v="352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x v="353"/>
    <n v="752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x v="353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x v="354"/>
    <n v="7285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x v="354"/>
    <n v="7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x v="354"/>
    <n v="7285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x v="354"/>
    <n v="728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x v="354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x v="355"/>
    <n v="1809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x v="355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x v="355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x v="206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x v="206"/>
    <n v="162482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x v="206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x v="206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x v="356"/>
    <n v="136803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x v="356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x v="356"/>
    <n v="136803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x v="356"/>
    <n v="1368035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x v="356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x v="356"/>
    <n v="136803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x v="357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x v="347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x v="347"/>
    <n v="72409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x v="346"/>
    <n v="1780673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x v="346"/>
    <n v="178067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x v="346"/>
    <n v="178067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x v="346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x v="350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x v="350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x v="35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x v="350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x v="350"/>
    <n v="0"/>
    <s v="3009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x v="35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x v="35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x v="35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x v="35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x v="348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x v="348"/>
    <n v="27924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x v="348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x v="348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x v="348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x v="101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x v="101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x v="101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x v="101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x v="346"/>
    <n v="178067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x v="249"/>
    <n v="50764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x v="249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x v="249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x v="348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x v="352"/>
    <n v="7088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x v="356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x v="349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x v="206"/>
    <n v="162482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x v="350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x v="346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x v="346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x v="346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x v="346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x v="346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x v="346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x v="346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x v="346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x v="346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x v="346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x v="352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x v="352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x v="352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x v="346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x v="349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x v="349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x v="349"/>
    <n v="569499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x v="346"/>
    <n v="1780673"/>
    <s v="111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x v="346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x v="346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x v="346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x v="207"/>
    <n v="20263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x v="207"/>
    <n v="2026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x v="207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x v="207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x v="207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x v="207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x v="207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x v="347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x v="347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x v="347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x v="358"/>
    <n v="9750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x v="358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x v="358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x v="358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x v="358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x v="358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x v="358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x v="358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x v="358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x v="356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x v="356"/>
    <n v="1368035"/>
    <s v="11100"/>
    <s v="  "/>
    <m/>
    <s v="N"/>
    <s v="1144"/>
    <x v="5"/>
    <s v="11"/>
    <s v="Bus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x v="356"/>
    <n v="1368035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x v="347"/>
    <n v="724091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x v="347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x v="347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x v="347"/>
    <n v="72409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x v="347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x v="347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x v="347"/>
    <n v="72409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x v="354"/>
    <n v="7285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x v="354"/>
    <n v="72852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x v="354"/>
    <n v="72852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x v="354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x v="354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x v="354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x v="346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x v="349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x v="349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x v="349"/>
    <n v="569499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x v="349"/>
    <n v="56949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x v="356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x v="356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x v="356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x v="356"/>
    <n v="1368035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x v="346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x v="346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x v="206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x v="206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x v="353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x v="353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x v="353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x v="353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x v="353"/>
    <n v="75250"/>
    <s v="11300"/>
    <s v="  "/>
    <m/>
    <s v="N"/>
    <s v="1132"/>
    <x v="0"/>
    <n v="11"/>
    <s v="Bus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x v="353"/>
    <n v="752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x v="351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x v="351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x v="351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x v="351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x v="348"/>
    <n v="279245"/>
    <s v="1192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x v="348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x v="348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x v="348"/>
    <n v="2792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x v="348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x v="348"/>
    <n v="279245"/>
    <s v="117L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x v="348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x v="348"/>
    <n v="27924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x v="352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x v="352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x v="349"/>
    <n v="56949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x v="349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x v="349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x v="346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x v="346"/>
    <n v="178067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x v="346"/>
    <n v="1780673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x v="346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x v="346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x v="346"/>
    <n v="1780673"/>
    <s v="127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x v="346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x v="346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x v="353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x v="353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x v="353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x v="353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x v="356"/>
    <n v="136803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x v="357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x v="357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x v="357"/>
    <n v="387550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x v="357"/>
    <n v="3875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x v="357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x v="357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x v="357"/>
    <n v="38755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x v="357"/>
    <n v="38755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x v="356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x v="356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x v="356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x v="359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x v="355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x v="355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x v="355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x v="206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x v="206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x v="347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x v="347"/>
    <n v="72409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x v="347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x v="346"/>
    <n v="178067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x v="346"/>
    <n v="1780673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x v="346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x v="346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x v="346"/>
    <n v="1780673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x v="356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x v="356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x v="356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x v="357"/>
    <n v="387550"/>
    <s v="11701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x v="357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x v="346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x v="346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x v="346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x v="206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x v="206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x v="206"/>
    <n v="1624827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x v="206"/>
    <n v="1624827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x v="206"/>
    <n v="1624827"/>
    <s v="11300"/>
    <s v="  "/>
    <m/>
    <s v="N"/>
    <s v="1136"/>
    <x v="0"/>
    <n v="11"/>
    <s v="Bus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x v="207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x v="346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x v="206"/>
    <n v="1624827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x v="356"/>
    <n v="136803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x v="348"/>
    <n v="279245"/>
    <s v="11400"/>
    <s v="OR"/>
    <s v="OTHER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x v="348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x v="348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x v="249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x v="249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x v="347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x v="356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x v="349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x v="348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x v="347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x v="206"/>
    <n v="1624827"/>
    <s v="11300"/>
    <s v="  "/>
    <m/>
    <s v="N"/>
    <s v="1132"/>
    <x v="0"/>
    <n v="11"/>
    <s v="Bus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x v="352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x v="352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x v="352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x v="352"/>
    <n v="7088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x v="351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x v="206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x v="354"/>
    <n v="7285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x v="354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x v="354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x v="349"/>
    <n v="56949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x v="357"/>
    <n v="38755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x v="347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x v="206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x v="353"/>
    <n v="7525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x v="353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x v="348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x v="348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x v="249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x v="249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x v="249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x v="346"/>
    <n v="178067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x v="360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x v="360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x v="360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x v="360"/>
    <n v="0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x v="36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x v="361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x v="361"/>
    <n v="861505"/>
    <s v="630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x v="362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x v="363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x v="364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x v="364"/>
    <n v="655479"/>
    <s v="64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x v="364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x v="364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x v="364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x v="364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x v="364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x v="364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x v="364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x v="361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x v="361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x v="362"/>
    <n v="9445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x v="360"/>
    <n v="0"/>
    <s v="11401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x v="360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x v="360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x v="360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x v="36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x v="36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x v="360"/>
    <n v="0"/>
    <s v="3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x v="360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x v="360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x v="36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x v="360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x v="360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x v="360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x v="36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x v="360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x v="360"/>
    <n v="0"/>
    <s v="634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x v="360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x v="360"/>
    <n v="0"/>
    <s v="634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x v="360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x v="360"/>
    <n v="0"/>
    <s v="62000"/>
    <s v="OR"/>
    <s v="OTHER"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x v="360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x v="360"/>
    <n v="0"/>
    <s v="300-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x v="360"/>
    <n v="0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x v="36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x v="360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x v="360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x v="360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x v="360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x v="360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x v="360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x v="360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x v="360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x v="360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x v="360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x v="360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x v="360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x v="360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x v="360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x v="360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x v="364"/>
    <n v="65547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x v="364"/>
    <n v="655479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x v="364"/>
    <n v="655479"/>
    <s v="11700"/>
    <s v="  "/>
    <m/>
    <s v="N"/>
    <s v="1171"/>
    <x v="0"/>
    <n v="11"/>
    <s v="Bus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x v="364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x v="364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x v="364"/>
    <n v="655479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x v="364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x v="364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x v="364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x v="364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x v="364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x v="364"/>
    <n v="6554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x v="364"/>
    <n v="6554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x v="362"/>
    <n v="94457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x v="362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x v="362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x v="362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x v="362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x v="363"/>
    <n v="103898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x v="363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x v="363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x v="363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x v="363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x v="363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x v="362"/>
    <n v="944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x v="362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x v="362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x v="362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x v="100"/>
    <n v="1849898"/>
    <s v="1407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x v="100"/>
    <n v="1849898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x v="100"/>
    <n v="1849898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x v="100"/>
    <n v="1849898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x v="100"/>
    <n v="1849898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x v="100"/>
    <n v="1849898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x v="100"/>
    <n v="1849898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x v="100"/>
    <n v="1849898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x v="100"/>
    <n v="1849898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x v="100"/>
    <n v="1849898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x v="365"/>
    <n v="247421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x v="365"/>
    <n v="247421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x v="365"/>
    <n v="247421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x v="365"/>
    <n v="247421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x v="365"/>
    <n v="247421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x v="365"/>
    <n v="247421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x v="365"/>
    <n v="247421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x v="365"/>
    <n v="247421"/>
    <s v="1407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x v="365"/>
    <n v="247421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x v="365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x v="367"/>
    <n v="2366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x v="367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x v="367"/>
    <n v="23663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x v="100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x v="100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x v="365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x v="366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x v="368"/>
    <n v="15408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x v="369"/>
    <n v="6243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x v="370"/>
    <n v="56997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x v="369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x v="36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x v="366"/>
    <n v="0"/>
    <s v="63400"/>
    <s v="  "/>
    <m/>
    <s v="N"/>
    <s v="1142"/>
    <x v="5"/>
    <n v="11"/>
    <s v="Bus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x v="366"/>
    <n v="0"/>
    <s v="63400"/>
    <s v="DF"/>
    <s v="DIESEL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x v="366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x v="366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x v="366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x v="366"/>
    <n v="0"/>
    <s v="634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x v="366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x v="366"/>
    <n v="0"/>
    <s v="634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x v="366"/>
    <n v="0"/>
    <s v="634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x v="366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x v="36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x v="366"/>
    <n v="0"/>
    <s v="634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x v="366"/>
    <n v="0"/>
    <s v="634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x v="366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x v="366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x v="366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x v="371"/>
    <n v="8379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x v="371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x v="371"/>
    <n v="83794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x v="371"/>
    <n v="83794"/>
    <s v="111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x v="100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x v="100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x v="100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x v="100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x v="100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x v="100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x v="100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x v="100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x v="367"/>
    <n v="236632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x v="366"/>
    <n v="0"/>
    <s v="11100"/>
    <s v="OR"/>
    <s v="OTHER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x v="366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x v="370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x v="100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x v="100"/>
    <n v="1849898"/>
    <s v="111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x v="365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x v="365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x v="100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x v="100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x v="100"/>
    <n v="1849898"/>
    <s v="1272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x v="366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x v="366"/>
    <n v="0"/>
    <s v="11100"/>
    <s v="OR"/>
    <s v="OTHER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x v="366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x v="366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x v="366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x v="366"/>
    <n v="0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x v="366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x v="366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x v="366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x v="366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x v="366"/>
    <n v="0"/>
    <s v="63400"/>
    <s v="DF"/>
    <s v="DIESEL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x v="366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x v="366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x v="366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x v="366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x v="366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x v="366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x v="100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x v="100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x v="372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x v="372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x v="370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x v="370"/>
    <n v="5699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x v="370"/>
    <n v="56997"/>
    <s v="114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x v="370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x v="370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x v="370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x v="370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x v="370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x v="370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x v="365"/>
    <n v="247421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x v="365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x v="365"/>
    <n v="247421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x v="365"/>
    <n v="24742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x v="365"/>
    <n v="24742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x v="369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x v="373"/>
    <n v="55805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x v="369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x v="369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x v="369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x v="368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x v="368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x v="368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x v="371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x v="371"/>
    <n v="8379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x v="371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x v="371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x v="371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x v="371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x v="371"/>
    <n v="83794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x v="100"/>
    <n v="1849898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x v="367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x v="367"/>
    <n v="236632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x v="368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x v="368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x v="100"/>
    <n v="1849898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x v="100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x v="100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x v="100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x v="365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x v="365"/>
    <n v="247421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x v="365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x v="365"/>
    <n v="247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x v="365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x v="372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x v="372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x v="372"/>
    <n v="5052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x v="372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x v="366"/>
    <n v="0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x v="366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x v="366"/>
    <n v="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x v="372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x v="367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x v="368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x v="368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x v="371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x v="374"/>
    <n v="4444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x v="375"/>
    <n v="402004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x v="95"/>
    <n v="5441567"/>
    <s v="126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x v="376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x v="376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x v="377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x v="377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x v="378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x v="378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x v="379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x v="379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x v="374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x v="374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x v="380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x v="380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x v="375"/>
    <n v="40200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x v="381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x v="381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x v="382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x v="382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x v="38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x v="38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x v="95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x v="95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x v="384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x v="386"/>
    <n v="38150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x v="387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x v="387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x v="388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x v="388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x v="389"/>
    <n v="561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x v="390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x v="390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x v="383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x v="383"/>
    <n v="0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x v="383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x v="383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x v="38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x v="383"/>
    <n v="0"/>
    <s v="648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x v="383"/>
    <n v="0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x v="383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x v="383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x v="38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x v="383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x v="38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x v="38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x v="383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x v="376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x v="376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x v="376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x v="376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x v="376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x v="376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x v="376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x v="376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x v="376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x v="376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x v="376"/>
    <n v="79930"/>
    <s v="55000"/>
    <s v="  "/>
    <m/>
    <s v="N"/>
    <s v="5513"/>
    <x v="8"/>
    <n v="55"/>
    <s v="Research Projects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x v="376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x v="376"/>
    <n v="79930"/>
    <s v="55000"/>
    <s v="  "/>
    <m/>
    <s v="N"/>
    <s v="5515"/>
    <x v="8"/>
    <n v="55"/>
    <s v="Research Projects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x v="376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x v="376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x v="376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x v="376"/>
    <n v="7993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x v="376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x v="376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x v="376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x v="95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x v="95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x v="99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x v="95"/>
    <n v="5441567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x v="95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x v="318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x v="385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x v="385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x v="374"/>
    <n v="44447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x v="383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x v="383"/>
    <n v="0"/>
    <s v="117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x v="95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x v="95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x v="95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x v="95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x v="95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x v="95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x v="95"/>
    <n v="5441567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x v="95"/>
    <n v="5441567"/>
    <s v="12701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x v="95"/>
    <n v="5441567"/>
    <s v="12702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x v="95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x v="95"/>
    <n v="5441567"/>
    <s v="124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x v="95"/>
    <n v="5441567"/>
    <s v="125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x v="95"/>
    <n v="5441567"/>
    <s v="126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x v="95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x v="95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x v="95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x v="95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x v="95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x v="95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x v="95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x v="95"/>
    <n v="5441567"/>
    <s v="51000"/>
    <s v="  "/>
    <m/>
    <s v="N"/>
    <s v="5556"/>
    <x v="8"/>
    <n v="55"/>
    <s v="Research Projects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x v="95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x v="384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x v="384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x v="95"/>
    <n v="5441567"/>
    <s v="12170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x v="95"/>
    <n v="5441567"/>
    <s v="12171"/>
    <s v="  "/>
    <m/>
    <s v="N"/>
    <s v="1272"/>
    <x v="4"/>
    <n v="12"/>
    <s v="Fixed Guideway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x v="95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x v="95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x v="95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x v="95"/>
    <n v="5441567"/>
    <s v="12200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x v="95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x v="95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x v="95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x v="95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x v="380"/>
    <n v="69014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x v="380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x v="380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x v="380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x v="374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x v="9"/>
    <n v="51"/>
    <s v="Oversight Reviews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x v="384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x v="384"/>
    <n v="1733853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x v="388"/>
    <n v="5137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x v="388"/>
    <n v="5137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x v="388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x v="357"/>
    <n v="38755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x v="357"/>
    <n v="38755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x v="357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x v="357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x v="357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x v="357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x v="357"/>
    <n v="3875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x v="378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x v="386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x v="386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x v="386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x v="386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x v="386"/>
    <n v="381502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x v="378"/>
    <n v="5431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x v="379"/>
    <n v="196611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x v="379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x v="318"/>
    <n v="664651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x v="318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x v="318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x v="318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x v="318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x v="318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x v="318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x v="380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x v="380"/>
    <n v="69014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x v="380"/>
    <n v="6901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x v="389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x v="389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x v="389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x v="389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x v="389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x v="389"/>
    <n v="56142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x v="389"/>
    <n v="5614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x v="382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x v="384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x v="95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x v="95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x v="95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x v="95"/>
    <n v="5441567"/>
    <s v="11702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x v="95"/>
    <n v="5441567"/>
    <s v="11703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x v="95"/>
    <n v="5441567"/>
    <s v="11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x v="95"/>
    <n v="5441567"/>
    <s v="11702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x v="95"/>
    <n v="5441567"/>
    <s v="11703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x v="95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x v="95"/>
    <n v="5441567"/>
    <s v="12202"/>
    <s v="  "/>
    <m/>
    <s v="N"/>
    <s v="1226"/>
    <x v="4"/>
    <n v="12"/>
    <s v="Fixed Guideway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x v="379"/>
    <n v="196611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x v="384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x v="384"/>
    <n v="173385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x v="384"/>
    <n v="1733853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x v="384"/>
    <n v="1733853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x v="384"/>
    <n v="1733853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x v="318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x v="318"/>
    <n v="664651"/>
    <s v="11300"/>
    <s v="  "/>
    <m/>
    <s v="N"/>
    <s v="1136"/>
    <x v="0"/>
    <n v="11"/>
    <s v="Bus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x v="318"/>
    <n v="66465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x v="318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x v="318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x v="318"/>
    <n v="664651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x v="318"/>
    <n v="664651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x v="95"/>
    <n v="5441567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x v="374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x v="375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x v="375"/>
    <n v="402004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x v="95"/>
    <n v="5441567"/>
    <s v="12900"/>
    <s v="  "/>
    <m/>
    <s v="N"/>
    <s v="1272"/>
    <x v="4"/>
    <n v="12"/>
    <s v="Fixed Guideway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x v="375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x v="391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x v="390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x v="392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x v="384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x v="384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x v="384"/>
    <n v="1733853"/>
    <s v="113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x v="387"/>
    <n v="87454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x v="384"/>
    <n v="1733853"/>
    <s v="113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x v="384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x v="384"/>
    <n v="1733853"/>
    <s v="113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x v="378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x v="384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x v="95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x v="95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x v="95"/>
    <n v="544156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x v="95"/>
    <n v="5441567"/>
    <s v="11701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x v="390"/>
    <n v="232045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x v="390"/>
    <n v="232045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x v="390"/>
    <n v="232045"/>
    <s v="113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x v="95"/>
    <n v="5441567"/>
    <s v="12200"/>
    <s v="  "/>
    <m/>
    <s v="N"/>
    <s v="1223"/>
    <x v="4"/>
    <n v="12"/>
    <s v="Fixed Guideway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x v="95"/>
    <n v="5441567"/>
    <s v="12200"/>
    <s v="  "/>
    <m/>
    <s v="N"/>
    <s v="1272"/>
    <x v="4"/>
    <n v="12"/>
    <s v="Fixed Guideway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x v="95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x v="95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x v="95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x v="374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x v="374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x v="374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x v="374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x v="384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x v="384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x v="393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x v="323"/>
    <n v="741318"/>
    <s v="113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x v="323"/>
    <n v="741318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x v="323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x v="323"/>
    <n v="741318"/>
    <s v="111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x v="323"/>
    <n v="741318"/>
    <s v="111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x v="323"/>
    <n v="741318"/>
    <s v="11100"/>
    <s v="  "/>
    <m/>
    <s v="N"/>
    <s v="1142"/>
    <x v="5"/>
    <n v="11"/>
    <s v="Bus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x v="393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x v="393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x v="393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x v="393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x v="39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x v="394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x v="394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x v="394"/>
    <n v="0"/>
    <s v="11300"/>
    <s v="  "/>
    <m/>
    <s v="N"/>
    <s v="1134"/>
    <x v="0"/>
    <n v="11"/>
    <s v="Bus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x v="394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x v="394"/>
    <n v="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x v="39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x v="39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x v="39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x v="396"/>
    <n v="10957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x v="398"/>
    <n v="80928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x v="394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x v="395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x v="395"/>
    <n v="2148346"/>
    <s v="11100"/>
    <s v="  "/>
    <m/>
    <s v="N"/>
    <s v="1115"/>
    <x v="0"/>
    <n v="11"/>
    <s v="Bus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x v="395"/>
    <n v="214834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x v="395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x v="397"/>
    <n v="13917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x v="397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x v="397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x v="395"/>
    <n v="214834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x v="395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x v="395"/>
    <n v="214834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x v="395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x v="395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x v="395"/>
    <n v="2148346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x v="395"/>
    <n v="214834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x v="393"/>
    <n v="306196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x v="393"/>
    <n v="306196"/>
    <s v="11300"/>
    <s v="  "/>
    <m/>
    <s v="N"/>
    <s v="1131"/>
    <x v="0"/>
    <n v="11"/>
    <s v="Bus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x v="393"/>
    <n v="306196"/>
    <s v="11300"/>
    <s v="  "/>
    <m/>
    <s v="N"/>
    <s v="1133"/>
    <x v="0"/>
    <n v="11"/>
    <s v="Bus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x v="393"/>
    <n v="30619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x v="393"/>
    <n v="3061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x v="393"/>
    <n v="306196"/>
    <s v="11700"/>
    <s v="  "/>
    <m/>
    <s v="N"/>
    <s v="1171"/>
    <x v="0"/>
    <n v="11"/>
    <s v="Bus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x v="393"/>
    <n v="306196"/>
    <s v="11700"/>
    <s v="  "/>
    <m/>
    <s v="N"/>
    <s v="1171"/>
    <x v="0"/>
    <n v="11"/>
    <s v="Bus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x v="393"/>
    <n v="30619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x v="395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x v="395"/>
    <n v="214834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x v="395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x v="395"/>
    <n v="2148346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x v="395"/>
    <n v="2148346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x v="395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x v="395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x v="395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x v="399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x v="399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x v="395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x v="393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x v="393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x v="395"/>
    <n v="214834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x v="395"/>
    <n v="214834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x v="395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x v="395"/>
    <n v="214834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x v="395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x v="395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x v="395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x v="395"/>
    <n v="214834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x v="393"/>
    <n v="3061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x v="393"/>
    <n v="30619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x v="397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x v="400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x v="399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x v="401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x v="218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x v="218"/>
    <n v="1190956"/>
    <s v="12300"/>
    <s v="  "/>
    <m/>
    <s v="N"/>
    <s v="1233"/>
    <x v="4"/>
    <n v="12"/>
    <s v="Fixed Guideway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x v="218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x v="218"/>
    <n v="119095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x v="218"/>
    <n v="1190956"/>
    <s v="12301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x v="40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x v="402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x v="402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x v="218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x v="402"/>
    <n v="0"/>
    <s v="11301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x v="402"/>
    <n v="0"/>
    <s v="11401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x v="40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x v="402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x v="402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x v="402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x v="40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x v="40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x v="402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x v="402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x v="402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x v="402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x v="218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x v="218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x v="402"/>
    <n v="0"/>
    <s v="11401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x v="402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x v="402"/>
    <n v="0"/>
    <s v="11701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x v="402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x v="403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x v="403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x v="404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x v="403"/>
    <n v="54840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x v="403"/>
    <n v="54840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x v="403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x v="404"/>
    <n v="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x v="4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x v="405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x v="406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x v="407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x v="408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x v="408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x v="408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x v="408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x v="409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x v="409"/>
    <n v="21530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x v="409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x v="40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x v="404"/>
    <n v="0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x v="404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x v="404"/>
    <n v="0"/>
    <s v="11600"/>
    <s v="GA"/>
    <s v="GASOLINE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x v="404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x v="404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x v="404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x v="404"/>
    <n v="0"/>
    <s v="11400"/>
    <s v="  "/>
    <m/>
    <s v="N"/>
    <s v="1143"/>
    <x v="5"/>
    <n v="11"/>
    <s v="Bus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x v="404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x v="404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x v="404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x v="40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x v="40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x v="404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x v="4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x v="40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x v="404"/>
    <n v="0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x v="4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x v="404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x v="404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x v="40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x v="404"/>
    <n v="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x v="404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x v="406"/>
    <n v="8955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x v="406"/>
    <n v="89557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x v="406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x v="406"/>
    <n v="89557"/>
    <s v="11400"/>
    <s v="  "/>
    <m/>
    <s v="N"/>
    <s v="1146"/>
    <x v="5"/>
    <n v="11"/>
    <s v="Bus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x v="406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x v="406"/>
    <n v="8955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x v="406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x v="411"/>
    <n v="10499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x v="411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x v="411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x v="405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x v="405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x v="407"/>
    <n v="7310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x v="407"/>
    <n v="7310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x v="407"/>
    <n v="7310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x v="407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x v="407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x v="410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x v="412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x v="412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x v="406"/>
    <n v="8955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x v="406"/>
    <n v="89557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x v="406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x v="406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x v="406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x v="406"/>
    <n v="8955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x v="410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x v="410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x v="403"/>
    <n v="548404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x v="403"/>
    <n v="548404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x v="403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x v="403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x v="403"/>
    <n v="54840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x v="137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x v="137"/>
    <n v="3867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x v="137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x v="137"/>
    <n v="386787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x v="137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x v="137"/>
    <n v="3867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x v="137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x v="408"/>
    <n v="54977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x v="408"/>
    <n v="549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x v="408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x v="408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x v="408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x v="412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x v="412"/>
    <n v="400492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x v="412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x v="407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x v="413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x v="413"/>
    <n v="0"/>
    <s v="111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x v="414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x v="415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x v="415"/>
    <n v="8125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x v="414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x v="414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x v="413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x v="413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x v="413"/>
    <n v="0"/>
    <s v="634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x v="413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x v="413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x v="413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x v="413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x v="413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x v="413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x v="413"/>
    <n v="0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x v="413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x v="414"/>
    <n v="15677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x v="414"/>
    <n v="15677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x v="414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x v="414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x v="414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x v="414"/>
    <n v="156777"/>
    <s v="11400"/>
    <s v="  "/>
    <m/>
    <s v="N"/>
    <s v="1142"/>
    <x v="5"/>
    <n v="11"/>
    <s v="Bus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x v="414"/>
    <n v="156777"/>
    <s v="111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x v="414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x v="415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x v="414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x v="414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x v="414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x v="414"/>
    <n v="156777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x v="415"/>
    <n v="8125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x v="415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x v="415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x v="415"/>
    <n v="81251"/>
    <s v="11400"/>
    <s v="  "/>
    <m/>
    <s v="N"/>
    <s v="1144"/>
    <x v="5"/>
    <n v="11"/>
    <s v="Bus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x v="415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x v="415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x v="415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x v="414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x v="416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x v="416"/>
    <n v="558696"/>
    <s v="11700"/>
    <s v="  "/>
    <m/>
    <s v="N"/>
    <s v="117L"/>
    <x v="0"/>
    <s v="11"/>
    <s v="Bus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x v="416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x v="416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x v="416"/>
    <n v="55869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x v="416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x v="416"/>
    <n v="558696"/>
    <s v="11100"/>
    <s v="GA"/>
    <s v="GASOLINE"/>
    <s v="N"/>
    <s v="1112"/>
    <x v="2"/>
    <s v="11"/>
    <s v="Bus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x v="417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x v="418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x v="419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x v="42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x v="42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x v="420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x v="42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x v="421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x v="422"/>
    <n v="38111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x v="422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x v="422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x v="281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x v="281"/>
    <n v="1060061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x v="281"/>
    <n v="1060061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x v="281"/>
    <n v="1060061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x v="42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x v="42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x v="42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x v="420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x v="42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x v="420"/>
    <n v="0"/>
    <s v="648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x v="42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x v="42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x v="281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x v="281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x v="281"/>
    <n v="1060061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x v="422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x v="422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x v="422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x v="416"/>
    <n v="55869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x v="416"/>
    <n v="558696"/>
    <s v="11400"/>
    <s v="  "/>
    <m/>
    <s v="N"/>
    <s v="1144"/>
    <x v="5"/>
    <n v="11"/>
    <s v="Bus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x v="422"/>
    <n v="381112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x v="422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x v="422"/>
    <n v="38111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x v="281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x v="281"/>
    <n v="1060061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x v="281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x v="422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x v="422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x v="422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x v="419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x v="419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x v="422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x v="422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x v="419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x v="419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x v="421"/>
    <n v="969587"/>
    <s v="11500"/>
    <s v="  "/>
    <m/>
    <s v="N"/>
    <s v="1152"/>
    <x v="0"/>
    <n v="11"/>
    <s v="Bus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x v="421"/>
    <n v="969587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x v="421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x v="421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x v="421"/>
    <n v="969587"/>
    <s v="11400"/>
    <s v="  "/>
    <m/>
    <s v="N"/>
    <s v="1141"/>
    <x v="5"/>
    <n v="11"/>
    <s v="Bus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x v="421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x v="422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x v="422"/>
    <n v="381112"/>
    <s v="12200"/>
    <s v="  "/>
    <m/>
    <s v="N"/>
    <s v="1222"/>
    <x v="4"/>
    <n v="12"/>
    <s v="Fixed Guideway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x v="422"/>
    <n v="38111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x v="422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x v="422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x v="422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x v="422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x v="422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x v="422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x v="422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x v="421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x v="421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x v="421"/>
    <n v="969587"/>
    <s v="12500"/>
    <s v="  "/>
    <m/>
    <s v="N"/>
    <s v="1252"/>
    <x v="4"/>
    <n v="12"/>
    <s v="Fixed Guideway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x v="421"/>
    <n v="969587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x v="421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x v="421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x v="421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x v="421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x v="421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x v="421"/>
    <n v="969587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x v="421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x v="421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x v="421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x v="421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x v="421"/>
    <n v="969587"/>
    <s v="12400"/>
    <s v="  "/>
    <m/>
    <s v="N"/>
    <s v="1242"/>
    <x v="4"/>
    <n v="12"/>
    <s v="Fixed Guideway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x v="423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x v="416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x v="416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x v="424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x v="423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x v="423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x v="421"/>
    <n v="969587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x v="421"/>
    <n v="969587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x v="421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x v="421"/>
    <n v="969587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x v="421"/>
    <n v="969587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x v="425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x v="416"/>
    <n v="55869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x v="416"/>
    <n v="558696"/>
    <s v="11900"/>
    <s v="  "/>
    <m/>
    <s v="N"/>
    <s v="1192"/>
    <x v="0"/>
    <n v="11"/>
    <s v="Bus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x v="416"/>
    <n v="55869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x v="416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x v="416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x v="416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x v="416"/>
    <n v="558696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x v="426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x v="426"/>
    <n v="158665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x v="426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x v="426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x v="426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x v="426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x v="427"/>
    <n v="10657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x v="427"/>
    <n v="106571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x v="427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x v="421"/>
    <n v="96958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x v="421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x v="421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x v="421"/>
    <n v="969587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x v="421"/>
    <n v="969587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x v="281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x v="421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x v="423"/>
    <n v="133228"/>
    <s v="11400"/>
    <s v="GA"/>
    <s v="GASOLINE"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x v="423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x v="423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x v="419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x v="419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x v="419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x v="419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x v="422"/>
    <n v="38111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x v="422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x v="422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x v="422"/>
    <n v="381112"/>
    <s v="646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x v="422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x v="422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x v="422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x v="422"/>
    <n v="38111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x v="421"/>
    <n v="969587"/>
    <s v="646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x v="421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x v="421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x v="418"/>
    <n v="7188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x v="418"/>
    <n v="7188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x v="418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x v="418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x v="426"/>
    <n v="158665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x v="426"/>
    <n v="15866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x v="426"/>
    <n v="15866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x v="426"/>
    <n v="158665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x v="426"/>
    <n v="158665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x v="426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x v="426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x v="426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x v="428"/>
    <n v="66777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x v="428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x v="428"/>
    <n v="66777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x v="428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x v="426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x v="421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x v="416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x v="419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x v="416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x v="426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x v="422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x v="419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x v="416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x v="422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x v="422"/>
    <n v="381112"/>
    <s v="1234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x v="421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x v="421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x v="429"/>
    <n v="80308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x v="429"/>
    <n v="80308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x v="429"/>
    <n v="80308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x v="429"/>
    <n v="80308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x v="429"/>
    <n v="80308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x v="429"/>
    <n v="80308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x v="429"/>
    <n v="80308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x v="429"/>
    <n v="80308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x v="429"/>
    <n v="80308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x v="429"/>
    <n v="80308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x v="429"/>
    <n v="803086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x v="429"/>
    <n v="80308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x v="429"/>
    <n v="803086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x v="429"/>
    <n v="803086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x v="20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x v="430"/>
    <n v="1758210"/>
    <s v="641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x v="430"/>
    <n v="175821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x v="430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x v="431"/>
    <n v="6190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x v="431"/>
    <n v="6190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x v="4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x v="434"/>
    <n v="32006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x v="434"/>
    <n v="32006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x v="434"/>
    <n v="32006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x v="434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x v="434"/>
    <n v="320069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x v="429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x v="429"/>
    <n v="803086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x v="429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x v="429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x v="429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x v="429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x v="429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x v="429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x v="429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x v="436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x v="436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x v="436"/>
    <n v="728825"/>
    <s v="641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x v="435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x v="437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x v="438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x v="438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x v="439"/>
    <n v="4944332"/>
    <s v="11701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x v="439"/>
    <n v="4944332"/>
    <s v="11702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x v="436"/>
    <n v="72882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x v="436"/>
    <n v="728825"/>
    <s v="647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x v="441"/>
    <n v="110421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x v="441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x v="441"/>
    <n v="11042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x v="442"/>
    <n v="196651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x v="442"/>
    <n v="196651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x v="443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x v="443"/>
    <n v="17134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x v="444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x v="444"/>
    <n v="126405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x v="445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x v="445"/>
    <n v="92984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x v="431"/>
    <n v="6190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x v="431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x v="431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x v="20"/>
    <n v="7816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x v="446"/>
    <n v="10638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x v="446"/>
    <n v="10638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x v="432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x v="432"/>
    <n v="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x v="432"/>
    <n v="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x v="432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x v="447"/>
    <n v="13024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x v="447"/>
    <n v="130247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x v="448"/>
    <n v="17237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x v="432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x v="432"/>
    <n v="0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x v="432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x v="432"/>
    <n v="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x v="432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x v="432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x v="432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x v="435"/>
    <n v="512189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x v="435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x v="439"/>
    <n v="4944332"/>
    <s v="11700"/>
    <s v="  "/>
    <m/>
    <s v="N"/>
    <s v="1176"/>
    <x v="0"/>
    <n v="11"/>
    <s v="Bus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x v="440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x v="429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x v="429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x v="429"/>
    <n v="803086"/>
    <s v="11300"/>
    <s v="  "/>
    <m/>
    <s v="N"/>
    <s v="1134"/>
    <x v="0"/>
    <n v="11"/>
    <s v="Bus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x v="437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x v="437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x v="429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x v="435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x v="435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x v="449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x v="446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x v="441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x v="444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x v="432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x v="451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x v="445"/>
    <n v="929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x v="432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x v="452"/>
    <n v="17003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x v="431"/>
    <n v="6190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x v="432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x v="453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x v="432"/>
    <n v="0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x v="432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x v="442"/>
    <n v="19665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x v="454"/>
    <n v="147922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x v="432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x v="451"/>
    <n v="63683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x v="445"/>
    <n v="92984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x v="432"/>
    <n v="0"/>
    <s v="11300"/>
    <s v="  "/>
    <m/>
    <s v="N"/>
    <s v="1134"/>
    <x v="0"/>
    <n v="11"/>
    <s v="Bus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x v="455"/>
    <n v="135663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x v="456"/>
    <n v="5282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x v="20"/>
    <n v="78162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x v="453"/>
    <n v="9039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x v="447"/>
    <n v="13024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x v="454"/>
    <n v="14792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x v="443"/>
    <n v="171345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x v="458"/>
    <n v="15315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x v="429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x v="429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x v="429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x v="429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x v="429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x v="429"/>
    <n v="803086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x v="429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x v="429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x v="429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x v="435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x v="435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x v="435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x v="439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x v="439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x v="439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x v="439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x v="439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x v="439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x v="435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x v="432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x v="432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x v="432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x v="432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x v="432"/>
    <n v="0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x v="432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x v="432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x v="432"/>
    <n v="0"/>
    <s v="441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x v="431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x v="430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x v="430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x v="430"/>
    <n v="175821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x v="430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x v="430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x v="430"/>
    <n v="175821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x v="435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x v="435"/>
    <n v="5121892"/>
    <s v="12900"/>
    <s v="  "/>
    <m/>
    <s v="N"/>
    <s v="1292"/>
    <x v="4"/>
    <n v="12"/>
    <s v="Fixed Guideway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x v="435"/>
    <n v="5121892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x v="435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x v="445"/>
    <n v="9298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x v="445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x v="445"/>
    <n v="9298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x v="436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x v="436"/>
    <n v="728825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x v="443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x v="443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x v="438"/>
    <n v="235730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x v="438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x v="444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x v="444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x v="444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x v="444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x v="457"/>
    <n v="99437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x v="457"/>
    <n v="99437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x v="457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x v="457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x v="457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x v="437"/>
    <n v="366174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x v="437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x v="437"/>
    <n v="366174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x v="437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x v="437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x v="437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x v="437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x v="450"/>
    <n v="748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x v="450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x v="450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x v="451"/>
    <n v="63683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x v="451"/>
    <n v="63683"/>
    <s v="11300"/>
    <s v="  "/>
    <m/>
    <s v="N"/>
    <s v="1136"/>
    <x v="0"/>
    <n v="11"/>
    <s v="Bus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x v="451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x v="451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x v="451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x v="451"/>
    <n v="6368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x v="450"/>
    <n v="7483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x v="450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x v="450"/>
    <n v="74830"/>
    <s v="11400"/>
    <s v="  "/>
    <m/>
    <s v="N"/>
    <s v="1143"/>
    <x v="5"/>
    <n v="11"/>
    <s v="Bus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x v="450"/>
    <n v="7483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x v="450"/>
    <n v="748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x v="450"/>
    <n v="74830"/>
    <s v="11700"/>
    <s v="  "/>
    <m/>
    <s v="N"/>
    <s v="1175"/>
    <x v="0"/>
    <n v="11"/>
    <s v="Bus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x v="450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x v="450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x v="450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x v="433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x v="433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x v="459"/>
    <n v="1362416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x v="459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x v="459"/>
    <n v="1362416"/>
    <s v="11900"/>
    <s v="  "/>
    <m/>
    <s v="N"/>
    <s v="1194"/>
    <x v="0"/>
    <n v="11"/>
    <s v="Bus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x v="459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x v="438"/>
    <n v="23573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x v="438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x v="460"/>
    <n v="237356"/>
    <s v="1142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x v="460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x v="460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x v="460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x v="443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x v="443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x v="443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x v="443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x v="439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x v="429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x v="429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x v="429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x v="439"/>
    <n v="4944332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x v="439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x v="439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x v="439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x v="439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x v="439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x v="439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x v="439"/>
    <n v="4944332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x v="439"/>
    <n v="4944332"/>
    <s v="11200"/>
    <s v="  "/>
    <m/>
    <s v="N"/>
    <s v="1122"/>
    <x v="0"/>
    <n v="11"/>
    <s v="Bus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x v="439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x v="439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x v="439"/>
    <n v="4944332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x v="439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x v="439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x v="456"/>
    <n v="5282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x v="456"/>
    <n v="5282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x v="456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x v="445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x v="438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x v="438"/>
    <n v="235730"/>
    <s v="11900"/>
    <s v="  "/>
    <m/>
    <s v="N"/>
    <s v="1193"/>
    <x v="0"/>
    <n v="11"/>
    <s v="Bus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x v="438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x v="432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x v="437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x v="437"/>
    <n v="366174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x v="437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x v="437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x v="433"/>
    <n v="21763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x v="433"/>
    <n v="21763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x v="433"/>
    <n v="21763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x v="433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x v="430"/>
    <n v="175821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x v="430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x v="430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x v="430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x v="429"/>
    <n v="80308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x v="429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x v="429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x v="429"/>
    <n v="803086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x v="429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x v="429"/>
    <n v="803086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x v="459"/>
    <n v="136241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x v="459"/>
    <n v="136241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x v="432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x v="441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x v="441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x v="441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x v="441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x v="432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x v="432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x v="432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x v="432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x v="432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x v="432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x v="437"/>
    <n v="366174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x v="437"/>
    <n v="366174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x v="437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x v="437"/>
    <n v="366174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x v="437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x v="437"/>
    <n v="36617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x v="437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x v="437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x v="437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x v="437"/>
    <n v="366174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x v="444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x v="444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x v="444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x v="444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x v="444"/>
    <n v="126405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x v="435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x v="435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x v="435"/>
    <n v="5121892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x v="435"/>
    <n v="5121892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x v="435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x v="435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x v="449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x v="449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x v="449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x v="449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x v="449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x v="5"/>
    <n v="11"/>
    <s v="Bus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x v="445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x v="445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x v="445"/>
    <n v="92984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x v="445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x v="445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x v="440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x v="440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x v="440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x v="440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x v="435"/>
    <n v="5121892"/>
    <s v="12600"/>
    <s v="  "/>
    <m/>
    <s v="N"/>
    <s v="1262"/>
    <x v="4"/>
    <n v="12"/>
    <s v="Fixed Guideway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x v="435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x v="435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x v="435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x v="439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x v="439"/>
    <n v="4944332"/>
    <s v="11900"/>
    <s v="  "/>
    <m/>
    <s v="N"/>
    <s v="1193"/>
    <x v="0"/>
    <n v="11"/>
    <s v="Bus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x v="439"/>
    <n v="4944332"/>
    <s v="11200"/>
    <s v="  "/>
    <m/>
    <s v="N"/>
    <s v="1121"/>
    <x v="0"/>
    <n v="11"/>
    <s v="Bus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x v="439"/>
    <n v="4944332"/>
    <s v="11200"/>
    <s v="  "/>
    <m/>
    <s v="N"/>
    <s v="1123"/>
    <x v="0"/>
    <n v="11"/>
    <s v="Bus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x v="439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x v="439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x v="437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x v="439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x v="439"/>
    <n v="4944332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x v="439"/>
    <n v="4944332"/>
    <s v="11700"/>
    <s v="  "/>
    <m/>
    <s v="N"/>
    <s v="1171"/>
    <x v="0"/>
    <n v="11"/>
    <s v="Bus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x v="439"/>
    <n v="4944332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x v="439"/>
    <n v="4944332"/>
    <s v="11700"/>
    <s v="  "/>
    <m/>
    <s v="N"/>
    <s v="1175"/>
    <x v="0"/>
    <n v="11"/>
    <s v="Bus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x v="450"/>
    <n v="74830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x v="433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x v="433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x v="437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x v="429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x v="456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x v="456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x v="429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x v="430"/>
    <n v="1758210"/>
    <s v="11300"/>
    <s v="  "/>
    <m/>
    <s v="N"/>
    <s v="1131"/>
    <x v="0"/>
    <n v="11"/>
    <s v="Bus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x v="430"/>
    <n v="1758210"/>
    <s v="11300"/>
    <s v="  "/>
    <m/>
    <s v="N"/>
    <s v="1133"/>
    <x v="0"/>
    <n v="11"/>
    <s v="Bus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x v="430"/>
    <n v="1758210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x v="430"/>
    <n v="175821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x v="430"/>
    <n v="1758210"/>
    <s v="119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x v="429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x v="429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x v="461"/>
    <n v="482819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x v="461"/>
    <n v="482819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x v="461"/>
    <n v="482819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x v="462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x v="462"/>
    <n v="1021243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x v="462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x v="462"/>
    <n v="1021243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x v="462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x v="462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x v="462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x v="462"/>
    <n v="1021243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x v="461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x v="461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x v="461"/>
    <n v="482819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x v="461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x v="461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x v="461"/>
    <n v="482819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x v="463"/>
    <n v="54602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x v="463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x v="463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x v="463"/>
    <n v="546026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x v="463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x v="463"/>
    <n v="546026"/>
    <s v="11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x v="463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x v="463"/>
    <n v="546026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x v="465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x v="465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x v="466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x v="466"/>
    <n v="9837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x v="464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x v="46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x v="464"/>
    <n v="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x v="464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x v="464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x v="464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x v="464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x v="46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x v="46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x v="464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x v="464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x v="464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x v="464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x v="464"/>
    <n v="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x v="465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x v="462"/>
    <n v="1021243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x v="461"/>
    <n v="48281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x v="463"/>
    <n v="546026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x v="464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x v="464"/>
    <n v="0"/>
    <s v="11400"/>
    <s v="  "/>
    <m/>
    <s v="N"/>
    <s v="1143"/>
    <x v="5"/>
    <n v="11"/>
    <s v="Bus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x v="466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x v="466"/>
    <n v="98370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x v="466"/>
    <n v="9837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x v="466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x v="466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x v="466"/>
    <n v="98370"/>
    <s v="11100"/>
    <s v="DF"/>
    <s v="DIESEL"/>
    <s v="N"/>
    <s v="1113"/>
    <x v="2"/>
    <n v="11"/>
    <s v="Bus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x v="466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x v="466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x v="466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x v="466"/>
    <n v="9837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x v="465"/>
    <n v="94983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x v="465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x v="465"/>
    <n v="9498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x v="465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x v="465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x v="465"/>
    <n v="94983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x v="462"/>
    <n v="1021243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x v="461"/>
    <n v="48281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x v="463"/>
    <n v="546026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x v="462"/>
    <n v="102124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x v="461"/>
    <n v="482819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x v="463"/>
    <n v="54602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x v="462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x v="461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x v="463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x v="462"/>
    <n v="1021243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x v="461"/>
    <n v="482819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x v="463"/>
    <n v="546026"/>
    <s v="12900"/>
    <s v="  "/>
    <m/>
    <s v="N"/>
    <s v="1292"/>
    <x v="4"/>
    <n v="12"/>
    <s v="Fixed Guideway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x v="462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x v="461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x v="463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x v="462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x v="461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x v="463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x v="462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x v="461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x v="463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x v="462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x v="461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x v="463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x v="462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x v="461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x v="463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x v="462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x v="461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x v="461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x v="463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x v="101"/>
    <n v="0"/>
    <s v="510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x v="77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x v="77"/>
    <n v="4586770"/>
    <s v="1407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x v="77"/>
    <n v="458677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x v="77"/>
    <n v="458677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x v="77"/>
    <n v="458677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x v="77"/>
    <n v="458677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x v="77"/>
    <n v="4586770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x v="77"/>
    <n v="458677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x v="77"/>
    <n v="4586770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x v="77"/>
    <n v="4586770"/>
    <s v="1409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x v="77"/>
    <n v="4586770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x v="93"/>
    <n v="1439666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x v="93"/>
    <n v="1439666"/>
    <s v="12300"/>
    <s v="  "/>
    <m/>
    <s v="N"/>
    <s v="1234"/>
    <x v="4"/>
    <n v="12"/>
    <s v="Fixed Guideway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x v="93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x v="93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x v="93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x v="93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x v="93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x v="101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x v="93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x v="93"/>
    <n v="143966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x v="93"/>
    <n v="14396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x v="93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x v="467"/>
    <n v="95355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x v="467"/>
    <n v="95355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x v="467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x v="468"/>
    <n v="2101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x v="469"/>
    <n v="11663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x v="469"/>
    <n v="116636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x v="469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x v="471"/>
    <n v="14123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x v="471"/>
    <n v="14123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x v="472"/>
    <n v="8854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x v="472"/>
    <n v="8854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x v="473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x v="474"/>
    <n v="6678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x v="475"/>
    <n v="5661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x v="101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x v="101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x v="101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x v="101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x v="101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x v="10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x v="10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x v="101"/>
    <n v="0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x v="101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x v="101"/>
    <n v="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x v="101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x v="101"/>
    <n v="0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x v="101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x v="101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x v="101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x v="101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x v="101"/>
    <n v="0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x v="10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x v="101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x v="10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x v="101"/>
    <n v="0"/>
    <s v="648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x v="101"/>
    <n v="0"/>
    <s v="648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x v="101"/>
    <n v="0"/>
    <s v="648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x v="101"/>
    <n v="0"/>
    <s v="648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x v="101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x v="101"/>
    <n v="0"/>
    <s v="648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x v="468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x v="468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x v="468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x v="468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x v="468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x v="468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x v="101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x v="101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x v="77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x v="101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x v="101"/>
    <n v="0"/>
    <s v="51000"/>
    <s v="  "/>
    <m/>
    <s v="N"/>
    <s v="5102"/>
    <x v="9"/>
    <n v="51"/>
    <s v="Oversight Reviews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x v="101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x v="77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x v="101"/>
    <n v="0"/>
    <s v="62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x v="101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x v="105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x v="101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x v="101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x v="101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x v="105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x v="101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x v="105"/>
    <n v="0"/>
    <s v="51000"/>
    <s v="  "/>
    <m/>
    <s v="N"/>
    <s v="5103"/>
    <x v="9"/>
    <n v="51"/>
    <s v="Oversight Reviews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x v="101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x v="101"/>
    <n v="0"/>
    <s v="57100"/>
    <s v="  "/>
    <m/>
    <s v="N"/>
    <s v="5107"/>
    <x v="9"/>
    <n v="51"/>
    <s v="Oversight Reviews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x v="101"/>
    <n v="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x v="469"/>
    <n v="11663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x v="93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x v="93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x v="467"/>
    <n v="953556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x v="467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x v="467"/>
    <n v="953556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x v="467"/>
    <n v="953556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x v="468"/>
    <n v="210111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x v="468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x v="101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x v="101"/>
    <n v="0"/>
    <s v="11100"/>
    <s v="DF"/>
    <s v="DIESEL"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x v="101"/>
    <n v="0"/>
    <s v="51000"/>
    <s v="  "/>
    <m/>
    <s v="N"/>
    <s v="5105"/>
    <x v="9"/>
    <n v="51"/>
    <s v="Oversight Reviews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x v="93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x v="93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x v="93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x v="93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x v="93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x v="467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x v="467"/>
    <n v="953556"/>
    <s v="117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x v="101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x v="101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x v="101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x v="101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x v="101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x v="101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x v="101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x v="101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x v="101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x v="101"/>
    <n v="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x v="93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x v="93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x v="93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x v="468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x v="468"/>
    <n v="210111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x v="473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x v="474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x v="467"/>
    <n v="953556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x v="467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x v="467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x v="467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x v="467"/>
    <n v="953556"/>
    <s v="11400"/>
    <s v="  "/>
    <m/>
    <s v="N"/>
    <s v="1143"/>
    <x v="5"/>
    <n v="11"/>
    <s v="Bus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x v="467"/>
    <n v="95355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x v="467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x v="467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x v="472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x v="476"/>
    <n v="75689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x v="476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x v="476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x v="473"/>
    <n v="6944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x v="473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x v="474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x v="475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x v="93"/>
    <n v="14396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x v="93"/>
    <n v="1439666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x v="93"/>
    <n v="143966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x v="93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x v="93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x v="468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x v="468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x v="467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x v="467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x v="467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x v="469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x v="77"/>
    <n v="4586770"/>
    <s v="12300"/>
    <s v="  "/>
    <m/>
    <s v="N"/>
    <s v="1232"/>
    <x v="4"/>
    <n v="12"/>
    <s v="Fixed Guideway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x v="77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x v="77"/>
    <n v="4586770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x v="77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x v="77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x v="77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x v="77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x v="77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x v="77"/>
    <n v="458677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x v="77"/>
    <n v="4586770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x v="475"/>
    <n v="56611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x v="475"/>
    <n v="56611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x v="475"/>
    <n v="56611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x v="475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x v="472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x v="470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x v="470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x v="425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x v="467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x v="467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x v="467"/>
    <n v="953556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x v="77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x v="77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x v="77"/>
    <n v="4586770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x v="476"/>
    <n v="75689"/>
    <s v="11700"/>
    <s v="  "/>
    <m/>
    <s v="N"/>
    <s v="1171"/>
    <x v="0"/>
    <n v="11"/>
    <s v="Bus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x v="476"/>
    <n v="75689"/>
    <s v="11700"/>
    <s v="  "/>
    <m/>
    <s v="N"/>
    <s v="1176"/>
    <x v="0"/>
    <n v="11"/>
    <s v="Bus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x v="476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x v="472"/>
    <n v="88542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x v="472"/>
    <n v="88542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x v="472"/>
    <n v="88542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x v="472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x v="472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x v="472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x v="472"/>
    <n v="88542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x v="476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x v="476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x v="467"/>
    <n v="953556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x v="467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x v="93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x v="93"/>
    <n v="1439666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x v="77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x v="77"/>
    <n v="4586770"/>
    <s v="117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x v="468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x v="476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x v="476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x v="77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x v="77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x v="93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x v="471"/>
    <n v="141238"/>
    <s v="11300"/>
    <s v="  "/>
    <m/>
    <s v="N"/>
    <s v="1133"/>
    <x v="0"/>
    <n v="11"/>
    <s v="Bus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x v="476"/>
    <n v="75689"/>
    <s v="113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x v="476"/>
    <n v="75689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x v="476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x v="476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x v="476"/>
    <n v="75689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x v="476"/>
    <n v="75689"/>
    <s v="11400"/>
    <s v="  "/>
    <m/>
    <s v="N"/>
    <s v="1144"/>
    <x v="5"/>
    <n v="11"/>
    <s v="Bus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x v="476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x v="476"/>
    <n v="75689"/>
    <s v="11400"/>
    <s v="  "/>
    <m/>
    <s v="N"/>
    <s v="1146"/>
    <x v="5"/>
    <n v="11"/>
    <s v="Bus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x v="476"/>
    <n v="75689"/>
    <s v="11700"/>
    <s v="  "/>
    <m/>
    <s v="N"/>
    <s v="117D"/>
    <x v="0"/>
    <n v="11"/>
    <s v="Bus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x v="469"/>
    <n v="116636"/>
    <s v="11400"/>
    <s v="DF"/>
    <s v="DIESEL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x v="469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x v="469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x v="469"/>
    <n v="116636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x v="77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x v="77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x v="77"/>
    <n v="4586770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x v="77"/>
    <n v="4586770"/>
    <s v="11700"/>
    <s v="  "/>
    <m/>
    <s v="N"/>
    <s v="117F"/>
    <x v="0"/>
    <n v="11"/>
    <s v="Bus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x v="77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x v="470"/>
    <n v="92359"/>
    <s v="114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x v="470"/>
    <n v="92359"/>
    <s v="114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x v="470"/>
    <n v="92359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x v="467"/>
    <n v="953556"/>
    <s v="11400"/>
    <s v="  "/>
    <m/>
    <s v="N"/>
    <s v="1143"/>
    <x v="5"/>
    <n v="11"/>
    <s v="Bus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x v="476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x v="474"/>
    <n v="66784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x v="474"/>
    <n v="66784"/>
    <s v="114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x v="474"/>
    <n v="66784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x v="474"/>
    <n v="66784"/>
    <s v="1162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x v="474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x v="93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x v="471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x v="470"/>
    <n v="9235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x v="470"/>
    <n v="92359"/>
    <s v="114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x v="470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x v="470"/>
    <n v="92359"/>
    <s v="11500"/>
    <s v="  "/>
    <m/>
    <s v="N"/>
    <s v="1152"/>
    <x v="0"/>
    <n v="11"/>
    <s v="Bus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x v="93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x v="477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x v="478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x v="477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x v="477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x v="478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x v="477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x v="477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x v="477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x v="477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x v="477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x v="477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x v="477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x v="478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x v="477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x v="477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x v="477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x v="477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x v="477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x v="477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x v="477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x v="477"/>
    <n v="0"/>
    <s v="11600"/>
    <s v="  "/>
    <m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x v="477"/>
    <n v="0"/>
    <s v="11400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x v="477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x v="477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x v="477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x v="477"/>
    <n v="0"/>
    <s v="11400"/>
    <s v="  "/>
    <m/>
    <s v="N"/>
    <s v="1144"/>
    <x v="5"/>
    <n v="11"/>
    <s v="Bus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x v="477"/>
    <n v="0"/>
    <s v="60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x v="477"/>
    <n v="0"/>
    <s v="600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x v="477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x v="477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x v="477"/>
    <n v="0"/>
    <s v="11300"/>
    <s v="  "/>
    <m/>
    <s v="N"/>
    <s v="1132"/>
    <x v="0"/>
    <n v="11"/>
    <s v="Bus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x v="478"/>
    <n v="108740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x v="478"/>
    <n v="108740"/>
    <s v="11300"/>
    <s v="  "/>
    <m/>
    <s v="N"/>
    <s v="1132"/>
    <x v="0"/>
    <n v="11"/>
    <s v="Bus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x v="478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x v="478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x v="478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x v="479"/>
    <n v="3059393"/>
    <s v="14090"/>
    <s v="  "/>
    <m/>
    <s v="N"/>
    <s v="1409"/>
    <x v="7"/>
    <s v="14"/>
    <s v="New Starts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x v="479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x v="479"/>
    <n v="3059393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x v="479"/>
    <n v="3059393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x v="479"/>
    <n v="3059393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x v="479"/>
    <n v="3059393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x v="479"/>
    <n v="3059393"/>
    <s v="1405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x v="479"/>
    <n v="3059393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x v="479"/>
    <n v="3059393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x v="479"/>
    <n v="3059393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x v="479"/>
    <n v="3059393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x v="479"/>
    <n v="3059393"/>
    <s v="14100"/>
    <s v="  "/>
    <m/>
    <s v="N"/>
    <s v="1410"/>
    <x v="7"/>
    <n v="14"/>
    <s v="New Starts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x v="100"/>
    <n v="1849898"/>
    <s v="14070"/>
    <s v="HE"/>
    <s v="HYBRID ELECTRIC - DIESEL"/>
    <s v="N"/>
    <s v="1313"/>
    <x v="7"/>
    <n v="13"/>
    <s v="New Starts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x v="100"/>
    <n v="1849898"/>
    <s v="1408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x v="100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x v="100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x v="100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x v="100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x v="100"/>
    <n v="1849898"/>
    <s v="14000"/>
    <s v="  "/>
    <m/>
    <s v="N"/>
    <s v="1405"/>
    <x v="7"/>
    <n v="14"/>
    <s v="New Starts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x v="100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x v="100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x v="100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x v="479"/>
    <n v="3059393"/>
    <s v="1112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x v="479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x v="481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x v="481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x v="481"/>
    <n v="19897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x v="481"/>
    <n v="198979"/>
    <s v="113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x v="481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x v="482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x v="100"/>
    <n v="1849898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x v="100"/>
    <n v="1849898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x v="100"/>
    <n v="1849898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x v="483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x v="483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x v="481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x v="373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x v="373"/>
    <n v="55805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x v="373"/>
    <n v="55805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x v="484"/>
    <n v="6296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x v="484"/>
    <n v="62966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x v="484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x v="164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x v="480"/>
    <n v="0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x v="485"/>
    <n v="129534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x v="483"/>
    <n v="63952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x v="486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x v="481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x v="481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x v="484"/>
    <n v="62966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x v="479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x v="479"/>
    <n v="3059393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x v="479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x v="487"/>
    <n v="387847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x v="487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x v="487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x v="480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x v="48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x v="480"/>
    <n v="0"/>
    <s v="11400"/>
    <s v="  "/>
    <m/>
    <s v="N"/>
    <s v="1142"/>
    <x v="5"/>
    <n v="11"/>
    <s v="Bus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x v="480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x v="48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x v="480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x v="480"/>
    <n v="0"/>
    <s v="11100"/>
    <s v="DF"/>
    <s v="DIESEL"/>
    <s v="N"/>
    <s v="1114"/>
    <x v="0"/>
    <n v="11"/>
    <s v="Bus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x v="48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x v="480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x v="48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x v="480"/>
    <n v="0"/>
    <s v="11600"/>
    <s v="  "/>
    <m/>
    <s v="N"/>
    <s v="1166"/>
    <x v="0"/>
    <n v="11"/>
    <s v="Bus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x v="48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x v="48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x v="480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x v="479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x v="479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x v="479"/>
    <n v="3059393"/>
    <s v="11400"/>
    <s v="  "/>
    <m/>
    <s v="N"/>
    <s v="1143"/>
    <x v="5"/>
    <n v="11"/>
    <s v="Bus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x v="479"/>
    <n v="3059393"/>
    <s v="11700"/>
    <s v="DF"/>
    <s v="DIESEL"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x v="479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x v="479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x v="479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x v="100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x v="481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x v="481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x v="479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x v="479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x v="479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x v="479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x v="479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x v="479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x v="481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x v="479"/>
    <n v="3059393"/>
    <s v="11400"/>
    <s v="  "/>
    <m/>
    <s v="N"/>
    <s v="1134"/>
    <x v="0"/>
    <n v="11"/>
    <s v="Bus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x v="479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x v="479"/>
    <n v="3059393"/>
    <s v="11400"/>
    <s v="  "/>
    <m/>
    <s v="N"/>
    <s v="1144"/>
    <x v="5"/>
    <n v="11"/>
    <s v="Bus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x v="481"/>
    <n v="198979"/>
    <s v="11700"/>
    <s v="  "/>
    <m/>
    <s v="N"/>
    <s v="1172"/>
    <x v="0"/>
    <n v="11"/>
    <s v="Bus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x v="481"/>
    <n v="198979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x v="481"/>
    <n v="198979"/>
    <s v="12400"/>
    <s v="  "/>
    <m/>
    <s v="N"/>
    <s v="1243"/>
    <x v="4"/>
    <n v="12"/>
    <s v="Fixed Guideway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x v="481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x v="481"/>
    <n v="198979"/>
    <s v="11400"/>
    <s v="  "/>
    <m/>
    <s v="N"/>
    <s v="1141"/>
    <x v="5"/>
    <n v="11"/>
    <s v="Bus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x v="481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x v="479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x v="479"/>
    <n v="3059393"/>
    <s v="11300"/>
    <s v="  "/>
    <m/>
    <s v="N"/>
    <s v="1134"/>
    <x v="0"/>
    <n v="11"/>
    <s v="Bus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x v="100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x v="479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x v="487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x v="487"/>
    <n v="387847"/>
    <s v="11900"/>
    <s v="  "/>
    <m/>
    <s v="N"/>
    <s v="1193"/>
    <x v="0"/>
    <n v="11"/>
    <s v="Bus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x v="479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x v="479"/>
    <n v="3059393"/>
    <s v="11100"/>
    <s v="  "/>
    <m/>
    <s v="N"/>
    <s v="1114"/>
    <x v="0"/>
    <n v="11"/>
    <s v="Bus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x v="479"/>
    <n v="3059393"/>
    <s v="11700"/>
    <s v="  "/>
    <m/>
    <s v="N"/>
    <s v="1172"/>
    <x v="0"/>
    <n v="11"/>
    <s v="Bus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x v="479"/>
    <n v="3059393"/>
    <s v="11120"/>
    <s v="EP"/>
    <s v="ELECTRIC TRACKLESS TROLLEY"/>
    <s v="N"/>
    <s v="1112"/>
    <x v="2"/>
    <n v="11"/>
    <s v="Bus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x v="479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x v="479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x v="479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x v="479"/>
    <n v="3059393"/>
    <s v="11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x v="488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x v="488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x v="488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x v="479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x v="479"/>
    <n v="3059393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x v="489"/>
    <n v="145140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x v="481"/>
    <n v="198979"/>
    <s v="44200"/>
    <s v="  "/>
    <m/>
    <s v="N"/>
    <s v="4427"/>
    <x v="6"/>
    <n v="44"/>
    <s v="Planning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x v="479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x v="479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x v="479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x v="100"/>
    <n v="1849898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x v="100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x v="479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x v="479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x v="479"/>
    <n v="3059393"/>
    <s v="12200"/>
    <s v="  "/>
    <m/>
    <s v="N"/>
    <s v="1224"/>
    <x v="4"/>
    <n v="12"/>
    <s v="Fixed Guideway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x v="479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x v="479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x v="481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x v="479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x v="479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x v="479"/>
    <n v="3059393"/>
    <s v="12300"/>
    <s v="  "/>
    <m/>
    <s v="N"/>
    <s v="1233"/>
    <x v="4"/>
    <n v="12"/>
    <s v="Fixed Guideway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x v="479"/>
    <n v="3059393"/>
    <s v="12700"/>
    <s v="  "/>
    <m/>
    <s v="N"/>
    <s v="1272"/>
    <x v="4"/>
    <n v="12"/>
    <s v="Fixed Guideway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x v="479"/>
    <n v="3059393"/>
    <s v="12700"/>
    <s v="  "/>
    <m/>
    <s v="N"/>
    <s v="1275"/>
    <x v="4"/>
    <n v="12"/>
    <s v="Fixed Guideway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x v="481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x v="481"/>
    <n v="198979"/>
    <s v="11300"/>
    <s v="  "/>
    <m/>
    <s v="N"/>
    <s v="1131"/>
    <x v="0"/>
    <n v="11"/>
    <s v="Bus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x v="479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x v="479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x v="479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x v="481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x v="479"/>
    <n v="3059393"/>
    <s v="11900"/>
    <s v="  "/>
    <m/>
    <s v="N"/>
    <s v="1192"/>
    <x v="0"/>
    <n v="11"/>
    <s v="Bus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x v="479"/>
    <n v="3059393"/>
    <s v="11300"/>
    <s v="  "/>
    <m/>
    <s v="N"/>
    <s v="1131"/>
    <x v="0"/>
    <n v="11"/>
    <s v="Bus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x v="479"/>
    <n v="3059393"/>
    <s v="11300"/>
    <s v="  "/>
    <m/>
    <s v="N"/>
    <s v="1133"/>
    <x v="0"/>
    <n v="11"/>
    <s v="Bus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x v="479"/>
    <n v="3059393"/>
    <s v="11900"/>
    <s v="  "/>
    <m/>
    <s v="N"/>
    <s v="1191"/>
    <x v="0"/>
    <n v="11"/>
    <s v="Bus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x v="479"/>
    <n v="3059393"/>
    <s v="11900"/>
    <s v="  "/>
    <m/>
    <s v="N"/>
    <s v="1193"/>
    <x v="0"/>
    <n v="11"/>
    <s v="Bus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x v="479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x v="485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x v="479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x v="487"/>
    <n v="387847"/>
    <s v="11300"/>
    <s v="  "/>
    <m/>
    <s v="N"/>
    <s v="1131"/>
    <x v="0"/>
    <n v="11"/>
    <s v="Bus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x v="479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x v="479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x v="481"/>
    <n v="198979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x v="481"/>
    <n v="198979"/>
    <s v="11400"/>
    <s v="  "/>
    <m/>
    <s v="N"/>
    <s v="1143"/>
    <x v="5"/>
    <n v="11"/>
    <s v="Bus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x v="490"/>
    <n v="401661"/>
    <s v="64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x v="490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x v="490"/>
    <n v="401661"/>
    <s v="641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x v="490"/>
    <n v="401661"/>
    <s v="64100"/>
    <s v="  "/>
    <m/>
    <s v="N"/>
    <s v="117D"/>
    <x v="0"/>
    <n v="11"/>
    <s v="Bus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x v="490"/>
    <n v="401661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x v="490"/>
    <n v="401661"/>
    <s v="64100"/>
    <s v="  "/>
    <m/>
    <s v="N"/>
    <s v="1194"/>
    <x v="0"/>
    <n v="11"/>
    <s v="Bus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x v="491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x v="491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x v="491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x v="491"/>
    <n v="0"/>
    <s v="11100"/>
    <s v="  "/>
    <m/>
    <s v="N"/>
    <s v="1173"/>
    <x v="0"/>
    <n v="11"/>
    <s v="Bus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x v="491"/>
    <n v="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x v="492"/>
    <n v="133700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x v="493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x v="493"/>
    <n v="124064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x v="494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x v="494"/>
    <n v="102852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x v="495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x v="495"/>
    <n v="69658"/>
    <s v="11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x v="496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x v="497"/>
    <n v="216154"/>
    <s v="641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x v="497"/>
    <n v="216154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x v="497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x v="498"/>
    <n v="206520"/>
    <s v="64100"/>
    <s v="  "/>
    <m/>
    <s v="N"/>
    <s v="1132"/>
    <x v="0"/>
    <n v="11"/>
    <s v="Bus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x v="498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x v="498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x v="499"/>
    <n v="1376476"/>
    <s v="64100"/>
    <s v="  "/>
    <m/>
    <s v="N"/>
    <s v="1142"/>
    <x v="5"/>
    <n v="11"/>
    <s v="Bus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x v="499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x v="499"/>
    <n v="1376476"/>
    <s v="641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x v="499"/>
    <n v="1376476"/>
    <s v="641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x v="499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x v="499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x v="491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x v="491"/>
    <n v="0"/>
    <s v="992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x v="491"/>
    <n v="0"/>
    <s v="11700"/>
    <s v="  "/>
    <m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x v="491"/>
    <n v="0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x v="491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x v="491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x v="491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x v="491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x v="491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x v="491"/>
    <n v="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x v="491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x v="491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x v="491"/>
    <n v="0"/>
    <s v="11400"/>
    <s v="  "/>
    <m/>
    <s v="N"/>
    <s v="1142"/>
    <x v="5"/>
    <n v="11"/>
    <s v="Bus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x v="491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x v="490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x v="491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x v="499"/>
    <n v="1376476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x v="499"/>
    <n v="1376476"/>
    <s v="11100"/>
    <s v="  "/>
    <m/>
    <s v="N"/>
    <s v="1132"/>
    <x v="0"/>
    <n v="11"/>
    <s v="Bus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x v="499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x v="499"/>
    <n v="1376476"/>
    <s v="11300"/>
    <s v="  "/>
    <m/>
    <s v="N"/>
    <s v="1133"/>
    <x v="0"/>
    <n v="11"/>
    <s v="Bus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x v="499"/>
    <n v="1376476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x v="499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x v="494"/>
    <n v="10285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x v="494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x v="496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x v="499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x v="492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x v="500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x v="501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x v="501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x v="493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x v="501"/>
    <n v="68444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x v="501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x v="268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x v="268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x v="494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x v="266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x v="502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x v="502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x v="268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x v="499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x v="499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x v="501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x v="175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x v="495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x v="497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x v="497"/>
    <n v="216154"/>
    <s v="11700"/>
    <s v="  "/>
    <m/>
    <s v="N"/>
    <s v="1171"/>
    <x v="0"/>
    <n v="11"/>
    <s v="Bus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x v="497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x v="497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x v="503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x v="493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x v="493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x v="493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x v="268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x v="499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x v="499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x v="490"/>
    <n v="401661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x v="490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x v="207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x v="207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x v="5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x v="504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x v="504"/>
    <n v="0"/>
    <s v="11700"/>
    <s v="  "/>
    <m/>
    <s v="N"/>
    <s v="1171"/>
    <x v="0"/>
    <s v="11"/>
    <s v="Bus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x v="507"/>
    <n v="64022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x v="508"/>
    <n v="6722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x v="507"/>
    <n v="64022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x v="505"/>
    <n v="7035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x v="507"/>
    <n v="64022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x v="506"/>
    <n v="15319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x v="508"/>
    <n v="67229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x v="207"/>
    <n v="202637"/>
    <s v="111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x v="207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x v="504"/>
    <n v="0"/>
    <s v="11600"/>
    <s v="OR"/>
    <s v="OTHER"/>
    <s v="N"/>
    <s v="1162"/>
    <x v="0"/>
    <n v="11"/>
    <s v="Bus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x v="504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x v="509"/>
    <n v="8124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x v="504"/>
    <n v="0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x v="352"/>
    <n v="7088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x v="508"/>
    <n v="67229"/>
    <s v="11100"/>
    <s v="GA"/>
    <s v="GASOLINE"/>
    <s v="N"/>
    <s v="1113"/>
    <x v="2"/>
    <n v="11"/>
    <s v="Bus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x v="504"/>
    <n v="0"/>
    <s v="11700"/>
    <s v="  "/>
    <m/>
    <s v="N"/>
    <s v="1171"/>
    <x v="0"/>
    <n v="11"/>
    <s v="Bus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x v="504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x v="504"/>
    <n v="0"/>
    <s v="11401"/>
    <s v="  "/>
    <m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x v="504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x v="504"/>
    <n v="0"/>
    <s v="11101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x v="504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x v="504"/>
    <n v="0"/>
    <s v="11701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x v="504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x v="504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x v="504"/>
    <n v="0"/>
    <s v="30001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x v="504"/>
    <n v="0"/>
    <s v="634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x v="504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x v="207"/>
    <n v="202637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x v="507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x v="505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x v="508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x v="506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x v="506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x v="506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x v="505"/>
    <n v="70350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x v="505"/>
    <n v="70350"/>
    <s v="11700"/>
    <s v="  "/>
    <m/>
    <s v="N"/>
    <s v="117K"/>
    <x v="0"/>
    <n v="11"/>
    <s v="Bus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x v="505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x v="505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x v="508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x v="508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x v="507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x v="507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x v="233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x v="233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x v="509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x v="511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x v="510"/>
    <n v="0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x v="511"/>
    <n v="64548"/>
    <s v="64700"/>
    <s v="  "/>
    <m/>
    <s v="N"/>
    <s v="117L"/>
    <x v="0"/>
    <n v="11"/>
    <s v="Bus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x v="51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x v="510"/>
    <n v="0"/>
    <s v="62000"/>
    <s v="  "/>
    <m/>
    <s v="N"/>
    <s v="1179"/>
    <x v="0"/>
    <n v="11"/>
    <s v="Bus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x v="510"/>
    <n v="0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x v="510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x v="510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x v="510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x v="510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x v="510"/>
    <n v="0"/>
    <s v="11400"/>
    <s v="  "/>
    <m/>
    <s v="N"/>
    <s v="1142"/>
    <x v="5"/>
    <n v="11"/>
    <s v="Bus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x v="510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x v="510"/>
    <n v="0"/>
    <s v="11600"/>
    <s v="  "/>
    <m/>
    <s v="N"/>
    <s v="1162"/>
    <x v="0"/>
    <n v="11"/>
    <s v="Bus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x v="510"/>
    <n v="0"/>
    <s v="11600"/>
    <s v="  "/>
    <m/>
    <s v="N"/>
    <s v="1162"/>
    <x v="0"/>
    <n v="11"/>
    <s v="Bus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x v="510"/>
    <n v="0"/>
    <s v="11400"/>
    <s v="  "/>
    <m/>
    <s v="N"/>
    <s v="1142"/>
    <x v="5"/>
    <n v="11"/>
    <s v="Bus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x v="510"/>
    <n v="0"/>
    <s v="11900"/>
    <s v="  "/>
    <m/>
    <s v="N"/>
    <s v="1192"/>
    <x v="0"/>
    <n v="11"/>
    <s v="Bus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x v="510"/>
    <n v="0"/>
    <s v="11100"/>
    <s v="DF"/>
    <s v="DIESEL"/>
    <s v="N"/>
    <s v="1112"/>
    <x v="2"/>
    <n v="11"/>
    <s v="Bus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x v="510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x v="510"/>
    <n v="0"/>
    <s v="11400"/>
    <s v="  "/>
    <m/>
    <s v="N"/>
    <s v="1141"/>
    <x v="5"/>
    <n v="11"/>
    <s v="Bus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x v="510"/>
    <n v="0"/>
    <s v="11400"/>
    <s v="  "/>
    <m/>
    <s v="N"/>
    <s v="1143"/>
    <x v="5"/>
    <n v="11"/>
    <s v="Bus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x v="510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x v="510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x v="511"/>
    <n v="64548"/>
    <s v="11100"/>
    <s v="GA"/>
    <s v="GASOLINE"/>
    <s v="N"/>
    <s v="1112"/>
    <x v="2"/>
    <n v="11"/>
    <s v="Bus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x v="511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x v="511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x v="512"/>
    <n v="73588"/>
    <s v="11400"/>
    <s v="  "/>
    <m/>
    <s v="N"/>
    <s v="1142"/>
    <x v="5"/>
    <n v="11"/>
    <s v="Bus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x v="512"/>
    <n v="73588"/>
    <s v="11400"/>
    <s v="  "/>
    <m/>
    <s v="N"/>
    <s v="1142"/>
    <x v="5"/>
    <n v="11"/>
    <s v="Bus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x v="512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x v="512"/>
    <n v="73588"/>
    <s v="11300"/>
    <s v="  "/>
    <m/>
    <s v="N"/>
    <s v="1131"/>
    <x v="0"/>
    <n v="11"/>
    <s v="Bus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x v="512"/>
    <n v="73588"/>
    <s v="11300"/>
    <s v="  "/>
    <m/>
    <s v="N"/>
    <s v="1133"/>
    <x v="0"/>
    <n v="11"/>
    <s v="Bus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x v="512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x v="512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x v="512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x v="511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x v="511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x v="511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x v="4"/>
    <m/>
    <x v="513"/>
    <m/>
    <m/>
    <m/>
    <m/>
    <m/>
    <m/>
    <x v="14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4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9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2"/>
    <field x="24"/>
  </rowFields>
  <rowItems count="5">
    <i>
      <x/>
    </i>
    <i r="1">
      <x v="477"/>
    </i>
    <i>
      <x v="2"/>
    </i>
    <i r="1">
      <x v="59"/>
    </i>
    <i t="grand">
      <x/>
    </i>
  </rowItems>
  <colFields count="1">
    <field x="31"/>
  </colFields>
  <colItems count="4">
    <i>
      <x/>
    </i>
    <i>
      <x v="1"/>
    </i>
    <i>
      <x v="2"/>
    </i>
    <i t="grand">
      <x/>
    </i>
  </colItems>
  <pageFields count="1">
    <pageField fld="5" item="9" hier="-1"/>
  </pageFields>
  <dataFields count="1">
    <dataField name="Sum of ALI FTA Amt 2015" fld="20" baseField="2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7" sqref="D7"/>
    </sheetView>
  </sheetViews>
  <sheetFormatPr defaultRowHeight="14.4"/>
  <cols>
    <col min="1" max="1" width="22.44140625" customWidth="1"/>
    <col min="2" max="2" width="28.6640625" customWidth="1"/>
    <col min="3" max="3" width="14.109375" bestFit="1" customWidth="1"/>
    <col min="4" max="4" width="15.6640625" bestFit="1" customWidth="1"/>
    <col min="5" max="5" width="10.77734375" customWidth="1"/>
    <col min="6" max="6" width="23" bestFit="1" customWidth="1"/>
    <col min="7" max="7" width="12.6640625" bestFit="1" customWidth="1"/>
    <col min="8" max="8" width="11.109375" bestFit="1" customWidth="1"/>
    <col min="9" max="9" width="19" bestFit="1" customWidth="1"/>
    <col min="10" max="11" width="11.109375" bestFit="1" customWidth="1"/>
    <col min="12" max="12" width="9.109375" bestFit="1" customWidth="1"/>
    <col min="13" max="13" width="20.109375" bestFit="1" customWidth="1"/>
    <col min="14" max="14" width="23.21875" bestFit="1" customWidth="1"/>
    <col min="15" max="15" width="20.5546875" bestFit="1" customWidth="1"/>
    <col min="16" max="16" width="7" customWidth="1"/>
    <col min="17" max="17" width="13.77734375" bestFit="1" customWidth="1"/>
  </cols>
  <sheetData>
    <row r="1" spans="1:5">
      <c r="A1" s="72" t="s">
        <v>25</v>
      </c>
      <c r="B1" t="s">
        <v>26</v>
      </c>
    </row>
    <row r="3" spans="1:5">
      <c r="A3" s="72" t="s">
        <v>20</v>
      </c>
      <c r="B3" s="72" t="s">
        <v>21</v>
      </c>
    </row>
    <row r="4" spans="1:5">
      <c r="A4" s="72" t="s">
        <v>15</v>
      </c>
      <c r="B4" t="s">
        <v>22</v>
      </c>
      <c r="C4" t="s">
        <v>23</v>
      </c>
      <c r="D4" t="s">
        <v>24</v>
      </c>
      <c r="E4" t="s">
        <v>18</v>
      </c>
    </row>
    <row r="5" spans="1:5">
      <c r="A5" s="73" t="s">
        <v>16</v>
      </c>
      <c r="B5" s="3">
        <v>0</v>
      </c>
      <c r="C5" s="3">
        <v>0</v>
      </c>
      <c r="D5" s="3"/>
      <c r="E5" s="3">
        <v>0</v>
      </c>
    </row>
    <row r="6" spans="1:5">
      <c r="A6" s="74" t="s">
        <v>12</v>
      </c>
      <c r="B6" s="3">
        <v>0</v>
      </c>
      <c r="C6" s="3">
        <v>0</v>
      </c>
      <c r="D6" s="3"/>
      <c r="E6" s="3">
        <v>0</v>
      </c>
    </row>
    <row r="7" spans="1:5">
      <c r="A7" s="73" t="s">
        <v>17</v>
      </c>
      <c r="B7" s="3"/>
      <c r="C7" s="3"/>
      <c r="D7" s="3">
        <v>68309</v>
      </c>
      <c r="E7" s="3">
        <v>68309</v>
      </c>
    </row>
    <row r="8" spans="1:5">
      <c r="A8" s="74" t="s">
        <v>19</v>
      </c>
      <c r="B8" s="3"/>
      <c r="C8" s="3"/>
      <c r="D8" s="3">
        <v>68309</v>
      </c>
      <c r="E8" s="3">
        <v>68309</v>
      </c>
    </row>
    <row r="9" spans="1:5">
      <c r="A9" s="73" t="s">
        <v>18</v>
      </c>
      <c r="B9" s="3">
        <v>0</v>
      </c>
      <c r="C9" s="3">
        <v>0</v>
      </c>
      <c r="D9" s="3">
        <v>68309</v>
      </c>
      <c r="E9" s="3">
        <v>68309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E26" sqref="E26"/>
    </sheetView>
  </sheetViews>
  <sheetFormatPr defaultColWidth="9.109375" defaultRowHeight="10.199999999999999"/>
  <cols>
    <col min="1" max="1" width="0.88671875" style="1" customWidth="1"/>
    <col min="2" max="2" width="1" style="1" customWidth="1"/>
    <col min="3" max="3" width="1.6640625" style="1" customWidth="1"/>
    <col min="4" max="4" width="30.44140625" style="1" customWidth="1"/>
    <col min="5" max="5" width="17.44140625" style="37" customWidth="1"/>
    <col min="6" max="6" width="11.6640625" style="37" bestFit="1" customWidth="1"/>
    <col min="7" max="7" width="10.44140625" style="37" bestFit="1" customWidth="1"/>
    <col min="8" max="8" width="11.6640625" style="37" customWidth="1"/>
    <col min="9" max="9" width="10.6640625" style="37" bestFit="1" customWidth="1"/>
    <col min="10" max="10" width="11.6640625" style="37" bestFit="1" customWidth="1"/>
    <col min="11" max="11" width="5.88671875" style="1" bestFit="1" customWidth="1"/>
    <col min="12" max="12" width="1" style="1" customWidth="1"/>
    <col min="13" max="16384" width="9.109375" style="1"/>
  </cols>
  <sheetData>
    <row r="1" spans="2:17" ht="13.2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2:17" ht="13.2">
      <c r="B2" s="75" t="s">
        <v>28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2:17" ht="5.25" customHeight="1" thickBot="1">
      <c r="B3"/>
      <c r="C3" s="2"/>
      <c r="D3" s="2"/>
      <c r="E3" s="3"/>
      <c r="F3" s="3"/>
      <c r="G3" s="3"/>
      <c r="H3" s="3"/>
      <c r="I3" s="3"/>
      <c r="J3" s="3"/>
      <c r="K3"/>
      <c r="L3"/>
    </row>
    <row r="4" spans="2:17" ht="13.2">
      <c r="B4" s="4"/>
      <c r="C4" s="5"/>
      <c r="D4" s="5"/>
      <c r="E4" s="6"/>
      <c r="F4" s="7"/>
      <c r="G4" s="7"/>
      <c r="H4" s="7"/>
      <c r="I4" s="8"/>
      <c r="J4" s="7"/>
      <c r="K4" s="5"/>
      <c r="L4" s="9"/>
    </row>
    <row r="5" spans="2:17" ht="13.2">
      <c r="B5" s="10"/>
      <c r="C5" s="11"/>
      <c r="D5" s="11"/>
      <c r="E5" s="12" t="s">
        <v>1</v>
      </c>
      <c r="F5" s="13" t="s">
        <v>2</v>
      </c>
      <c r="G5" s="13" t="s">
        <v>3</v>
      </c>
      <c r="H5" s="13"/>
      <c r="I5" s="14"/>
      <c r="J5" s="15"/>
      <c r="K5" s="16" t="s">
        <v>4</v>
      </c>
      <c r="L5" s="17"/>
      <c r="Q5" s="18"/>
    </row>
    <row r="6" spans="2:17" ht="13.8" thickBot="1">
      <c r="B6" s="19"/>
      <c r="C6" s="20" t="s">
        <v>5</v>
      </c>
      <c r="D6" s="20"/>
      <c r="E6" s="21"/>
      <c r="F6" s="22" t="s">
        <v>6</v>
      </c>
      <c r="G6" s="22" t="s">
        <v>7</v>
      </c>
      <c r="H6" s="22" t="s">
        <v>8</v>
      </c>
      <c r="I6" s="23" t="s">
        <v>9</v>
      </c>
      <c r="J6" s="22" t="s">
        <v>10</v>
      </c>
      <c r="K6" s="24" t="s">
        <v>11</v>
      </c>
      <c r="L6" s="25"/>
      <c r="Q6" s="18"/>
    </row>
    <row r="7" spans="2:17" ht="6" customHeight="1">
      <c r="B7" s="26"/>
      <c r="C7" s="27"/>
      <c r="D7" s="28"/>
      <c r="E7" s="29"/>
      <c r="F7" s="2"/>
      <c r="G7" s="2"/>
      <c r="H7" s="2"/>
      <c r="I7" s="30"/>
      <c r="J7"/>
      <c r="K7" s="31"/>
      <c r="L7" s="32"/>
    </row>
    <row r="8" spans="2:17" ht="14.4">
      <c r="B8" s="33"/>
      <c r="C8" s="34" t="s">
        <v>27</v>
      </c>
      <c r="D8" s="35"/>
      <c r="E8" s="36"/>
      <c r="F8" s="2"/>
      <c r="G8" s="2"/>
      <c r="H8" s="2"/>
      <c r="I8" s="30"/>
      <c r="K8" s="38"/>
      <c r="L8" s="39"/>
    </row>
    <row r="9" spans="2:17" ht="15" customHeight="1">
      <c r="B9" s="40"/>
      <c r="C9" s="41"/>
      <c r="D9" s="42" t="s">
        <v>19</v>
      </c>
      <c r="E9" s="43">
        <v>0</v>
      </c>
      <c r="F9" s="37">
        <v>68309</v>
      </c>
      <c r="G9" s="37">
        <v>0</v>
      </c>
      <c r="H9" s="37">
        <v>0</v>
      </c>
      <c r="I9" s="44">
        <v>0</v>
      </c>
      <c r="J9" s="37">
        <f t="shared" ref="J9" si="0">SUM(E9:I9)</f>
        <v>68309</v>
      </c>
      <c r="K9" s="38">
        <v>100</v>
      </c>
      <c r="L9" s="45"/>
    </row>
    <row r="10" spans="2:17">
      <c r="B10" s="40"/>
      <c r="C10" s="46"/>
      <c r="D10" s="47"/>
      <c r="E10" s="48"/>
      <c r="F10" s="49"/>
      <c r="I10" s="50"/>
      <c r="K10" s="38"/>
      <c r="L10" s="45"/>
    </row>
    <row r="11" spans="2:17">
      <c r="B11" s="40"/>
      <c r="C11" s="41"/>
      <c r="D11" s="51" t="s">
        <v>13</v>
      </c>
      <c r="E11" s="52">
        <v>0</v>
      </c>
      <c r="F11" s="37">
        <v>68309</v>
      </c>
      <c r="G11" s="37">
        <v>0</v>
      </c>
      <c r="H11" s="37">
        <v>0</v>
      </c>
      <c r="I11" s="44">
        <v>0</v>
      </c>
      <c r="J11" s="53">
        <v>68309</v>
      </c>
      <c r="K11" s="38">
        <v>100</v>
      </c>
      <c r="L11" s="45"/>
    </row>
    <row r="12" spans="2:17" ht="6.75" customHeight="1" thickBot="1">
      <c r="B12" s="40"/>
      <c r="C12" s="41"/>
      <c r="D12" s="42"/>
      <c r="E12" s="43"/>
      <c r="I12" s="44"/>
      <c r="K12" s="41"/>
      <c r="L12" s="45"/>
    </row>
    <row r="13" spans="2:17" ht="6" customHeight="1">
      <c r="B13" s="54"/>
      <c r="C13" s="55"/>
      <c r="D13" s="56"/>
      <c r="E13" s="57"/>
      <c r="F13" s="58"/>
      <c r="G13" s="58"/>
      <c r="H13" s="58"/>
      <c r="I13" s="59"/>
      <c r="J13" s="58"/>
      <c r="K13" s="55"/>
      <c r="L13" s="60"/>
    </row>
    <row r="14" spans="2:17" ht="13.2">
      <c r="B14" s="40"/>
      <c r="C14" s="41"/>
      <c r="D14" s="61" t="s">
        <v>10</v>
      </c>
      <c r="E14" s="62">
        <v>0</v>
      </c>
      <c r="F14" s="63">
        <v>68309</v>
      </c>
      <c r="G14" s="63">
        <v>0</v>
      </c>
      <c r="H14" s="63">
        <v>0</v>
      </c>
      <c r="I14" s="63">
        <v>0</v>
      </c>
      <c r="J14" s="64">
        <v>68309</v>
      </c>
      <c r="K14" s="38">
        <v>100</v>
      </c>
      <c r="L14" s="45"/>
    </row>
    <row r="15" spans="2:17" ht="6" customHeight="1" thickBot="1">
      <c r="B15" s="65"/>
      <c r="C15" s="66"/>
      <c r="D15" s="67"/>
      <c r="E15" s="68"/>
      <c r="F15" s="69"/>
      <c r="G15" s="69"/>
      <c r="H15" s="69"/>
      <c r="I15" s="70"/>
      <c r="J15" s="69"/>
      <c r="K15" s="66"/>
      <c r="L15" s="71"/>
    </row>
    <row r="19" spans="2:12" ht="14.4">
      <c r="B19" s="75"/>
      <c r="C19" s="76"/>
      <c r="D19" s="76"/>
      <c r="E19" s="76"/>
      <c r="F19" s="76"/>
      <c r="G19" s="76"/>
      <c r="H19" s="77"/>
      <c r="I19" s="78"/>
      <c r="J19" s="78"/>
      <c r="K19" s="79"/>
      <c r="L19" s="79"/>
    </row>
    <row r="21" spans="2:12">
      <c r="B21" s="1" t="s">
        <v>14</v>
      </c>
      <c r="F21" s="37" t="s">
        <v>14</v>
      </c>
    </row>
  </sheetData>
  <mergeCells count="4">
    <mergeCell ref="B1:L1"/>
    <mergeCell ref="B2:L2"/>
    <mergeCell ref="B19:G19"/>
    <mergeCell ref="H19:L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T-48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2017-01-30T21:46:29Z</dcterms:created>
  <dcterms:modified xsi:type="dcterms:W3CDTF">2017-03-08T17:15:34Z</dcterms:modified>
</cp:coreProperties>
</file>